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外购件开发申请单!$A$7:$P$20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外购件开发申请单!$A$1:$P$20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<sst xmlns="http://schemas.openxmlformats.org/spreadsheetml/2006/main" count="182" uniqueCount="114">
  <si>
    <t>外 购 件 开 发 申 请 单</t>
  </si>
  <si>
    <t>福田大黄蜂</t>
  </si>
  <si>
    <t>编制：</t>
  </si>
  <si>
    <t>王婷</t>
  </si>
  <si>
    <t>会签：</t>
  </si>
  <si>
    <t>审核：</t>
  </si>
  <si>
    <t>批准：</t>
  </si>
  <si>
    <t>版本：A13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</si>
  <si>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</si>
  <si>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</si>
  <si>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</si>
  <si>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</si>
  <si>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</si>
  <si>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</si>
  <si>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</si>
  <si>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外购件开发申请单/大黄蜂</t>
  </si>
  <si>
    <t>A1</t>
  </si>
  <si>
    <t>2023.2.20</t>
  </si>
  <si>
    <t>根据“大黄蜂座椅EBOM-20230216”编制清单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</si>
  <si>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</si>
  <si>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</si>
  <si>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</si>
  <si>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</si>
  <si>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</si>
  <si>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</si>
  <si>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</si>
  <si>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</si>
  <si>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项目名称：大黄蜂</t>
  </si>
  <si>
    <t>项目代码：ZY2254</t>
  </si>
  <si>
    <t>发起日期</t>
  </si>
  <si>
    <t>2023.2.22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</si>
  <si>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</si>
  <si>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</si>
  <si>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</si>
  <si>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</si>
  <si>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</si>
  <si>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</si>
  <si>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</si>
  <si>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</si>
  <si>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</si>
  <si>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</si>
  <si>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</si>
  <si>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</si>
  <si>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</si>
  <si>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</si>
  <si>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</si>
  <si>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SHT0015426</t>
  </si>
  <si>
    <t>头枕面套总成</t>
  </si>
  <si>
    <t>EA</t>
  </si>
  <si>
    <t>缝纫总成</t>
  </si>
  <si>
    <t>ASSY</t>
  </si>
  <si>
    <t>河北外购</t>
  </si>
  <si>
    <t>张甲</t>
  </si>
  <si>
    <t>SHT0015433</t>
  </si>
  <si>
    <t>驾驶员靠背面套总成</t>
  </si>
  <si>
    <t>SHT0015552</t>
  </si>
  <si>
    <t>驾驶员主边调角器总成</t>
  </si>
  <si>
    <t>焊接总成</t>
  </si>
  <si>
    <t>SHT0015556</t>
  </si>
  <si>
    <t>驾驶员说明书</t>
  </si>
  <si>
    <t>印刷品</t>
  </si>
  <si>
    <t>SHT0015435</t>
  </si>
  <si>
    <t>驾驶员坐垫面套总成</t>
  </si>
  <si>
    <t>SHT0015428</t>
  </si>
  <si>
    <t>靠背面套总成</t>
  </si>
  <si>
    <t>SHT0015557</t>
  </si>
  <si>
    <t>副驾说明书</t>
  </si>
  <si>
    <t>SHT0015163</t>
  </si>
  <si>
    <t>副驾驶底支架焊接总成</t>
  </si>
  <si>
    <t>装配总成</t>
  </si>
  <si>
    <t>电泳</t>
  </si>
  <si>
    <t>SHT0015425</t>
  </si>
  <si>
    <t>座垫面套总成</t>
  </si>
  <si>
    <t>SHT0015604</t>
  </si>
  <si>
    <t>M482200000018</t>
  </si>
  <si>
    <t>副驾驶员座椅锁扣</t>
  </si>
  <si>
    <t>客户提供</t>
  </si>
  <si>
    <t>SHT0015603</t>
  </si>
  <si>
    <t>M482200000017</t>
  </si>
  <si>
    <t>驾驶员座椅锁扣（带报警）</t>
  </si>
  <si>
    <t>SHT0015610</t>
  </si>
  <si>
    <t>右下连接板总成</t>
  </si>
  <si>
    <t>SHT0011638</t>
  </si>
  <si>
    <t>下框横梁</t>
  </si>
  <si>
    <t>冲压件</t>
  </si>
  <si>
    <t>高冰川</t>
  </si>
  <si>
    <t>借用件，多一种状态需要单独签署价格协议</t>
  </si>
  <si>
    <t>SHT0001865的下级件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</si>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</sst>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9"/>
      <name val="微软雅黑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5" fillId="11" borderId="5" applyNumberFormat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1" fillId="0" borderId="0"/>
    <xf numFmtId="0" fontId="2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1" fillId="0" borderId="0"/>
    <xf numFmtId="0" fontId="2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1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3" borderId="13" applyNumberFormat="0" applyFont="0" applyAlignment="0" applyProtection="0">
      <alignment vertical="center"/>
    </xf>
    <xf numFmtId="0" fontId="46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2" applyNumberFormat="1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3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center" vertical="center"/>
    </xf>
    <xf numFmtId="0" fontId="15" fillId="0" borderId="0" xfId="50" applyFont="1" applyFill="1" applyAlignment="1">
      <alignment horizontal="center" vertical="center"/>
    </xf>
    <xf numFmtId="0" fontId="16" fillId="0" borderId="0" xfId="50" applyFont="1" applyFill="1" applyAlignment="1">
      <alignment horizontal="right"/>
    </xf>
    <xf numFmtId="0" fontId="0" fillId="0" borderId="3" xfId="50" applyFont="1" applyFill="1" applyBorder="1" applyAlignment="1">
      <alignment vertical="center"/>
    </xf>
    <xf numFmtId="0" fontId="0" fillId="0" borderId="4" xfId="50" applyFont="1" applyFill="1" applyBorder="1" applyAlignment="1">
      <alignment vertical="center"/>
    </xf>
    <xf numFmtId="0" fontId="17" fillId="0" borderId="3" xfId="50" applyFont="1" applyFill="1" applyBorder="1" applyAlignment="1">
      <alignment horizontal="center" vertical="center"/>
    </xf>
    <xf numFmtId="0" fontId="17" fillId="0" borderId="4" xfId="50" applyFont="1" applyFill="1" applyBorder="1" applyAlignment="1">
      <alignment horizontal="center" vertical="center"/>
    </xf>
    <xf numFmtId="0" fontId="18" fillId="0" borderId="0" xfId="50" applyFont="1" applyFill="1" applyAlignment="1">
      <alignment vertical="center"/>
    </xf>
    <xf numFmtId="0" fontId="19" fillId="0" borderId="0" xfId="50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7</xdr:row>
      <xdr:rowOff>19685</xdr:rowOff>
    </xdr:from>
    <xdr:to>
      <xdr:col>6</xdr:col>
      <xdr:colOff>488689</xdr:colOff>
      <xdr:row>7</xdr:row>
      <xdr:rowOff>374538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9265" y="1565910"/>
          <a:ext cx="387350" cy="354330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8</xdr:row>
      <xdr:rowOff>60325</xdr:rowOff>
    </xdr:from>
    <xdr:to>
      <xdr:col>6</xdr:col>
      <xdr:colOff>458096</xdr:colOff>
      <xdr:row>8</xdr:row>
      <xdr:rowOff>425263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0220" y="2051050"/>
          <a:ext cx="335915" cy="364490"/>
        </a:xfrm>
        <a:prstGeom prst="rect">
          <a:avLst/>
        </a:prstGeom>
      </xdr:spPr>
    </xdr:pic>
    <xdr:clientData/>
  </xdr:twoCellAnchor>
  <xdr:twoCellAnchor>
    <xdr:from>
      <xdr:col>6</xdr:col>
      <xdr:colOff>196850</xdr:colOff>
      <xdr:row>9</xdr:row>
      <xdr:rowOff>6350</xdr:rowOff>
    </xdr:from>
    <xdr:to>
      <xdr:col>6</xdr:col>
      <xdr:colOff>477520</xdr:colOff>
      <xdr:row>9</xdr:row>
      <xdr:rowOff>410210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5150" y="2441575"/>
          <a:ext cx="280670" cy="403860"/>
        </a:xfrm>
        <a:prstGeom prst="rect">
          <a:avLst/>
        </a:prstGeom>
      </xdr:spPr>
    </xdr:pic>
    <xdr:clientData/>
  </xdr:twoCellAnchor>
  <xdr:twoCellAnchor>
    <xdr:from>
      <xdr:col>6</xdr:col>
      <xdr:colOff>88900</xdr:colOff>
      <xdr:row>11</xdr:row>
      <xdr:rowOff>88900</xdr:rowOff>
    </xdr:from>
    <xdr:to>
      <xdr:col>6</xdr:col>
      <xdr:colOff>476250</xdr:colOff>
      <xdr:row>11</xdr:row>
      <xdr:rowOff>360680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3413125"/>
          <a:ext cx="38735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64135</xdr:rowOff>
    </xdr:from>
    <xdr:to>
      <xdr:col>6</xdr:col>
      <xdr:colOff>469526</xdr:colOff>
      <xdr:row>12</xdr:row>
      <xdr:rowOff>418988</xdr:rowOff>
    </xdr:to>
    <xdr:pic>
      <xdr:nvPicPr>
        <xdr:cNvPr id="4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49750" y="3832860"/>
          <a:ext cx="297815" cy="35433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14</xdr:row>
      <xdr:rowOff>82550</xdr:rowOff>
    </xdr:from>
    <xdr:to>
      <xdr:col>6</xdr:col>
      <xdr:colOff>440690</xdr:colOff>
      <xdr:row>14</xdr:row>
      <xdr:rowOff>401955</xdr:rowOff>
    </xdr:to>
    <xdr:pic>
      <xdr:nvPicPr>
        <xdr:cNvPr id="45" name="图片 4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54500" y="4740275"/>
          <a:ext cx="364490" cy="319405"/>
        </a:xfrm>
        <a:prstGeom prst="rect">
          <a:avLst/>
        </a:prstGeom>
      </xdr:spPr>
    </xdr:pic>
    <xdr:clientData/>
  </xdr:twoCellAnchor>
  <xdr:twoCellAnchor>
    <xdr:from>
      <xdr:col>6</xdr:col>
      <xdr:colOff>69850</xdr:colOff>
      <xdr:row>15</xdr:row>
      <xdr:rowOff>69850</xdr:rowOff>
    </xdr:from>
    <xdr:to>
      <xdr:col>6</xdr:col>
      <xdr:colOff>445135</xdr:colOff>
      <xdr:row>15</xdr:row>
      <xdr:rowOff>404495</xdr:rowOff>
    </xdr:to>
    <xdr:pic>
      <xdr:nvPicPr>
        <xdr:cNvPr id="46" name="图片 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48150" y="5172075"/>
          <a:ext cx="375285" cy="334645"/>
        </a:xfrm>
        <a:prstGeom prst="rect">
          <a:avLst/>
        </a:prstGeom>
      </xdr:spPr>
    </xdr:pic>
    <xdr:clientData/>
  </xdr:twoCellAnchor>
  <xdr:twoCellAnchor>
    <xdr:from>
      <xdr:col>6</xdr:col>
      <xdr:colOff>123190</xdr:colOff>
      <xdr:row>18</xdr:row>
      <xdr:rowOff>55880</xdr:rowOff>
    </xdr:from>
    <xdr:to>
      <xdr:col>6</xdr:col>
      <xdr:colOff>425269</xdr:colOff>
      <xdr:row>18</xdr:row>
      <xdr:rowOff>418737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01490" y="6491605"/>
          <a:ext cx="301625" cy="36258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19</xdr:row>
      <xdr:rowOff>200025</xdr:rowOff>
    </xdr:from>
    <xdr:to>
      <xdr:col>6</xdr:col>
      <xdr:colOff>440801</xdr:colOff>
      <xdr:row>19</xdr:row>
      <xdr:rowOff>523875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7080250"/>
          <a:ext cx="3771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16</xdr:row>
      <xdr:rowOff>20320</xdr:rowOff>
    </xdr:from>
    <xdr:to>
      <xdr:col>6</xdr:col>
      <xdr:colOff>454025</xdr:colOff>
      <xdr:row>16</xdr:row>
      <xdr:rowOff>417195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55670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17</xdr:row>
      <xdr:rowOff>20320</xdr:rowOff>
    </xdr:from>
    <xdr:to>
      <xdr:col>6</xdr:col>
      <xdr:colOff>492125</xdr:colOff>
      <xdr:row>17</xdr:row>
      <xdr:rowOff>417195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700" y="60115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2" workbookViewId="0">
      <selection activeCell="I6" sqref="I6"/>
    </sheetView>
  </sheetViews>
  <sheetFormatPr defaultColWidth="9" defaultRowHeight="14"/>
  <cols>
    <col min="1" max="16383" width="9" style="33"/>
  </cols>
  <sheetData>
    <row r="1" ht="48" customHeight="1" spans="1:16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ht="70" customHeight="1" spans="1:16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70" customHeight="1" spans="1:16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ht="70" customHeight="1" spans="1:16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6" ht="45" customHeight="1" spans="5:10">
      <c r="E6" s="42"/>
      <c r="F6" s="42" t="s">
        <v>2</v>
      </c>
      <c r="G6" s="42"/>
      <c r="H6" s="43"/>
      <c r="I6" s="45" t="s">
        <v>3</v>
      </c>
      <c r="J6" s="43"/>
    </row>
    <row r="7" ht="45" customHeight="1" spans="5:10">
      <c r="E7" s="42"/>
      <c r="F7" s="42" t="s">
        <v>4</v>
      </c>
      <c r="G7" s="42"/>
      <c r="H7" s="44"/>
      <c r="I7" s="44"/>
      <c r="J7" s="44"/>
    </row>
    <row r="8" ht="45" customHeight="1" spans="5:10">
      <c r="E8" s="42"/>
      <c r="F8" s="42" t="s">
        <v>5</v>
      </c>
      <c r="G8" s="42"/>
      <c r="H8" s="44"/>
      <c r="I8" s="44"/>
      <c r="J8" s="44"/>
    </row>
    <row r="9" ht="45" customHeight="1" spans="5:15">
      <c r="E9" s="42"/>
      <c r="F9" s="42" t="s">
        <v>6</v>
      </c>
      <c r="G9" s="42"/>
      <c r="H9" s="44"/>
      <c r="I9" s="46"/>
      <c r="J9" s="44"/>
      <c r="N9" s="47" t="s">
        <v>7</v>
      </c>
      <c r="O9" s="48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14" sqref="D14"/>
    </sheetView>
  </sheetViews>
  <sheetFormatPr defaultColWidth="8" defaultRowHeight="14" outlineLevelRow="3" outlineLevelCol="5"/>
  <cols>
    <col min="1" max="1" width="14.9090909090909" style="33" customWidth="1"/>
    <col min="2" max="2" width="9.09090909090909" style="33" customWidth="1"/>
    <col min="3" max="3" width="10.6363636363636" style="33" customWidth="1"/>
    <col min="4" max="4" width="84.9090909090909" style="33" customWidth="1"/>
    <col min="5" max="5" width="9.36363636363636" style="33" customWidth="1"/>
    <col min="6" max="6" width="7.36363636363636" style="33" customWidth="1"/>
    <col min="7" max="16384" width="8" style="33"/>
  </cols>
  <sheetData>
    <row r="1" ht="22.5" customHeight="1" spans="1:6">
      <c r="A1" s="34" t="s">
        <v>8</v>
      </c>
      <c r="B1" s="34"/>
      <c r="C1" s="34"/>
      <c r="D1" s="34"/>
      <c r="E1" s="34"/>
      <c r="F1" s="34"/>
    </row>
    <row r="2" spans="1:6">
      <c r="A2" s="34"/>
      <c r="B2" s="34"/>
      <c r="C2" s="34"/>
      <c r="D2" s="34"/>
      <c r="E2" s="34"/>
      <c r="F2" s="34"/>
    </row>
    <row r="3" ht="26.25" customHeight="1" spans="1:6">
      <c r="A3" s="35" t="s">
        <v>9</v>
      </c>
      <c r="B3" s="35" t="s">
        <v>10</v>
      </c>
      <c r="C3" s="35" t="s">
        <v>11</v>
      </c>
      <c r="D3" s="35" t="s">
        <v>12</v>
      </c>
      <c r="E3" s="35" t="s">
        <v>13</v>
      </c>
      <c r="F3" s="35" t="s">
        <v>14</v>
      </c>
    </row>
    <row r="4" ht="30" customHeight="1" spans="1:6">
      <c r="A4" s="36" t="s">
        <v>15</v>
      </c>
      <c r="B4" s="37" t="s">
        <v>16</v>
      </c>
      <c r="C4" s="38" t="s">
        <v>17</v>
      </c>
      <c r="D4" s="39" t="s">
        <v>18</v>
      </c>
      <c r="E4" s="37" t="s">
        <v>3</v>
      </c>
      <c r="F4" s="3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0"/>
  <sheetViews>
    <sheetView showGridLines="0" tabSelected="1" view="pageBreakPreview" zoomScaleNormal="100" workbookViewId="0">
      <selection activeCell="M17" sqref="M17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7" width="9.45454545454546" style="5" customWidth="1"/>
    <col min="18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19</v>
      </c>
      <c r="D1" s="8"/>
      <c r="E1" s="8"/>
      <c r="F1" s="8"/>
      <c r="G1" s="8"/>
      <c r="H1" s="8"/>
      <c r="I1" s="8"/>
      <c r="J1" s="8"/>
      <c r="K1" s="8"/>
      <c r="L1" s="25" t="s">
        <v>20</v>
      </c>
      <c r="M1" s="25"/>
      <c r="N1" s="26" t="s">
        <v>21</v>
      </c>
      <c r="O1" s="26"/>
      <c r="P1" s="26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5" t="s">
        <v>22</v>
      </c>
      <c r="M2" s="25"/>
      <c r="N2" s="26" t="s">
        <v>23</v>
      </c>
      <c r="O2" s="26"/>
      <c r="P2" s="26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5" t="s">
        <v>24</v>
      </c>
      <c r="M3" s="25"/>
      <c r="N3" s="26" t="s">
        <v>16</v>
      </c>
      <c r="O3" s="26"/>
      <c r="P3" s="26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5" t="s">
        <v>25</v>
      </c>
      <c r="M4" s="25"/>
      <c r="N4" s="26" t="s">
        <v>26</v>
      </c>
      <c r="O4" s="26"/>
      <c r="P4" s="26"/>
    </row>
    <row r="5" s="2" customFormat="1" ht="20" customHeight="1" spans="1:16">
      <c r="A5" s="9" t="s">
        <v>27</v>
      </c>
      <c r="B5" s="10"/>
      <c r="C5" s="10"/>
      <c r="D5" s="9"/>
      <c r="E5" s="9"/>
      <c r="F5" s="9" t="s">
        <v>28</v>
      </c>
      <c r="G5" s="9"/>
      <c r="H5" s="9"/>
      <c r="I5" s="9"/>
      <c r="J5" s="9"/>
      <c r="K5" s="9"/>
      <c r="L5" s="25" t="s">
        <v>29</v>
      </c>
      <c r="M5" s="25"/>
      <c r="N5" s="26" t="s">
        <v>30</v>
      </c>
      <c r="O5" s="26"/>
      <c r="P5" s="26"/>
    </row>
    <row r="6" s="3" customFormat="1" ht="15" customHeight="1" spans="1:16">
      <c r="A6" s="11" t="s">
        <v>31</v>
      </c>
      <c r="B6" s="12" t="s">
        <v>32</v>
      </c>
      <c r="C6" s="12" t="s">
        <v>33</v>
      </c>
      <c r="D6" s="13" t="s">
        <v>34</v>
      </c>
      <c r="E6" s="13" t="s">
        <v>35</v>
      </c>
      <c r="F6" s="13" t="s">
        <v>36</v>
      </c>
      <c r="G6" s="13" t="s">
        <v>37</v>
      </c>
      <c r="H6" s="14" t="s">
        <v>38</v>
      </c>
      <c r="I6" s="14" t="s">
        <v>39</v>
      </c>
      <c r="J6" s="13" t="s">
        <v>40</v>
      </c>
      <c r="K6" s="27" t="s">
        <v>41</v>
      </c>
      <c r="L6" s="27" t="s">
        <v>42</v>
      </c>
      <c r="M6" s="27" t="s">
        <v>43</v>
      </c>
      <c r="N6" s="28" t="s">
        <v>44</v>
      </c>
      <c r="O6" s="28" t="s">
        <v>45</v>
      </c>
      <c r="P6" s="28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7"/>
      <c r="L7" s="27"/>
      <c r="M7" s="27"/>
      <c r="N7" s="28"/>
      <c r="O7" s="28"/>
      <c r="P7" s="28"/>
    </row>
    <row r="8" s="4" customFormat="1" ht="35" customHeight="1" spans="1:16">
      <c r="A8" s="15">
        <f>ROW()-7</f>
        <v>1</v>
      </c>
      <c r="B8" s="16" t="s">
        <v>46</v>
      </c>
      <c r="C8" s="16" t="s">
        <v>46</v>
      </c>
      <c r="D8" s="17" t="s">
        <v>47</v>
      </c>
      <c r="E8" s="18"/>
      <c r="F8" s="19" t="s">
        <v>48</v>
      </c>
      <c r="G8" s="17"/>
      <c r="H8" s="17" t="s">
        <v>49</v>
      </c>
      <c r="I8" s="17" t="s">
        <v>50</v>
      </c>
      <c r="J8" s="29"/>
      <c r="K8" s="30" t="s">
        <v>51</v>
      </c>
      <c r="L8" s="30"/>
      <c r="M8" s="15">
        <v>1</v>
      </c>
      <c r="N8" s="15"/>
      <c r="O8" s="15" t="s">
        <v>52</v>
      </c>
      <c r="P8" s="15"/>
    </row>
    <row r="9" s="4" customFormat="1" ht="35" customHeight="1" spans="1:16">
      <c r="A9" s="15">
        <f>ROW()-7</f>
        <v>2</v>
      </c>
      <c r="B9" s="16" t="s">
        <v>53</v>
      </c>
      <c r="C9" s="16" t="s">
        <v>53</v>
      </c>
      <c r="D9" s="17" t="s">
        <v>54</v>
      </c>
      <c r="E9" s="18"/>
      <c r="F9" s="19" t="s">
        <v>48</v>
      </c>
      <c r="G9" s="17"/>
      <c r="H9" s="17" t="s">
        <v>49</v>
      </c>
      <c r="I9" s="17" t="s">
        <v>50</v>
      </c>
      <c r="J9" s="29"/>
      <c r="K9" s="30" t="s">
        <v>51</v>
      </c>
      <c r="L9" s="30"/>
      <c r="M9" s="15">
        <v>1</v>
      </c>
      <c r="N9" s="15"/>
      <c r="O9" s="15" t="s">
        <v>52</v>
      </c>
      <c r="P9" s="15"/>
    </row>
    <row r="10" s="4" customFormat="1" ht="35" customHeight="1" spans="1:16">
      <c r="A10" s="15">
        <f>ROW()-7</f>
        <v>3</v>
      </c>
      <c r="B10" s="16" t="s">
        <v>55</v>
      </c>
      <c r="C10" s="16" t="s">
        <v>55</v>
      </c>
      <c r="D10" s="17" t="s">
        <v>56</v>
      </c>
      <c r="E10" s="18"/>
      <c r="F10" s="19" t="s">
        <v>48</v>
      </c>
      <c r="G10" s="17"/>
      <c r="H10" s="17" t="s">
        <v>57</v>
      </c>
      <c r="I10" s="17" t="s">
        <v>50</v>
      </c>
      <c r="J10" s="29"/>
      <c r="K10" s="30" t="s">
        <v>51</v>
      </c>
      <c r="L10" s="30"/>
      <c r="M10" s="15">
        <v>1</v>
      </c>
      <c r="N10" s="15"/>
      <c r="O10" s="15" t="s">
        <v>52</v>
      </c>
      <c r="P10" s="15"/>
    </row>
    <row r="11" s="4" customFormat="1" ht="35" customHeight="1" spans="1:16">
      <c r="A11" s="15">
        <f t="shared" ref="A11:A22" si="0">ROW()-7</f>
        <v>4</v>
      </c>
      <c r="B11" s="18" t="s">
        <v>58</v>
      </c>
      <c r="C11" s="18" t="s">
        <v>58</v>
      </c>
      <c r="D11" s="18" t="s">
        <v>59</v>
      </c>
      <c r="E11" s="20" t="s">
        <v>60</v>
      </c>
      <c r="F11" s="19" t="s">
        <v>48</v>
      </c>
      <c r="G11" s="18"/>
      <c r="H11" s="21" t="s">
        <v>60</v>
      </c>
      <c r="I11" s="21"/>
      <c r="J11" s="29"/>
      <c r="K11" s="30" t="s">
        <v>51</v>
      </c>
      <c r="L11" s="30"/>
      <c r="M11" s="15">
        <v>1</v>
      </c>
      <c r="N11" s="15"/>
      <c r="O11" s="15" t="s">
        <v>52</v>
      </c>
      <c r="P11" s="15"/>
    </row>
    <row r="12" s="4" customFormat="1" ht="35" customHeight="1" spans="1:16">
      <c r="A12" s="15">
        <f t="shared" si="0"/>
        <v>5</v>
      </c>
      <c r="B12" s="18" t="s">
        <v>61</v>
      </c>
      <c r="C12" s="18" t="s">
        <v>61</v>
      </c>
      <c r="D12" s="18" t="s">
        <v>62</v>
      </c>
      <c r="E12" s="20"/>
      <c r="F12" s="19" t="s">
        <v>48</v>
      </c>
      <c r="G12" s="18"/>
      <c r="H12" s="17" t="s">
        <v>49</v>
      </c>
      <c r="I12" s="17" t="s">
        <v>50</v>
      </c>
      <c r="J12" s="29"/>
      <c r="K12" s="30" t="s">
        <v>51</v>
      </c>
      <c r="L12" s="30"/>
      <c r="M12" s="15">
        <v>1</v>
      </c>
      <c r="N12" s="15"/>
      <c r="O12" s="15" t="s">
        <v>52</v>
      </c>
      <c r="P12" s="31"/>
    </row>
    <row r="13" s="4" customFormat="1" ht="35" customHeight="1" spans="1:16">
      <c r="A13" s="15">
        <f t="shared" si="0"/>
        <v>6</v>
      </c>
      <c r="B13" s="18" t="s">
        <v>63</v>
      </c>
      <c r="C13" s="18" t="s">
        <v>63</v>
      </c>
      <c r="D13" s="18" t="s">
        <v>64</v>
      </c>
      <c r="E13" s="20"/>
      <c r="F13" s="19" t="s">
        <v>48</v>
      </c>
      <c r="G13" s="18"/>
      <c r="H13" s="21" t="s">
        <v>49</v>
      </c>
      <c r="I13" s="21" t="s">
        <v>50</v>
      </c>
      <c r="J13" s="29"/>
      <c r="K13" s="30" t="s">
        <v>51</v>
      </c>
      <c r="L13" s="30"/>
      <c r="M13" s="15">
        <v>1</v>
      </c>
      <c r="N13" s="15"/>
      <c r="O13" s="15" t="s">
        <v>52</v>
      </c>
      <c r="P13" s="15"/>
    </row>
    <row r="14" s="4" customFormat="1" ht="35" customHeight="1" spans="1:16">
      <c r="A14" s="15">
        <f t="shared" si="0"/>
        <v>7</v>
      </c>
      <c r="B14" s="18" t="s">
        <v>65</v>
      </c>
      <c r="C14" s="18" t="s">
        <v>65</v>
      </c>
      <c r="D14" s="18" t="s">
        <v>66</v>
      </c>
      <c r="E14" s="20" t="s">
        <v>60</v>
      </c>
      <c r="F14" s="19" t="s">
        <v>48</v>
      </c>
      <c r="G14" s="18"/>
      <c r="H14" s="21" t="s">
        <v>60</v>
      </c>
      <c r="I14" s="21"/>
      <c r="J14" s="29"/>
      <c r="K14" s="30" t="s">
        <v>51</v>
      </c>
      <c r="L14" s="30"/>
      <c r="M14" s="15">
        <v>1</v>
      </c>
      <c r="N14" s="15"/>
      <c r="O14" s="15" t="s">
        <v>52</v>
      </c>
      <c r="P14" s="31"/>
    </row>
    <row r="15" s="4" customFormat="1" ht="35" customHeight="1" spans="1:16">
      <c r="A15" s="15">
        <f t="shared" si="0"/>
        <v>8</v>
      </c>
      <c r="B15" s="18" t="s">
        <v>67</v>
      </c>
      <c r="C15" s="18" t="s">
        <v>67</v>
      </c>
      <c r="D15" s="18" t="s">
        <v>68</v>
      </c>
      <c r="E15" s="20"/>
      <c r="F15" s="19" t="s">
        <v>48</v>
      </c>
      <c r="G15" s="18"/>
      <c r="H15" s="21" t="s">
        <v>69</v>
      </c>
      <c r="I15" s="21" t="s">
        <v>50</v>
      </c>
      <c r="J15" s="29" t="s">
        <v>70</v>
      </c>
      <c r="K15" s="30" t="s">
        <v>51</v>
      </c>
      <c r="L15" s="30"/>
      <c r="M15" s="15">
        <v>1</v>
      </c>
      <c r="N15" s="15"/>
      <c r="O15" s="15" t="s">
        <v>52</v>
      </c>
      <c r="P15" s="31"/>
    </row>
    <row r="16" s="4" customFormat="1" ht="35" customHeight="1" spans="1:16">
      <c r="A16" s="15">
        <f t="shared" si="0"/>
        <v>9</v>
      </c>
      <c r="B16" s="18" t="s">
        <v>71</v>
      </c>
      <c r="C16" s="18" t="s">
        <v>71</v>
      </c>
      <c r="D16" s="18" t="s">
        <v>72</v>
      </c>
      <c r="E16" s="20"/>
      <c r="F16" s="19" t="s">
        <v>48</v>
      </c>
      <c r="G16" s="18"/>
      <c r="H16" s="21" t="s">
        <v>49</v>
      </c>
      <c r="I16" s="21" t="s">
        <v>50</v>
      </c>
      <c r="J16" s="29"/>
      <c r="K16" s="30" t="s">
        <v>51</v>
      </c>
      <c r="L16" s="30"/>
      <c r="M16" s="15">
        <v>1</v>
      </c>
      <c r="N16" s="15"/>
      <c r="O16" s="15" t="s">
        <v>52</v>
      </c>
      <c r="P16" s="15"/>
    </row>
    <row r="17" s="4" customFormat="1" ht="35" customHeight="1" spans="1:16">
      <c r="A17" s="15">
        <f t="shared" si="0"/>
        <v>10</v>
      </c>
      <c r="B17" s="18" t="s">
        <v>73</v>
      </c>
      <c r="C17" s="18" t="s">
        <v>74</v>
      </c>
      <c r="D17" s="18" t="s">
        <v>75</v>
      </c>
      <c r="E17" s="20"/>
      <c r="F17" s="19" t="s">
        <v>48</v>
      </c>
      <c r="G17" s="22"/>
      <c r="H17" s="21"/>
      <c r="I17" s="21"/>
      <c r="J17" s="29"/>
      <c r="K17" s="30" t="s">
        <v>51</v>
      </c>
      <c r="L17" s="30"/>
      <c r="M17" s="15">
        <v>1</v>
      </c>
      <c r="N17" s="15"/>
      <c r="O17" s="15" t="s">
        <v>52</v>
      </c>
      <c r="P17" s="15" t="s">
        <v>76</v>
      </c>
    </row>
    <row r="18" s="4" customFormat="1" ht="35" customHeight="1" spans="1:16">
      <c r="A18" s="15">
        <f t="shared" si="0"/>
        <v>11</v>
      </c>
      <c r="B18" s="18" t="s">
        <v>77</v>
      </c>
      <c r="C18" s="18" t="s">
        <v>78</v>
      </c>
      <c r="D18" s="18" t="s">
        <v>79</v>
      </c>
      <c r="E18" s="20"/>
      <c r="F18" s="19" t="s">
        <v>48</v>
      </c>
      <c r="G18" s="22"/>
      <c r="H18" s="21"/>
      <c r="I18" s="21"/>
      <c r="J18" s="29"/>
      <c r="K18" s="30" t="s">
        <v>51</v>
      </c>
      <c r="L18" s="30"/>
      <c r="M18" s="15">
        <v>1</v>
      </c>
      <c r="N18" s="15"/>
      <c r="O18" s="15" t="s">
        <v>52</v>
      </c>
      <c r="P18" s="15" t="s">
        <v>76</v>
      </c>
    </row>
    <row r="19" s="4" customFormat="1" ht="35" customHeight="1" spans="1:16">
      <c r="A19" s="15">
        <f t="shared" si="0"/>
        <v>12</v>
      </c>
      <c r="B19" s="18" t="s">
        <v>80</v>
      </c>
      <c r="C19" s="18" t="s">
        <v>80</v>
      </c>
      <c r="D19" s="18" t="s">
        <v>81</v>
      </c>
      <c r="E19" s="20"/>
      <c r="F19" s="19" t="s">
        <v>48</v>
      </c>
      <c r="G19" s="23"/>
      <c r="H19" s="21" t="s">
        <v>57</v>
      </c>
      <c r="I19" s="21" t="s">
        <v>50</v>
      </c>
      <c r="J19" s="23"/>
      <c r="K19" s="30" t="s">
        <v>51</v>
      </c>
      <c r="L19" s="30"/>
      <c r="M19" s="15">
        <v>1</v>
      </c>
      <c r="N19" s="15"/>
      <c r="O19" s="15" t="s">
        <v>52</v>
      </c>
      <c r="P19" s="15"/>
    </row>
    <row r="20" s="4" customFormat="1" ht="57" customHeight="1" spans="1:17">
      <c r="A20" s="15">
        <f t="shared" si="0"/>
        <v>13</v>
      </c>
      <c r="B20" s="18" t="s">
        <v>82</v>
      </c>
      <c r="C20" s="18" t="s">
        <v>82</v>
      </c>
      <c r="D20" s="18" t="s">
        <v>83</v>
      </c>
      <c r="E20" s="20"/>
      <c r="F20" s="19" t="s">
        <v>48</v>
      </c>
      <c r="G20" s="24"/>
      <c r="H20" s="18" t="s">
        <v>84</v>
      </c>
      <c r="I20" s="32"/>
      <c r="J20" s="23"/>
      <c r="K20" s="30" t="s">
        <v>51</v>
      </c>
      <c r="L20" s="30"/>
      <c r="M20" s="15">
        <v>1</v>
      </c>
      <c r="N20" s="15"/>
      <c r="O20" s="15" t="s">
        <v>85</v>
      </c>
      <c r="P20" s="15" t="s">
        <v>86</v>
      </c>
      <c r="Q20" s="4" t="s">
        <v>87</v>
      </c>
    </row>
  </sheetData>
  <autoFilter ref="A7:P2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dataValidations count="1">
    <dataValidation type="list" allowBlank="1" showInputMessage="1" showErrorMessage="1" sqref="H11 H14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69</v>
      </c>
    </row>
    <row r="2" spans="1:1">
      <c r="A2" s="1" t="s">
        <v>88</v>
      </c>
    </row>
    <row r="3" spans="1:1">
      <c r="A3" s="1" t="s">
        <v>49</v>
      </c>
    </row>
    <row r="4" spans="1:1">
      <c r="A4" s="1" t="s">
        <v>89</v>
      </c>
    </row>
    <row r="5" spans="1:1">
      <c r="A5" s="1" t="s">
        <v>57</v>
      </c>
    </row>
    <row r="6" spans="1:1">
      <c r="A6" s="1" t="s">
        <v>90</v>
      </c>
    </row>
    <row r="7" spans="1:1">
      <c r="A7" s="1" t="s">
        <v>91</v>
      </c>
    </row>
    <row r="8" spans="1:1">
      <c r="A8" s="1" t="s">
        <v>92</v>
      </c>
    </row>
    <row r="9" spans="1:1">
      <c r="A9" s="1" t="s">
        <v>93</v>
      </c>
    </row>
    <row r="10" spans="1:1">
      <c r="A10" s="1" t="s">
        <v>94</v>
      </c>
    </row>
    <row r="11" spans="1:1">
      <c r="A11" s="1" t="s">
        <v>95</v>
      </c>
    </row>
    <row r="12" spans="1:1">
      <c r="A12" s="1" t="s">
        <v>96</v>
      </c>
    </row>
    <row r="13" spans="1:1">
      <c r="A13" s="1" t="s">
        <v>97</v>
      </c>
    </row>
    <row r="14" spans="1:1">
      <c r="A14" s="1" t="s">
        <v>98</v>
      </c>
    </row>
    <row r="15" spans="1:1">
      <c r="A15" s="1" t="s">
        <v>99</v>
      </c>
    </row>
    <row r="16" spans="1:1">
      <c r="A16" s="1" t="s">
        <v>100</v>
      </c>
    </row>
    <row r="17" spans="1:1">
      <c r="A17" s="1" t="s">
        <v>101</v>
      </c>
    </row>
    <row r="18" spans="1:1">
      <c r="A18" s="1" t="s">
        <v>102</v>
      </c>
    </row>
    <row r="19" spans="1:1">
      <c r="A19" s="1" t="s">
        <v>103</v>
      </c>
    </row>
    <row r="20" spans="1:1">
      <c r="A20" s="1" t="s">
        <v>104</v>
      </c>
    </row>
    <row r="21" spans="1:1">
      <c r="A21" s="1" t="s">
        <v>105</v>
      </c>
    </row>
    <row r="22" spans="1:1">
      <c r="A22" s="1" t="s">
        <v>106</v>
      </c>
    </row>
    <row r="23" spans="1:1">
      <c r="A23" s="1" t="s">
        <v>107</v>
      </c>
    </row>
    <row r="24" spans="1:1">
      <c r="A24" s="1" t="s">
        <v>108</v>
      </c>
    </row>
    <row r="25" spans="1:1">
      <c r="A25" s="1" t="s">
        <v>109</v>
      </c>
    </row>
    <row r="26" spans="1:1">
      <c r="A26" s="1" t="s">
        <v>110</v>
      </c>
    </row>
    <row r="27" spans="1:1">
      <c r="A27" s="1" t="s">
        <v>111</v>
      </c>
    </row>
    <row r="28" spans="1:1">
      <c r="A28" s="1" t="s">
        <v>112</v>
      </c>
    </row>
    <row r="29" spans="1:1">
      <c r="A29" s="1" t="s">
        <v>113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2023-02-22T03:44:54Z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</Properties>
</file>