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394E83A-B0B0-40A8-8D8B-55E8E3749EA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黄骅鑫昌防尘罩支架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5" i="2"/>
  <c r="N9" i="2"/>
  <c r="F9" i="2"/>
  <c r="N8" i="2"/>
  <c r="F8" i="2"/>
  <c r="N7" i="2"/>
  <c r="F7" i="2"/>
  <c r="F6" i="2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E99A62F-3FB7-4077-B1FE-BF6DA55439C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A8ECAD9-B85A-4975-9504-1B05B2DA46F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<sst xmlns="http://schemas.openxmlformats.org/spreadsheetml/2006/main" count="58" uniqueCount="47">
  <si>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</si>
  <si>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</si>
  <si>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</si>
  <si>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</si>
  <si>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</si>
  <si>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</si>
  <si>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</si>
  <si>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</si>
  <si>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</si>
  <si>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</si>
  <si>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</si>
  <si>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</si>
  <si>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</si>
  <si>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</si>
  <si>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</si>
  <si>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</si>
  <si>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</si>
  <si>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</si>
  <si>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</si>
  <si>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</si>
  <si>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</si>
  <si>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</si>
  <si>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SHT0013818</t>
  </si>
  <si>
    <t>防尘罩前支架（M3000-S）</t>
  </si>
  <si>
    <t>件</t>
    <phoneticPr fontId="4" type="noConversion"/>
  </si>
  <si>
    <t>Q235扁钢</t>
    <phoneticPr fontId="4" type="noConversion"/>
  </si>
  <si>
    <t>黄骅市鑫昌五金制品厂</t>
    <phoneticPr fontId="4" type="noConversion"/>
  </si>
  <si>
    <t>SHT0013820</t>
  </si>
  <si>
    <t>防尘罩前支架</t>
  </si>
  <si>
    <t>Q335扁钢</t>
    <phoneticPr fontId="4" type="noConversion"/>
  </si>
  <si>
    <t>SHT0013819</t>
  </si>
  <si>
    <t>防尘罩侧支架（M3000-S）</t>
  </si>
  <si>
    <t>Q435扁钢</t>
    <phoneticPr fontId="4" type="noConversion"/>
  </si>
  <si>
    <t>SHT0013821</t>
  </si>
  <si>
    <t>防尘罩侧支架</t>
  </si>
  <si>
    <t>Q136扁钢</t>
    <phoneticPr fontId="4" type="noConversion"/>
  </si>
  <si>
    <t>SHT0013822</t>
  </si>
  <si>
    <t>Q236扁钢</t>
    <phoneticPr fontId="4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</si>
  <si>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</si>
  <si>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</si>
  <si>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</si>
  <si>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</si>
  <si>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</si>
  <si>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</si>
  <si>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模具费13200元，分摊3万件</t>
    <phoneticPr fontId="4" type="noConversion"/>
  </si>
  <si>
    <t>模具费5450元，分摊3万件</t>
    <phoneticPr fontId="4" type="noConversion"/>
  </si>
  <si>
    <t>模具费10200元，分摊3万件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</si>
</sst>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1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5">
    <cellStyle name="百分比" xfId="1" builtinId="5"/>
    <cellStyle name="常规" xfId="0" builtinId="0"/>
    <cellStyle name="常规 2" xfId="2" xr:uid="{4D0E073E-BD52-4DEA-9783-9927EFD8DCC9}"/>
    <cellStyle name="常规 2 2" xfId="3" xr:uid="{16770EFA-EBD1-45CC-871A-F932049116ED}"/>
    <cellStyle name="常规 2 2 6" xfId="4" xr:uid="{66E751D3-2331-4A5B-BF85-C367F56A10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908A-F90E-4EEE-8A6C-27551D111C76}">
  <sheetPr>
    <pageSetUpPr fitToPage="1"/>
  </sheetPr>
  <dimension ref="A1:R12"/>
  <sheetViews>
    <sheetView tabSelected="1" zoomScale="70" zoomScaleNormal="70" workbookViewId="0">
      <selection activeCell="S9" sqref="S9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7.664062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23.44140625" style="2" customWidth="1"/>
    <col min="16" max="16" width="29.886718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8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7.75" customHeight="1" x14ac:dyDescent="0.25">
      <c r="A2" s="2" t="s">
        <v>1</v>
      </c>
      <c r="M2" s="4" t="s">
        <v>2</v>
      </c>
      <c r="N2" s="4"/>
      <c r="O2" s="4"/>
      <c r="P2" s="4"/>
    </row>
    <row r="3" spans="1:18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8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8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1.9026548672566372</v>
      </c>
      <c r="F5" s="20">
        <f>E5+L5</f>
        <v>2.3426548672566372</v>
      </c>
      <c r="G5" s="21">
        <v>0.13</v>
      </c>
      <c r="H5" s="22"/>
      <c r="I5" s="19">
        <v>1.2141900000000001</v>
      </c>
      <c r="J5" s="23" t="s">
        <v>25</v>
      </c>
      <c r="K5" s="22">
        <v>4.2</v>
      </c>
      <c r="L5" s="24">
        <v>0.44</v>
      </c>
      <c r="M5" s="19">
        <v>1.2141900000000001</v>
      </c>
      <c r="N5" s="24">
        <f>M5+L5</f>
        <v>1.65419</v>
      </c>
      <c r="O5" s="25" t="s">
        <v>26</v>
      </c>
      <c r="P5" s="26" t="s">
        <v>44</v>
      </c>
      <c r="R5" s="27"/>
    </row>
    <row r="6" spans="1:18" ht="27.75" customHeight="1" x14ac:dyDescent="0.25">
      <c r="A6" s="15">
        <v>2</v>
      </c>
      <c r="B6" s="16" t="s">
        <v>27</v>
      </c>
      <c r="C6" s="17" t="s">
        <v>28</v>
      </c>
      <c r="D6" s="18" t="s">
        <v>24</v>
      </c>
      <c r="E6" s="19">
        <v>1.9026548672566372</v>
      </c>
      <c r="F6" s="20">
        <f t="shared" ref="F6:F9" si="0">E6+L6</f>
        <v>2.3426548672566372</v>
      </c>
      <c r="G6" s="21">
        <v>0.13</v>
      </c>
      <c r="H6" s="28"/>
      <c r="I6" s="19">
        <v>1.09189</v>
      </c>
      <c r="J6" s="23" t="s">
        <v>29</v>
      </c>
      <c r="K6" s="22">
        <v>4.2</v>
      </c>
      <c r="L6" s="24">
        <v>0.44</v>
      </c>
      <c r="M6" s="19">
        <v>1.09189</v>
      </c>
      <c r="N6" s="24">
        <f>M6+L6</f>
        <v>1.53189</v>
      </c>
      <c r="O6" s="25" t="s">
        <v>26</v>
      </c>
      <c r="P6" s="26" t="s">
        <v>44</v>
      </c>
      <c r="R6" s="27"/>
    </row>
    <row r="7" spans="1:18" ht="27.75" customHeight="1" x14ac:dyDescent="0.25">
      <c r="A7" s="15">
        <v>3</v>
      </c>
      <c r="B7" s="16" t="s">
        <v>30</v>
      </c>
      <c r="C7" s="17" t="s">
        <v>31</v>
      </c>
      <c r="D7" s="18" t="s">
        <v>24</v>
      </c>
      <c r="E7" s="19">
        <v>0.88</v>
      </c>
      <c r="F7" s="20">
        <f t="shared" si="0"/>
        <v>1.0616666666666668</v>
      </c>
      <c r="G7" s="21">
        <v>0.13</v>
      </c>
      <c r="H7" s="28"/>
      <c r="I7" s="19">
        <v>0.64154999999999995</v>
      </c>
      <c r="J7" s="23" t="s">
        <v>32</v>
      </c>
      <c r="K7" s="22">
        <v>4.2</v>
      </c>
      <c r="L7" s="24">
        <v>0.18166666666666667</v>
      </c>
      <c r="M7" s="19">
        <v>0.64154999999999995</v>
      </c>
      <c r="N7" s="24">
        <f t="shared" ref="N6:N9" si="1">M7+L7</f>
        <v>0.8232166666666666</v>
      </c>
      <c r="O7" s="25" t="s">
        <v>26</v>
      </c>
      <c r="P7" s="26" t="s">
        <v>45</v>
      </c>
      <c r="R7" s="27"/>
    </row>
    <row r="8" spans="1:18" ht="27.75" customHeight="1" x14ac:dyDescent="0.25">
      <c r="A8" s="15">
        <v>4</v>
      </c>
      <c r="B8" s="16" t="s">
        <v>33</v>
      </c>
      <c r="C8" s="17" t="s">
        <v>34</v>
      </c>
      <c r="D8" s="18" t="s">
        <v>24</v>
      </c>
      <c r="E8" s="19">
        <v>0.88</v>
      </c>
      <c r="F8" s="20">
        <f t="shared" si="0"/>
        <v>1.0616666666666668</v>
      </c>
      <c r="G8" s="21">
        <v>0.13</v>
      </c>
      <c r="H8" s="28"/>
      <c r="I8" s="19">
        <v>0.63009999999999999</v>
      </c>
      <c r="J8" s="23" t="s">
        <v>35</v>
      </c>
      <c r="K8" s="22">
        <v>4.2</v>
      </c>
      <c r="L8" s="24">
        <v>0.18166666666666667</v>
      </c>
      <c r="M8" s="19">
        <v>0.63009999999999999</v>
      </c>
      <c r="N8" s="24">
        <f t="shared" si="1"/>
        <v>0.81176666666666664</v>
      </c>
      <c r="O8" s="25" t="s">
        <v>26</v>
      </c>
      <c r="P8" s="26" t="s">
        <v>45</v>
      </c>
      <c r="R8" s="27"/>
    </row>
    <row r="9" spans="1:18" ht="27.75" customHeight="1" x14ac:dyDescent="0.25">
      <c r="A9" s="15">
        <v>5</v>
      </c>
      <c r="B9" s="16" t="s">
        <v>36</v>
      </c>
      <c r="C9" s="17" t="s">
        <v>28</v>
      </c>
      <c r="D9" s="18" t="s">
        <v>24</v>
      </c>
      <c r="E9" s="19">
        <v>1.41</v>
      </c>
      <c r="F9" s="20">
        <f t="shared" si="0"/>
        <v>1.75</v>
      </c>
      <c r="G9" s="21">
        <v>0.13</v>
      </c>
      <c r="H9" s="28"/>
      <c r="I9" s="19">
        <v>0.84874000000000005</v>
      </c>
      <c r="J9" s="23" t="s">
        <v>37</v>
      </c>
      <c r="K9" s="22">
        <v>4.2</v>
      </c>
      <c r="L9" s="24">
        <v>0.34</v>
      </c>
      <c r="M9" s="19">
        <v>0.84874000000000005</v>
      </c>
      <c r="N9" s="24">
        <f t="shared" si="1"/>
        <v>1.1887400000000001</v>
      </c>
      <c r="O9" s="25" t="s">
        <v>26</v>
      </c>
      <c r="P9" s="26" t="s">
        <v>46</v>
      </c>
      <c r="R9" s="27"/>
    </row>
    <row r="10" spans="1:18" ht="54" customHeight="1" x14ac:dyDescent="0.25">
      <c r="A10" s="29" t="s">
        <v>38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38.4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93" customHeight="1" x14ac:dyDescent="0.25">
      <c r="A12" s="29" t="s">
        <v>39</v>
      </c>
      <c r="B12" s="29"/>
      <c r="C12" s="29"/>
      <c r="D12" s="29" t="s">
        <v>40</v>
      </c>
      <c r="E12" s="29"/>
      <c r="F12" s="29"/>
      <c r="G12" s="29"/>
      <c r="H12" s="29"/>
      <c r="I12" s="29" t="s">
        <v>41</v>
      </c>
      <c r="J12" s="29"/>
      <c r="K12" s="29"/>
      <c r="L12" s="29" t="s">
        <v>42</v>
      </c>
      <c r="M12" s="29"/>
      <c r="N12" s="29"/>
      <c r="O12" s="29" t="s">
        <v>43</v>
      </c>
      <c r="P12" s="29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A86FD06D-82FD-4478-82E5-2127B0C5AFC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物料采购价格审批表-黄骅鑫昌防尘罩支架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2023-02-27T11:15:13Z</dcterms:modified>
</cp:coreProperties>
</file>