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3.1~2月报销\新技术中心1~2月有票部分\附件1：报销申请单\"/>
    </mc:Choice>
  </mc:AlternateContent>
  <bookViews>
    <workbookView xWindow="0" yWindow="0" windowWidth="22368" windowHeight="9612" firstSheet="1"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<sst xmlns="http://schemas.openxmlformats.org/spreadsheetml/2006/main" count="228" uniqueCount="157">
  <si>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</si>
  <si>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</si>
  <si>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</si>
  <si>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</si>
  <si>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</si>
  <si>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</si>
  <si>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</si>
  <si>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</si>
  <si>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</si>
  <si>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</si>
  <si>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</si>
  <si>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</si>
  <si>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</si>
  <si>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</si>
  <si>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</si>
  <si>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</si>
  <si>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</si>
  <si>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</si>
  <si>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</si>
  <si>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</si>
  <si>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</si>
  <si>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</si>
  <si>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</si>
  <si>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</si>
  <si>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</si>
  <si>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</si>
  <si>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</si>
  <si>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</si>
  <si>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</si>
  <si>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</si>
  <si>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</si>
  <si>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</si>
  <si>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</si>
  <si>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</si>
  <si>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</si>
  <si>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</si>
  <si>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</si>
  <si>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</si>
  <si>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</si>
  <si>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</si>
  <si>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</si>
  <si>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</si>
  <si>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</si>
  <si>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</si>
  <si>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</si>
  <si>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</si>
  <si>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</si>
  <si>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</si>
  <si>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</si>
  <si>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</si>
  <si>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</si>
  <si>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</si>
  <si>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</si>
  <si>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</si>
  <si>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</si>
  <si>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</si>
  <si>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</si>
  <si>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</si>
  <si>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</si>
  <si>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</si>
  <si>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</si>
  <si>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</si>
  <si>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</si>
  <si>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</si>
  <si>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</si>
  <si>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</si>
  <si>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</si>
  <si>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</si>
  <si>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</si>
  <si>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</si>
  <si>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</si>
  <si>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</si>
  <si>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</si>
  <si>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</si>
  <si>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</si>
  <si>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</si>
  <si>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</si>
  <si>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</si>
  <si>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</si>
  <si>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</si>
  <si>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</si>
  <si>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</si>
  <si>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</si>
  <si>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</si>
  <si>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</si>
  <si>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</si>
  <si>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</si>
  <si>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</si>
  <si>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</si>
  <si>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</si>
  <si>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</si>
  <si>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</si>
  <si>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</si>
  <si>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</si>
  <si>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</si>
  <si>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</si>
  <si>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</si>
  <si>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</si>
  <si>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</si>
  <si>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</si>
  <si>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</si>
  <si>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</si>
  <si>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</si>
  <si>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</si>
  <si>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</si>
  <si>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</si>
  <si>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</si>
  <si>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</si>
  <si>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</si>
  <si>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</si>
  <si>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</si>
  <si>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</si>
  <si>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</si>
  <si>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</si>
  <si>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</si>
  <si>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</si>
  <si>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</si>
  <si>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</si>
  <si>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</si>
  <si>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</si>
  <si>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</si>
  <si>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</si>
  <si>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</si>
  <si>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</si>
  <si>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</si>
  <si>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</si>
  <si>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</si>
  <si>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</si>
  <si>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</si>
  <si>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</si>
  <si>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</si>
  <si>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</si>
  <si>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</si>
  <si>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</si>
  <si>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</si>
  <si>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</si>
  <si>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</si>
  <si>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</si>
  <si>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</si>
  <si>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</si>
  <si>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</si>
  <si>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</si>
  <si>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</si>
  <si>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</si>
  <si>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</si>
  <si>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</si>
  <si>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</si>
  <si>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</si>
  <si>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</si>
  <si>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</si>
  <si>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</si>
  <si>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</si>
  <si>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</si>
  <si>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0402贴片元件采购</t>
    <phoneticPr fontId="27" type="noConversion"/>
  </si>
  <si>
    <t>TOF传感器_VL53L3CXV0DH/1*10</t>
    <phoneticPr fontId="27" type="noConversion"/>
  </si>
  <si>
    <t>固德牌气动隔膜泵QBY3-25STFS塑料PP材质溶剂涂料泵</t>
    <phoneticPr fontId="27" type="noConversion"/>
  </si>
  <si>
    <t>新道茨计量泵 电磁隔膜计量泵 定投加药泵 耐酸碱 NEWDOES</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</si>
</sst>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zoomScale="70" zoomScaleNormal="100" zoomScalePageLayoutView="70" workbookViewId="0">
      <selection activeCell="I4" sqref="I4"/>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44965</v>
      </c>
      <c r="C6" s="23" t="s">
        <v>151</v>
      </c>
      <c r="D6" s="25"/>
      <c r="E6" s="26" t="s">
        <v>90</v>
      </c>
      <c r="F6" s="27" t="s">
        <v>91</v>
      </c>
      <c r="G6" s="25"/>
      <c r="H6" s="25"/>
      <c r="I6" s="25"/>
      <c r="J6" s="25"/>
      <c r="K6" s="25"/>
      <c r="L6" s="26" t="s">
        <v>92</v>
      </c>
      <c r="M6" s="25"/>
    </row>
    <row r="7" spans="1:18" ht="22.5" customHeight="1" x14ac:dyDescent="0.3">
      <c r="A7" s="28"/>
      <c r="B7" s="28"/>
      <c r="C7" s="28"/>
      <c r="D7" s="153" t="s">
        <v>93</v>
      </c>
      <c r="E7" s="153" t="s">
        <v>94</v>
      </c>
      <c r="F7" s="153" t="s">
        <v>95</v>
      </c>
      <c r="G7" s="153" t="s">
        <v>96</v>
      </c>
      <c r="H7" s="153" t="s">
        <v>97</v>
      </c>
      <c r="I7" s="153" t="s">
        <v>98</v>
      </c>
      <c r="J7" s="153" t="s">
        <v>99</v>
      </c>
      <c r="K7" s="153" t="s">
        <v>100</v>
      </c>
      <c r="L7" s="153" t="s">
        <v>101</v>
      </c>
      <c r="M7" s="153" t="s">
        <v>102</v>
      </c>
      <c r="N7" s="153" t="s">
        <v>103</v>
      </c>
      <c r="O7" s="153" t="s">
        <v>104</v>
      </c>
      <c r="P7" s="2"/>
      <c r="Q7" s="2"/>
      <c r="R7" s="2"/>
    </row>
    <row r="8" spans="1:18" ht="22.5" customHeight="1" x14ac:dyDescent="0.25">
      <c r="A8" s="29" t="s">
        <v>105</v>
      </c>
      <c r="B8" s="29" t="s">
        <v>106</v>
      </c>
      <c r="C8" s="29" t="s">
        <v>107</v>
      </c>
      <c r="D8" s="153"/>
      <c r="E8" s="153"/>
      <c r="F8" s="153"/>
      <c r="G8" s="153"/>
      <c r="H8" s="153"/>
      <c r="I8" s="153"/>
      <c r="J8" s="153"/>
      <c r="K8" s="153"/>
      <c r="L8" s="153"/>
      <c r="M8" s="153"/>
      <c r="N8" s="153"/>
      <c r="O8" s="15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5" t="s">
        <v>108</v>
      </c>
      <c r="C10" s="33" t="s">
        <v>153</v>
      </c>
      <c r="D10" s="34"/>
      <c r="E10" s="34"/>
      <c r="F10" s="35"/>
      <c r="G10" s="35"/>
      <c r="H10" s="35"/>
      <c r="I10" s="35"/>
      <c r="J10" s="35"/>
      <c r="K10" s="35"/>
      <c r="L10" s="35"/>
      <c r="M10" s="57"/>
      <c r="N10" s="151">
        <v>105.85</v>
      </c>
      <c r="O10" s="152"/>
    </row>
    <row r="11" spans="1:18" s="9" customFormat="1" ht="27.75" customHeight="1" x14ac:dyDescent="0.25">
      <c r="A11" s="32">
        <v>2</v>
      </c>
      <c r="B11" s="165"/>
      <c r="C11" s="36" t="s">
        <v>154</v>
      </c>
      <c r="D11" s="34"/>
      <c r="E11" s="34"/>
      <c r="F11" s="37"/>
      <c r="G11" s="37"/>
      <c r="H11" s="37"/>
      <c r="I11" s="37"/>
      <c r="J11" s="37"/>
      <c r="K11" s="37"/>
      <c r="L11" s="37"/>
      <c r="M11" s="59"/>
      <c r="N11" s="151">
        <v>107.94</v>
      </c>
      <c r="O11" s="152"/>
    </row>
    <row r="12" spans="1:18" s="9" customFormat="1" ht="27.75" customHeight="1" x14ac:dyDescent="0.25">
      <c r="A12" s="32">
        <v>3</v>
      </c>
      <c r="B12" s="165"/>
      <c r="C12" s="36" t="s">
        <v>155</v>
      </c>
      <c r="D12" s="34"/>
      <c r="E12" s="34"/>
      <c r="F12" s="37"/>
      <c r="G12" s="37"/>
      <c r="H12" s="37"/>
      <c r="I12" s="37"/>
      <c r="J12" s="37"/>
      <c r="K12" s="37"/>
      <c r="L12" s="37"/>
      <c r="M12" s="59"/>
      <c r="N12" s="151">
        <v>598</v>
      </c>
      <c r="O12" s="152"/>
    </row>
    <row r="13" spans="1:18" s="9" customFormat="1" ht="27.75" customHeight="1" x14ac:dyDescent="0.25">
      <c r="A13" s="32">
        <v>4</v>
      </c>
      <c r="B13" s="165"/>
      <c r="C13" s="36" t="s">
        <v>156</v>
      </c>
      <c r="D13" s="34"/>
      <c r="E13" s="34"/>
      <c r="F13" s="37"/>
      <c r="G13" s="37"/>
      <c r="H13" s="37"/>
      <c r="I13" s="37"/>
      <c r="J13" s="37"/>
      <c r="K13" s="37"/>
      <c r="L13" s="37"/>
      <c r="M13" s="59"/>
      <c r="N13" s="151">
        <v>680</v>
      </c>
      <c r="O13" s="152"/>
    </row>
    <row r="14" spans="1:18" s="9" customFormat="1" ht="27.75" customHeight="1" x14ac:dyDescent="0.25">
      <c r="A14" s="32">
        <v>5</v>
      </c>
      <c r="B14" s="165"/>
      <c r="C14" s="36"/>
      <c r="D14" s="34"/>
      <c r="E14" s="34"/>
      <c r="F14" s="37"/>
      <c r="G14" s="37"/>
      <c r="H14" s="37"/>
      <c r="I14" s="37"/>
      <c r="J14" s="37"/>
      <c r="K14" s="37"/>
      <c r="L14" s="37"/>
      <c r="M14" s="59"/>
      <c r="N14" s="151"/>
      <c r="O14" s="152"/>
    </row>
    <row r="15" spans="1:18" s="9" customFormat="1" ht="27.75" customHeight="1" x14ac:dyDescent="0.25">
      <c r="A15" s="32">
        <v>6</v>
      </c>
      <c r="B15" s="165"/>
      <c r="C15" s="36"/>
      <c r="D15" s="34"/>
      <c r="E15" s="34"/>
      <c r="F15" s="37"/>
      <c r="G15" s="37"/>
      <c r="H15" s="37"/>
      <c r="I15" s="37"/>
      <c r="J15" s="37"/>
      <c r="K15" s="37"/>
      <c r="L15" s="37"/>
      <c r="M15" s="59"/>
      <c r="N15" s="151"/>
      <c r="O15" s="152"/>
    </row>
    <row r="16" spans="1:18" s="9" customFormat="1" ht="27.75" customHeight="1" x14ac:dyDescent="0.25">
      <c r="A16" s="32">
        <v>7</v>
      </c>
      <c r="B16" s="165"/>
      <c r="C16" s="36"/>
      <c r="D16" s="34"/>
      <c r="E16" s="34"/>
      <c r="F16" s="37"/>
      <c r="G16" s="37"/>
      <c r="H16" s="37"/>
      <c r="I16" s="37"/>
      <c r="J16" s="37"/>
      <c r="K16" s="37"/>
      <c r="L16" s="37"/>
      <c r="M16" s="59"/>
      <c r="N16" s="151"/>
      <c r="O16" s="152"/>
    </row>
    <row r="17" spans="1:19" s="9" customFormat="1" ht="27.75" customHeight="1" x14ac:dyDescent="0.25">
      <c r="A17" s="32">
        <v>8</v>
      </c>
      <c r="B17" s="165"/>
      <c r="C17" s="36"/>
      <c r="D17" s="34"/>
      <c r="E17" s="34"/>
      <c r="F17" s="37"/>
      <c r="G17" s="37"/>
      <c r="H17" s="37"/>
      <c r="I17" s="37"/>
      <c r="J17" s="37"/>
      <c r="K17" s="37"/>
      <c r="L17" s="37"/>
      <c r="M17" s="59"/>
      <c r="N17" s="151"/>
      <c r="O17" s="152"/>
    </row>
    <row r="18" spans="1:19" s="9" customFormat="1" ht="27.75" customHeight="1" x14ac:dyDescent="0.25">
      <c r="A18" s="32">
        <v>9</v>
      </c>
      <c r="B18" s="165"/>
      <c r="C18" s="36"/>
      <c r="D18" s="34"/>
      <c r="E18" s="34"/>
      <c r="F18" s="37"/>
      <c r="G18" s="37"/>
      <c r="H18" s="37"/>
      <c r="I18" s="37"/>
      <c r="J18" s="37"/>
      <c r="K18" s="37"/>
      <c r="L18" s="37"/>
      <c r="M18" s="59"/>
      <c r="N18" s="151"/>
      <c r="O18" s="152"/>
    </row>
    <row r="19" spans="1:19" s="9" customFormat="1" ht="27.75" customHeight="1" x14ac:dyDescent="0.25">
      <c r="A19" s="32">
        <v>10</v>
      </c>
      <c r="B19" s="165"/>
      <c r="C19" s="36"/>
      <c r="D19" s="34"/>
      <c r="E19" s="34"/>
      <c r="F19" s="37"/>
      <c r="G19" s="37"/>
      <c r="H19" s="37"/>
      <c r="I19" s="37"/>
      <c r="J19" s="37"/>
      <c r="K19" s="37"/>
      <c r="L19" s="37"/>
      <c r="M19" s="59"/>
      <c r="N19" s="151"/>
      <c r="O19" s="152"/>
    </row>
    <row r="20" spans="1:19" s="9" customFormat="1" ht="27.75" customHeight="1" x14ac:dyDescent="0.25">
      <c r="A20" s="32">
        <v>11</v>
      </c>
      <c r="B20" s="165"/>
      <c r="C20" s="36"/>
      <c r="D20" s="34"/>
      <c r="E20" s="34"/>
      <c r="F20" s="37"/>
      <c r="G20" s="37"/>
      <c r="H20" s="37"/>
      <c r="I20" s="37"/>
      <c r="J20" s="37"/>
      <c r="K20" s="37"/>
      <c r="L20" s="37"/>
      <c r="M20" s="59"/>
      <c r="N20" s="151"/>
      <c r="O20" s="152"/>
    </row>
    <row r="21" spans="1:19" s="9" customFormat="1" ht="27.75" customHeight="1" x14ac:dyDescent="0.25">
      <c r="A21" s="32">
        <v>12</v>
      </c>
      <c r="B21" s="165"/>
      <c r="C21" s="36"/>
      <c r="D21" s="34"/>
      <c r="E21" s="34"/>
      <c r="F21" s="37"/>
      <c r="G21" s="37"/>
      <c r="H21" s="37"/>
      <c r="I21" s="37"/>
      <c r="J21" s="37"/>
      <c r="K21" s="37"/>
      <c r="L21" s="37"/>
      <c r="M21" s="59"/>
      <c r="N21" s="58"/>
      <c r="O21" s="58"/>
    </row>
    <row r="22" spans="1:19" s="9" customFormat="1" ht="27.75" customHeight="1" x14ac:dyDescent="0.25">
      <c r="A22" s="32">
        <v>13</v>
      </c>
      <c r="B22" s="165"/>
      <c r="C22" s="36"/>
      <c r="D22" s="34"/>
      <c r="E22" s="34"/>
      <c r="F22" s="37"/>
      <c r="G22" s="37"/>
      <c r="H22" s="37"/>
      <c r="I22" s="37"/>
      <c r="J22" s="37"/>
      <c r="K22" s="37"/>
      <c r="L22" s="37"/>
      <c r="M22" s="59"/>
      <c r="N22" s="151"/>
      <c r="O22" s="58"/>
    </row>
    <row r="23" spans="1:19" s="9" customFormat="1" ht="27.75" customHeight="1" x14ac:dyDescent="0.25">
      <c r="A23" s="32">
        <v>14</v>
      </c>
      <c r="B23" s="165"/>
      <c r="C23" s="36"/>
      <c r="D23" s="34"/>
      <c r="E23" s="34"/>
      <c r="F23" s="37"/>
      <c r="G23" s="37"/>
      <c r="H23" s="37"/>
      <c r="I23" s="37"/>
      <c r="J23" s="37"/>
      <c r="K23" s="37"/>
      <c r="L23" s="37"/>
      <c r="M23" s="59"/>
      <c r="N23" s="58"/>
      <c r="O23" s="58"/>
    </row>
    <row r="24" spans="1:19" s="9" customFormat="1" ht="27.75" customHeight="1" x14ac:dyDescent="0.25">
      <c r="A24" s="32">
        <v>15</v>
      </c>
      <c r="B24" s="165"/>
      <c r="C24" s="36"/>
      <c r="D24" s="34"/>
      <c r="E24" s="34"/>
      <c r="F24" s="37"/>
      <c r="G24" s="37"/>
      <c r="H24" s="37"/>
      <c r="I24" s="37"/>
      <c r="J24" s="37"/>
      <c r="K24" s="37"/>
      <c r="L24" s="37"/>
      <c r="M24" s="59"/>
      <c r="N24" s="58"/>
      <c r="O24" s="58"/>
    </row>
    <row r="25" spans="1:19" s="9" customFormat="1" ht="27.75" customHeight="1" x14ac:dyDescent="0.25">
      <c r="A25" s="32">
        <v>16</v>
      </c>
      <c r="B25" s="165"/>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1491.79</v>
      </c>
      <c r="O28" s="44">
        <f>SUM(O10:O27)</f>
        <v>0</v>
      </c>
      <c r="Q28" s="11" t="e">
        <f>IF(#REF!&lt;&gt;Input!I40,"ERROR","O.K.")</f>
        <v>#REF!</v>
      </c>
    </row>
    <row r="29" spans="1:19" s="10" customFormat="1" ht="22.5" customHeight="1" x14ac:dyDescent="0.25">
      <c r="A29" s="154" t="s">
        <v>110</v>
      </c>
      <c r="B29" s="154"/>
      <c r="C29" s="45" t="s">
        <v>111</v>
      </c>
      <c r="D29" s="154" t="s">
        <v>112</v>
      </c>
      <c r="E29" s="154"/>
      <c r="F29" s="166"/>
      <c r="G29" s="154" t="s">
        <v>113</v>
      </c>
      <c r="H29" s="154"/>
      <c r="I29" s="166"/>
      <c r="J29" s="154" t="s">
        <v>114</v>
      </c>
      <c r="K29" s="154"/>
      <c r="L29" s="166"/>
      <c r="M29" s="167" t="s">
        <v>115</v>
      </c>
      <c r="N29" s="167"/>
      <c r="O29" s="167"/>
      <c r="S29" s="10">
        <f>SUM(S10:S28)</f>
        <v>0</v>
      </c>
    </row>
    <row r="30" spans="1:19" ht="20.25" customHeight="1" x14ac:dyDescent="0.25">
      <c r="A30" s="154"/>
      <c r="B30" s="154"/>
      <c r="C30" s="154"/>
      <c r="D30" s="154"/>
      <c r="E30" s="154"/>
      <c r="F30" s="154"/>
      <c r="G30" s="155"/>
      <c r="H30" s="156"/>
      <c r="I30" s="156"/>
      <c r="J30" s="154"/>
      <c r="K30" s="154"/>
      <c r="L30" s="154"/>
      <c r="M30" s="161"/>
      <c r="N30" s="161"/>
      <c r="O30" s="161"/>
    </row>
    <row r="31" spans="1:19" ht="21.75" hidden="1" customHeight="1" x14ac:dyDescent="0.25">
      <c r="A31" s="154"/>
      <c r="B31" s="154"/>
      <c r="C31" s="154"/>
      <c r="D31" s="154"/>
      <c r="E31" s="154"/>
      <c r="F31" s="154"/>
      <c r="G31" s="157"/>
      <c r="H31" s="158"/>
      <c r="I31" s="158"/>
      <c r="J31" s="154"/>
      <c r="K31" s="154"/>
      <c r="L31" s="154"/>
      <c r="M31" s="161"/>
      <c r="N31" s="161"/>
      <c r="O31" s="161"/>
    </row>
    <row r="32" spans="1:19" ht="21.75" hidden="1" customHeight="1" x14ac:dyDescent="0.25">
      <c r="A32" s="154"/>
      <c r="B32" s="154"/>
      <c r="C32" s="154"/>
      <c r="D32" s="154"/>
      <c r="E32" s="154"/>
      <c r="F32" s="154"/>
      <c r="G32" s="157"/>
      <c r="H32" s="158"/>
      <c r="I32" s="158"/>
      <c r="J32" s="154"/>
      <c r="K32" s="154"/>
      <c r="L32" s="154"/>
      <c r="M32" s="161"/>
      <c r="N32" s="161"/>
      <c r="O32" s="161"/>
    </row>
    <row r="33" spans="1:15" ht="21.75" customHeight="1" x14ac:dyDescent="0.25">
      <c r="A33" s="154"/>
      <c r="B33" s="154"/>
      <c r="C33" s="154"/>
      <c r="D33" s="154"/>
      <c r="E33" s="154"/>
      <c r="F33" s="154"/>
      <c r="G33" s="157"/>
      <c r="H33" s="158"/>
      <c r="I33" s="158"/>
      <c r="J33" s="154"/>
      <c r="K33" s="154"/>
      <c r="L33" s="154"/>
      <c r="M33" s="161"/>
      <c r="N33" s="161"/>
      <c r="O33" s="161"/>
    </row>
    <row r="34" spans="1:15" ht="19.5" customHeight="1" x14ac:dyDescent="0.25">
      <c r="A34" s="154"/>
      <c r="B34" s="154"/>
      <c r="C34" s="154"/>
      <c r="D34" s="154"/>
      <c r="E34" s="154"/>
      <c r="F34" s="154"/>
      <c r="G34" s="157"/>
      <c r="H34" s="158"/>
      <c r="I34" s="158"/>
      <c r="J34" s="154"/>
      <c r="K34" s="154"/>
      <c r="L34" s="154"/>
      <c r="M34" s="161"/>
      <c r="N34" s="161"/>
      <c r="O34" s="161"/>
    </row>
    <row r="35" spans="1:15" ht="7.5" customHeight="1" x14ac:dyDescent="0.25">
      <c r="A35" s="154"/>
      <c r="B35" s="154"/>
      <c r="C35" s="154"/>
      <c r="D35" s="154"/>
      <c r="E35" s="154"/>
      <c r="F35" s="154"/>
      <c r="G35" s="159"/>
      <c r="H35" s="160"/>
      <c r="I35" s="160"/>
      <c r="J35" s="154"/>
      <c r="K35" s="154"/>
      <c r="L35" s="154"/>
      <c r="M35" s="161"/>
      <c r="N35" s="161"/>
      <c r="O35" s="161"/>
    </row>
    <row r="36" spans="1:15" ht="41.25" customHeight="1" x14ac:dyDescent="0.3">
      <c r="A36" s="46"/>
      <c r="B36" s="47"/>
      <c r="D36" s="48"/>
      <c r="E36" s="48"/>
      <c r="F36" s="48"/>
      <c r="G36" s="48"/>
      <c r="H36" s="48"/>
      <c r="I36" s="48"/>
      <c r="J36" s="48"/>
      <c r="K36" s="63" t="s">
        <v>116</v>
      </c>
      <c r="L36" s="63"/>
      <c r="M36" s="168" t="s">
        <v>149</v>
      </c>
      <c r="N36" s="168"/>
      <c r="O36" s="168"/>
    </row>
    <row r="37" spans="1:15" ht="36.75" customHeight="1" x14ac:dyDescent="0.25">
      <c r="A37" s="46"/>
      <c r="B37" s="46"/>
      <c r="C37" s="49" t="s">
        <v>117</v>
      </c>
      <c r="K37" s="64" t="s">
        <v>118</v>
      </c>
      <c r="L37" s="64"/>
      <c r="M37" s="169" t="s">
        <v>150</v>
      </c>
      <c r="N37" s="170"/>
      <c r="O37" s="170"/>
    </row>
    <row r="38" spans="1:15" ht="42.75" customHeight="1" x14ac:dyDescent="0.4">
      <c r="A38" s="50"/>
      <c r="B38" s="51"/>
      <c r="C38" s="52"/>
      <c r="D38" s="53" t="s">
        <v>119</v>
      </c>
      <c r="E38" s="162" t="s">
        <v>152</v>
      </c>
      <c r="F38" s="163"/>
      <c r="G38" s="54"/>
      <c r="H38" s="55"/>
      <c r="I38" s="55"/>
      <c r="J38" s="55"/>
      <c r="K38" s="64" t="s">
        <v>120</v>
      </c>
      <c r="L38" s="64"/>
      <c r="M38" s="164" t="s">
        <v>121</v>
      </c>
      <c r="N38" s="164"/>
      <c r="O38" s="164"/>
    </row>
    <row r="39" spans="1:15" x14ac:dyDescent="0.25">
      <c r="A39" s="46"/>
      <c r="B39" s="46"/>
      <c r="C39" s="46"/>
      <c r="D39" s="46"/>
      <c r="E39" s="46"/>
      <c r="F39" s="46"/>
      <c r="G39" s="46"/>
      <c r="H39" s="46"/>
      <c r="I39" s="46"/>
      <c r="J39" s="46"/>
      <c r="K39" s="46"/>
      <c r="L39" s="46"/>
      <c r="M39" s="46"/>
      <c r="N39" s="46"/>
      <c r="O39" s="46"/>
    </row>
  </sheetData>
  <mergeCells count="28">
    <mergeCell ref="E38:F38"/>
    <mergeCell ref="M38:O38"/>
    <mergeCell ref="B10:B25"/>
    <mergeCell ref="C30:C35"/>
    <mergeCell ref="A29:B29"/>
    <mergeCell ref="D29:F29"/>
    <mergeCell ref="G29:I29"/>
    <mergeCell ref="J29:L29"/>
    <mergeCell ref="M29:O29"/>
    <mergeCell ref="A30:B35"/>
    <mergeCell ref="M36:O36"/>
    <mergeCell ref="M37:O37"/>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2023-02-20T06:08:26Z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