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<sst xmlns="http://schemas.openxmlformats.org/spreadsheetml/2006/main" count="53" uniqueCount="43">
  <si>
    <t>零部件采购价格协议</t>
  </si>
  <si>
    <t xml:space="preserve">                                                                                                协议编号：GHRCJGXY-CC-20230107-1-毅荣川</t>
  </si>
  <si>
    <t>甲方：长春光华荣昌汽车部件有限公司</t>
  </si>
  <si>
    <t xml:space="preserve">乙方：深圳市毅荣川电子科技有限公司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</si>
  <si>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</si>
  <si>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</si>
  <si>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</si>
  <si>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</si>
  <si>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</si>
  <si>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</si>
  <si>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</si>
  <si>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</si>
  <si>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</si>
  <si>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</si>
  <si>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</si>
  <si>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</si>
  <si>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</si>
  <si>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</si>
  <si>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</si>
  <si>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</si>
  <si>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</si>
  <si>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</si>
  <si>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BEC0010041</t>
  </si>
  <si>
    <t>坐垫风扇总成</t>
  </si>
  <si>
    <t>件</t>
  </si>
  <si>
    <t>/</t>
  </si>
  <si>
    <t>1、依据未税价格为准
2、2023年整体降幅5%
3、90天承兑汇票或电汇，入库结算</t>
  </si>
  <si>
    <t>BEC0010040</t>
  </si>
  <si>
    <t>靠背风扇总成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</si>
  <si>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</si>
  <si>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</si>
  <si>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</si>
  <si>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</si>
  <si>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</si>
  <si>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</si>
  <si>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</si>
  <si>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</si>
  <si>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乙方：深圳市毅荣川电子科技有限公司   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</si>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</sst>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4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left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5" xfId="53" applyNumberFormat="1" applyFont="1" applyFill="1" applyBorder="1" applyAlignment="1">
      <alignment horizontal="left" vertical="center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85" zoomScaleNormal="85" topLeftCell="A3" workbookViewId="0">
      <selection activeCell="R10" sqref="R10"/>
    </sheetView>
  </sheetViews>
  <sheetFormatPr defaultColWidth="9" defaultRowHeight="14.25"/>
  <cols>
    <col min="1" max="1" width="6.5" style="2" customWidth="1"/>
    <col min="2" max="2" width="12.25" style="3" customWidth="1"/>
    <col min="3" max="3" width="17.1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1.125" style="6" customWidth="1"/>
    <col min="11" max="11" width="11.875" style="6" customWidth="1"/>
    <col min="12" max="12" width="10.375" style="6" customWidth="1"/>
    <col min="13" max="13" width="12.75" style="6" customWidth="1"/>
    <col min="14" max="14" width="25.87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5" t="s">
        <v>13</v>
      </c>
      <c r="L7" s="35" t="s">
        <v>14</v>
      </c>
      <c r="M7" s="35" t="s">
        <v>15</v>
      </c>
      <c r="N7" s="36" t="s">
        <v>16</v>
      </c>
      <c r="O7" s="37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5" t="s">
        <v>18</v>
      </c>
      <c r="L8" s="35"/>
      <c r="M8" s="35"/>
      <c r="N8" s="36"/>
      <c r="O8" s="37"/>
    </row>
    <row r="9" ht="33" customHeight="1" spans="1:15">
      <c r="A9" s="21">
        <v>1</v>
      </c>
      <c r="B9" s="22" t="s">
        <v>22</v>
      </c>
      <c r="C9" s="22" t="s">
        <v>23</v>
      </c>
      <c r="D9" s="22" t="s">
        <v>22</v>
      </c>
      <c r="E9" s="21" t="s">
        <v>24</v>
      </c>
      <c r="F9" s="18">
        <v>57</v>
      </c>
      <c r="G9" s="18">
        <f>F9*0.95</f>
        <v>54.15</v>
      </c>
      <c r="H9" s="20" t="s">
        <v>25</v>
      </c>
      <c r="I9" s="20" t="s">
        <v>25</v>
      </c>
      <c r="J9" s="20" t="s">
        <v>25</v>
      </c>
      <c r="K9" s="18">
        <v>54.15</v>
      </c>
      <c r="L9" s="35">
        <f>K9*0.13</f>
        <v>7.0395</v>
      </c>
      <c r="M9" s="35">
        <f>K9*1.13</f>
        <v>61.1895</v>
      </c>
      <c r="N9" s="38" t="s">
        <v>26</v>
      </c>
      <c r="O9" s="39"/>
    </row>
    <row r="10" ht="34.5" customHeight="1" spans="1:15">
      <c r="A10" s="21">
        <v>2</v>
      </c>
      <c r="B10" s="22" t="s">
        <v>27</v>
      </c>
      <c r="C10" s="22" t="s">
        <v>28</v>
      </c>
      <c r="D10" s="22" t="s">
        <v>27</v>
      </c>
      <c r="E10" s="21" t="s">
        <v>24</v>
      </c>
      <c r="F10" s="18">
        <v>39.82</v>
      </c>
      <c r="G10" s="18">
        <f>F10*0.95</f>
        <v>37.829</v>
      </c>
      <c r="H10" s="20" t="s">
        <v>25</v>
      </c>
      <c r="I10" s="20" t="s">
        <v>25</v>
      </c>
      <c r="J10" s="20" t="s">
        <v>25</v>
      </c>
      <c r="K10" s="18">
        <v>37.829</v>
      </c>
      <c r="L10" s="35">
        <f>K10*0.13</f>
        <v>4.91777</v>
      </c>
      <c r="M10" s="35">
        <f>K10*1.13</f>
        <v>42.74677</v>
      </c>
      <c r="N10" s="40"/>
      <c r="O10" s="39"/>
    </row>
    <row r="11" s="1" customFormat="1" ht="35.25" customHeight="1" spans="1:16">
      <c r="A11" s="23" t="s">
        <v>29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5"/>
      <c r="P11" s="41"/>
    </row>
    <row r="12" s="1" customFormat="1" ht="35.25" customHeight="1" spans="1:16">
      <c r="A12" s="24" t="s">
        <v>30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41"/>
    </row>
    <row r="13" s="1" customFormat="1" ht="35.25" customHeight="1" spans="1:16">
      <c r="A13" s="25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4"/>
      <c r="P13" s="41"/>
    </row>
    <row r="14" s="1" customFormat="1" ht="35.25" customHeight="1" spans="1:16">
      <c r="A14" s="26" t="s">
        <v>32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4"/>
      <c r="P14" s="41"/>
    </row>
    <row r="15" s="1" customFormat="1" ht="35.25" customHeight="1" spans="1:16">
      <c r="A15" s="24" t="s">
        <v>33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41"/>
    </row>
    <row r="16" s="1" customFormat="1" ht="35.25" customHeight="1" spans="1:16">
      <c r="A16" s="24" t="s">
        <v>34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41"/>
    </row>
    <row r="17" s="1" customFormat="1" ht="35.25" customHeight="1" spans="1:16">
      <c r="A17" s="27" t="s">
        <v>35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41"/>
    </row>
    <row r="18" s="1" customFormat="1" ht="35.25" customHeight="1" spans="1:16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41"/>
    </row>
    <row r="19" s="1" customFormat="1" ht="21.75" customHeight="1" spans="1:16">
      <c r="A19" s="28" t="s">
        <v>36</v>
      </c>
      <c r="B19" s="29"/>
      <c r="C19" s="30"/>
      <c r="H19" s="31" t="s">
        <v>37</v>
      </c>
      <c r="I19" s="42"/>
      <c r="J19" s="30"/>
      <c r="K19" s="33"/>
      <c r="L19" s="33"/>
      <c r="M19" s="33"/>
      <c r="N19" s="43"/>
      <c r="O19" s="44"/>
      <c r="P19" s="41"/>
    </row>
    <row r="20" s="1" customFormat="1" ht="21.75" customHeight="1" spans="1:16">
      <c r="A20" s="30" t="s">
        <v>38</v>
      </c>
      <c r="B20" s="29"/>
      <c r="C20" s="30"/>
      <c r="H20" s="1" t="s">
        <v>39</v>
      </c>
      <c r="I20" s="30"/>
      <c r="J20" s="30"/>
      <c r="K20" s="33"/>
      <c r="L20" s="30"/>
      <c r="M20" s="30"/>
      <c r="N20" s="45"/>
      <c r="O20" s="46"/>
      <c r="P20" s="41"/>
    </row>
    <row r="21" s="1" customFormat="1" ht="21.75" customHeight="1" spans="1:16">
      <c r="A21" s="30"/>
      <c r="B21" s="29"/>
      <c r="C21" s="30"/>
      <c r="I21" s="30"/>
      <c r="J21" s="30"/>
      <c r="K21" s="33"/>
      <c r="L21" s="30"/>
      <c r="M21" s="30"/>
      <c r="N21" s="45"/>
      <c r="O21" s="46"/>
      <c r="P21" s="41"/>
    </row>
    <row r="22" s="1" customFormat="1" ht="21.75" customHeight="1" spans="1:16">
      <c r="A22" s="28" t="s">
        <v>40</v>
      </c>
      <c r="B22" s="28"/>
      <c r="C22" s="32"/>
      <c r="H22" s="1" t="s">
        <v>41</v>
      </c>
      <c r="I22" s="28"/>
      <c r="J22" s="32"/>
      <c r="K22" s="33"/>
      <c r="L22" s="33"/>
      <c r="M22" s="33"/>
      <c r="N22" s="45"/>
      <c r="O22" s="46"/>
      <c r="P22" s="41"/>
    </row>
    <row r="23" s="1" customFormat="1" customHeight="1" spans="1:16">
      <c r="A23" s="33"/>
      <c r="B23" s="34" t="s">
        <v>42</v>
      </c>
      <c r="C23" s="33"/>
      <c r="I23" s="33" t="s">
        <v>42</v>
      </c>
      <c r="J23" s="33"/>
      <c r="K23" s="33"/>
      <c r="L23" s="33"/>
      <c r="M23" s="33"/>
      <c r="N23" s="45"/>
      <c r="O23" s="46"/>
      <c r="P23" s="41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D9:D10">
    <cfRule type="duplicateValues" dxfId="0" priority="1"/>
  </conditionalFormatting>
  <conditionalFormatting sqref="D24:D1048576 I19:I23 D1:D8 D11:D18">
    <cfRule type="duplicateValues" dxfId="1" priority="1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2023-01-16T01:39:48Z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B9F4A921128B431B886033B81B48D0E6</vt:lpwstr>
  </property>
</Properties>
</file>