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Sheet1!$3:$12</definedName>
  </definedNames>
  <calcPr calcId="144525"/>
</workbook>
</file>

<file path=xl/sharedStrings.xml><?xml version="1.0" encoding="utf-8"?>
<sst xmlns="http://schemas.openxmlformats.org/spreadsheetml/2006/main" count="25" uniqueCount="19">
  <si>
    <t>西安工厂3月份供应商付款明细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</si>
  <si>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</si>
  <si>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</si>
  <si>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</si>
  <si>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</si>
  <si>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</si>
  <si>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</si>
  <si>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</si>
  <si>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北京瑞隆祥模具有限公司</t>
  </si>
  <si>
    <t>现汇</t>
  </si>
  <si>
    <t>河北宏广橡塑金属制品有限公司</t>
  </si>
  <si>
    <t>黄骅雍丰塑料制品有限公司</t>
  </si>
  <si>
    <t>溧阳鑫岩汽车零部件有限公司</t>
  </si>
  <si>
    <t>湘乡简美新材料科技有限公司</t>
  </si>
  <si>
    <t>厦门凯平化工有限公司</t>
  </si>
  <si>
    <t>北京美好生活家居用品有限公司</t>
  </si>
  <si>
    <t>合计</t>
  </si>
  <si>
    <t xml:space="preserve">制表：罗让平                          </t>
  </si>
  <si>
    <t>日期：2023.3.7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</si>
</sst>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-* #,##0.00_-;\-* #,##0.00_-;_-* &quot;-&quot;??_-;_-@_-"/>
    <numFmt numFmtId="178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24" fillId="15" borderId="10" applyNumberFormat="0" applyAlignment="0" applyProtection="0">
      <alignment vertical="center"/>
    </xf>
    <xf numFmtId="0" fontId="25" fillId="16" borderId="1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178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"/>
  <sheetViews>
    <sheetView tabSelected="1" workbookViewId="0">
      <selection activeCell="D10" sqref="D10"/>
    </sheetView>
  </sheetViews>
  <sheetFormatPr defaultColWidth="9" defaultRowHeight="16.5"/>
  <cols>
    <col min="1" max="1" width="4.375" style="6" customWidth="1"/>
    <col min="2" max="2" width="34.9333333333333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6.6083333333333" style="4" customWidth="1"/>
    <col min="7" max="7" width="12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2" customHeight="1" spans="1:7">
      <c r="A4" s="19">
        <v>1</v>
      </c>
      <c r="B4" s="20" t="s">
        <v>8</v>
      </c>
      <c r="C4" s="21">
        <v>30000</v>
      </c>
      <c r="D4" s="22">
        <v>0.03</v>
      </c>
      <c r="E4" s="23">
        <f t="shared" ref="E4:E9" si="0">C4*D4</f>
        <v>900</v>
      </c>
      <c r="F4" s="24">
        <f t="shared" ref="F4:F10" si="1">C4-E4</f>
        <v>29100</v>
      </c>
      <c r="G4" s="25" t="s">
        <v>9</v>
      </c>
    </row>
    <row r="5" s="3" customFormat="1" ht="22" customHeight="1" spans="1:7">
      <c r="A5" s="19">
        <v>2</v>
      </c>
      <c r="B5" s="20" t="s">
        <v>10</v>
      </c>
      <c r="C5" s="21">
        <v>30000</v>
      </c>
      <c r="D5" s="22">
        <v>0.03</v>
      </c>
      <c r="E5" s="23">
        <f t="shared" si="0"/>
        <v>900</v>
      </c>
      <c r="F5" s="24">
        <f t="shared" si="1"/>
        <v>29100</v>
      </c>
      <c r="G5" s="25" t="s">
        <v>9</v>
      </c>
    </row>
    <row r="6" s="3" customFormat="1" ht="22" customHeight="1" spans="1:7">
      <c r="A6" s="19">
        <v>3</v>
      </c>
      <c r="B6" s="20" t="s">
        <v>11</v>
      </c>
      <c r="C6" s="21">
        <v>20000</v>
      </c>
      <c r="D6" s="22">
        <v>0.03</v>
      </c>
      <c r="E6" s="23">
        <f t="shared" si="0"/>
        <v>600</v>
      </c>
      <c r="F6" s="24">
        <f t="shared" si="1"/>
        <v>19400</v>
      </c>
      <c r="G6" s="25" t="s">
        <v>9</v>
      </c>
    </row>
    <row r="7" s="3" customFormat="1" ht="22" customHeight="1" spans="1:7">
      <c r="A7" s="19">
        <v>4</v>
      </c>
      <c r="B7" s="20" t="s">
        <v>12</v>
      </c>
      <c r="C7" s="21">
        <v>20000</v>
      </c>
      <c r="D7" s="22">
        <v>0.03</v>
      </c>
      <c r="E7" s="23">
        <f t="shared" si="0"/>
        <v>600</v>
      </c>
      <c r="F7" s="24">
        <f t="shared" si="1"/>
        <v>19400</v>
      </c>
      <c r="G7" s="25" t="s">
        <v>9</v>
      </c>
    </row>
    <row r="8" s="3" customFormat="1" ht="22" customHeight="1" spans="1:7">
      <c r="A8" s="19">
        <v>5</v>
      </c>
      <c r="B8" s="20" t="s">
        <v>13</v>
      </c>
      <c r="C8" s="21">
        <v>100000</v>
      </c>
      <c r="D8" s="22">
        <v>0.02</v>
      </c>
      <c r="E8" s="23">
        <f t="shared" si="0"/>
        <v>2000</v>
      </c>
      <c r="F8" s="24">
        <f t="shared" si="1"/>
        <v>98000</v>
      </c>
      <c r="G8" s="25" t="s">
        <v>9</v>
      </c>
    </row>
    <row r="9" s="3" customFormat="1" ht="22" customHeight="1" spans="1:7">
      <c r="A9" s="19">
        <v>6</v>
      </c>
      <c r="B9" s="20" t="s">
        <v>14</v>
      </c>
      <c r="C9" s="21">
        <v>80000</v>
      </c>
      <c r="D9" s="22">
        <v>0.02</v>
      </c>
      <c r="E9" s="23">
        <f t="shared" si="0"/>
        <v>1600</v>
      </c>
      <c r="F9" s="24">
        <f t="shared" si="1"/>
        <v>78400</v>
      </c>
      <c r="G9" s="25" t="s">
        <v>9</v>
      </c>
    </row>
    <row r="10" s="3" customFormat="1" ht="22" customHeight="1" spans="1:7">
      <c r="A10" s="19">
        <v>7</v>
      </c>
      <c r="B10" s="20" t="s">
        <v>15</v>
      </c>
      <c r="C10" s="21">
        <v>20000</v>
      </c>
      <c r="D10" s="22">
        <v>0</v>
      </c>
      <c r="E10" s="23">
        <v>0</v>
      </c>
      <c r="F10" s="24">
        <f t="shared" si="1"/>
        <v>20000</v>
      </c>
      <c r="G10" s="25" t="s">
        <v>9</v>
      </c>
    </row>
    <row r="11" s="4" customFormat="1" ht="24" customHeight="1" spans="1:7">
      <c r="A11" s="26">
        <v>8</v>
      </c>
      <c r="B11" s="27" t="s">
        <v>16</v>
      </c>
      <c r="C11" s="28">
        <f>SUM(C4:C10)</f>
        <v>300000</v>
      </c>
      <c r="D11" s="29"/>
      <c r="E11" s="29">
        <f>SUM(E4:E10)</f>
        <v>6600</v>
      </c>
      <c r="F11" s="29">
        <f>SUM(F4:F10)</f>
        <v>293400</v>
      </c>
      <c r="G11" s="30"/>
    </row>
    <row r="12" s="5" customFormat="1" ht="24" customHeight="1" spans="1:7">
      <c r="A12" s="31" t="s">
        <v>17</v>
      </c>
      <c r="B12" s="31"/>
      <c r="F12" s="32" t="s">
        <v>18</v>
      </c>
      <c r="G12" s="32"/>
    </row>
    <row r="13" s="3" customFormat="1" spans="1:16384">
      <c r="A13" s="6"/>
      <c r="B13" s="7"/>
      <c r="C13" s="4"/>
      <c r="D13" s="4"/>
      <c r="E13" s="4"/>
      <c r="F13" s="4"/>
      <c r="G13" s="8"/>
      <c r="H13" s="4"/>
      <c r="XFC13" s="9"/>
      <c r="XFD13" s="9"/>
    </row>
    <row r="14" customFormat="1" ht="13.5"/>
    <row r="15" customFormat="1" ht="13.5"/>
    <row r="16" customFormat="1" ht="13.5"/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3" customFormat="1" spans="1:16384">
      <c r="A20" s="6"/>
      <c r="B20" s="7"/>
      <c r="C20" s="4"/>
      <c r="D20" s="4"/>
      <c r="E20" s="4"/>
      <c r="F20" s="4"/>
      <c r="G20" s="8"/>
      <c r="H20" s="4"/>
      <c r="XFC20" s="9"/>
      <c r="XFD20" s="9"/>
    </row>
    <row r="21" s="3" customFormat="1" spans="1:16384">
      <c r="A21" s="6"/>
      <c r="B21" s="7"/>
      <c r="C21" s="4"/>
      <c r="D21" s="4"/>
      <c r="E21" s="4"/>
      <c r="F21" s="4"/>
      <c r="G21" s="8"/>
      <c r="H21" s="4"/>
      <c r="XFC21" s="9"/>
      <c r="XFD21" s="9"/>
    </row>
    <row r="22" s="4" customFormat="1" spans="1:16384">
      <c r="A22" s="6"/>
      <c r="B22" s="7"/>
      <c r="G22" s="8"/>
      <c r="XFC22" s="9"/>
      <c r="XFD22" s="9"/>
    </row>
    <row r="23" s="5" customFormat="1" ht="18" spans="1:16384">
      <c r="A23" s="6"/>
      <c r="B23" s="7"/>
      <c r="C23" s="4"/>
      <c r="D23" s="4"/>
      <c r="E23" s="4"/>
      <c r="F23" s="4"/>
      <c r="G23" s="8"/>
      <c r="H23" s="4"/>
      <c r="XFC23" s="9"/>
      <c r="XFD23" s="9"/>
    </row>
  </sheetData>
  <autoFilter ref="A3:XFD12">
    <sortState ref="3:12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39305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2023-03-07T01:20:50Z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2052-11.1.0.13703</vt:lpwstr>
  </property>
</Properties>
</file>