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840" firstSheet="1" activeTab="1"/>
  </bookViews>
  <sheets>
    <sheet name="5月保险费" sheetId="16" state="hidden" r:id="rId1"/>
    <sheet name="2月保险费" sheetId="28" r:id="rId2"/>
    <sheet name="Sheet4 (5)" sheetId="41" state="hidden" r:id="rId3"/>
    <sheet name="Sheet4 (2)" sheetId="38" state="hidden" r:id="rId4"/>
    <sheet name="Sheet4 (3)" sheetId="39" state="hidden" r:id="rId5"/>
    <sheet name="Sheet3" sheetId="37" state="hidden" r:id="rId6"/>
    <sheet name="5月保险费--后视镜" sheetId="29" state="hidden" r:id="rId7"/>
    <sheet name="5月管理费--后视镜" sheetId="31" state="hidden" r:id="rId8"/>
    <sheet name="5月管理费" sheetId="22" state="hidden" r:id="rId9"/>
    <sheet name="5月保险费 (3)" sheetId="26" state="hidden" r:id="rId10"/>
    <sheet name="5月管理费 (2)" sheetId="27" state="hidden" r:id="rId11"/>
  </sheets>
  <definedNames>
    <definedName name="_xlnm._FilterDatabase" localSheetId="1" hidden="1">'2月保险费'!$A$2:$U$116</definedName>
    <definedName name="_xlnm._FilterDatabase" localSheetId="0" hidden="1">'5月保险费'!$A$2:$O$73</definedName>
    <definedName name="_xlnm._FilterDatabase" localSheetId="8" hidden="1">'5月管理费'!$A$2:$L$2</definedName>
    <definedName name="_xlnm._FilterDatabase" localSheetId="9" hidden="1">'5月保险费 (3)'!$A$2:$O$73</definedName>
    <definedName name="_xlnm._FilterDatabase" localSheetId="10" hidden="1">'5月管理费 (2)'!$A$2:$L$2</definedName>
    <definedName name="_xlnm._FilterDatabase" localSheetId="6" hidden="1">'5月保险费--后视镜'!$A$2:$O$12</definedName>
    <definedName name="_xlnm._FilterDatabase" localSheetId="7" hidden="1">'5月管理费--后视镜'!$A$2:$O$12</definedName>
    <definedName name="_xlnm._FilterDatabase" localSheetId="3" hidden="1">'Sheet4 (2)'!#REF!</definedName>
    <definedName name="_xlnm._FilterDatabase" localSheetId="4" hidden="1">'Sheet4 (3)'!#REF!</definedName>
    <definedName name="_xlnm._FilterDatabase" localSheetId="2" hidden="1">'Sheet4 (5)'!#REF!</definedName>
  </definedNames>
  <calcPr calcId="144525"/>
</workbook>
</file>

<file path=xl/comments1.xml><?xml version="1.0" encoding="utf-8"?>
<comments xmlns="http://schemas.openxmlformats.org/spreadsheetml/2006/main">
  <authors>
    <author>ZhangWenjing</author>
    <author>MuQun</author>
    <author>Administrator</author>
    <author>User</author>
  </authors>
  <commentList>
    <comment ref="B4" authorId="0">
      <text>
        <r>
          <rPr>
            <b/>
            <sz val="9"/>
            <rFont val="宋体"/>
            <charset val="134"/>
          </rPr>
          <t>ZhangWenjing:</t>
        </r>
        <r>
          <rPr>
            <sz val="9"/>
            <rFont val="宋体"/>
            <charset val="134"/>
          </rPr>
          <t xml:space="preserve">
已提出离职  暂时上意外险</t>
        </r>
      </text>
    </comment>
    <comment ref="B10" authorId="0">
      <text>
        <r>
          <rPr>
            <b/>
            <sz val="9"/>
            <rFont val="宋体"/>
            <charset val="134"/>
          </rPr>
          <t>ZhangWenjing:</t>
        </r>
        <r>
          <rPr>
            <sz val="9"/>
            <rFont val="宋体"/>
            <charset val="134"/>
          </rPr>
          <t xml:space="preserve">
2月份上保险</t>
        </r>
      </text>
    </comment>
    <comment ref="B12" authorId="0">
      <text>
        <r>
          <rPr>
            <b/>
            <sz val="9"/>
            <rFont val="宋体"/>
            <charset val="134"/>
          </rPr>
          <t>ZhangWenjing:</t>
        </r>
        <r>
          <rPr>
            <sz val="9"/>
            <rFont val="宋体"/>
            <charset val="134"/>
          </rPr>
          <t xml:space="preserve">
2月份上五险</t>
        </r>
      </text>
    </comment>
    <comment ref="B16" authorId="0">
      <text>
        <r>
          <rPr>
            <b/>
            <sz val="9"/>
            <rFont val="宋体"/>
            <charset val="134"/>
          </rPr>
          <t xml:space="preserve">ZhangWenjing:
</t>
        </r>
        <r>
          <rPr>
            <sz val="9"/>
            <rFont val="宋体"/>
            <charset val="134"/>
          </rPr>
          <t>学生先上意外险、12.21离职</t>
        </r>
      </text>
    </comment>
    <comment ref="B17" authorId="0">
      <text>
        <r>
          <rPr>
            <b/>
            <sz val="9"/>
            <rFont val="宋体"/>
            <charset val="134"/>
          </rPr>
          <t>ZhangWenjing:</t>
        </r>
        <r>
          <rPr>
            <sz val="9"/>
            <rFont val="宋体"/>
            <charset val="134"/>
          </rPr>
          <t xml:space="preserve">
学生先上意外险、12.31离职</t>
        </r>
      </text>
    </comment>
    <comment ref="B31" authorId="0">
      <text>
        <r>
          <rPr>
            <b/>
            <sz val="9"/>
            <rFont val="宋体"/>
            <charset val="134"/>
          </rPr>
          <t>ZhangWenjing:</t>
        </r>
        <r>
          <rPr>
            <sz val="9"/>
            <rFont val="宋体"/>
            <charset val="134"/>
          </rPr>
          <t xml:space="preserve">
实习生 上意外险</t>
        </r>
      </text>
    </comment>
    <comment ref="B36" authorId="0">
      <text>
        <r>
          <rPr>
            <b/>
            <sz val="9"/>
            <rFont val="宋体"/>
            <charset val="134"/>
          </rPr>
          <t>ZhangWenjing:</t>
        </r>
        <r>
          <rPr>
            <sz val="9"/>
            <rFont val="宋体"/>
            <charset val="134"/>
          </rPr>
          <t xml:space="preserve">
备案 不上保险</t>
        </r>
      </text>
    </comment>
    <comment ref="E87" authorId="0">
      <text>
        <r>
          <rPr>
            <b/>
            <sz val="9"/>
            <rFont val="宋体"/>
            <charset val="134"/>
          </rPr>
          <t>ZhangWenjing:</t>
        </r>
        <r>
          <rPr>
            <sz val="9"/>
            <rFont val="宋体"/>
            <charset val="134"/>
          </rPr>
          <t xml:space="preserve">
中捷技校学生雇主责任险</t>
        </r>
      </text>
    </comment>
    <comment ref="M87" authorId="0">
      <text>
        <r>
          <rPr>
            <b/>
            <sz val="9"/>
            <rFont val="宋体"/>
            <charset val="134"/>
          </rPr>
          <t>ZhangWenjing:</t>
        </r>
        <r>
          <rPr>
            <sz val="9"/>
            <rFont val="宋体"/>
            <charset val="134"/>
          </rPr>
          <t xml:space="preserve">
中捷技校学生雇主责任险</t>
        </r>
      </text>
    </comment>
    <comment ref="E89" authorId="0">
      <text>
        <r>
          <rPr>
            <b/>
            <sz val="9"/>
            <rFont val="宋体"/>
            <charset val="134"/>
          </rPr>
          <t>ZhangWenjing:</t>
        </r>
        <r>
          <rPr>
            <sz val="9"/>
            <rFont val="宋体"/>
            <charset val="134"/>
          </rPr>
          <t xml:space="preserve">
调入生产管理部</t>
        </r>
      </text>
    </comment>
    <comment ref="M89" authorId="0">
      <text>
        <r>
          <rPr>
            <b/>
            <sz val="9"/>
            <rFont val="宋体"/>
            <charset val="134"/>
          </rPr>
          <t>ZhangWenjing:</t>
        </r>
        <r>
          <rPr>
            <sz val="9"/>
            <rFont val="宋体"/>
            <charset val="134"/>
          </rPr>
          <t xml:space="preserve">
调入生产管理部</t>
        </r>
      </text>
    </comment>
    <comment ref="E110" authorId="0">
      <text>
        <r>
          <rPr>
            <b/>
            <sz val="9"/>
            <rFont val="宋体"/>
            <charset val="134"/>
          </rPr>
          <t xml:space="preserve">ZhangWenjing:
</t>
        </r>
        <r>
          <rPr>
            <sz val="9"/>
            <rFont val="宋体"/>
            <charset val="134"/>
          </rPr>
          <t>中捷学生</t>
        </r>
      </text>
    </comment>
    <comment ref="M110" authorId="0">
      <text>
        <r>
          <rPr>
            <b/>
            <sz val="9"/>
            <rFont val="宋体"/>
            <charset val="134"/>
          </rPr>
          <t xml:space="preserve">ZhangWenjing:
</t>
        </r>
        <r>
          <rPr>
            <sz val="9"/>
            <rFont val="宋体"/>
            <charset val="134"/>
          </rPr>
          <t>中捷学生</t>
        </r>
      </text>
    </comment>
    <comment ref="E111" authorId="0">
      <text>
        <r>
          <rPr>
            <b/>
            <sz val="9"/>
            <rFont val="宋体"/>
            <charset val="134"/>
          </rPr>
          <t>ZhangWenjing:</t>
        </r>
        <r>
          <rPr>
            <sz val="9"/>
            <rFont val="宋体"/>
            <charset val="134"/>
          </rPr>
          <t xml:space="preserve">
中捷学生
</t>
        </r>
      </text>
    </comment>
    <comment ref="M111" authorId="0">
      <text>
        <r>
          <rPr>
            <b/>
            <sz val="9"/>
            <rFont val="宋体"/>
            <charset val="134"/>
          </rPr>
          <t>ZhangWenjing:</t>
        </r>
        <r>
          <rPr>
            <sz val="9"/>
            <rFont val="宋体"/>
            <charset val="134"/>
          </rPr>
          <t xml:space="preserve">
中捷学生
</t>
        </r>
      </text>
    </comment>
    <comment ref="E121" authorId="0">
      <text>
        <r>
          <rPr>
            <b/>
            <sz val="9"/>
            <rFont val="宋体"/>
            <charset val="134"/>
          </rPr>
          <t>ZhangWenjing:</t>
        </r>
        <r>
          <rPr>
            <sz val="9"/>
            <rFont val="宋体"/>
            <charset val="134"/>
          </rPr>
          <t xml:space="preserve">
中捷学生上雇主责任险</t>
        </r>
      </text>
    </comment>
    <comment ref="M121" authorId="0">
      <text>
        <r>
          <rPr>
            <b/>
            <sz val="9"/>
            <rFont val="宋体"/>
            <charset val="134"/>
          </rPr>
          <t>ZhangWenjing:</t>
        </r>
        <r>
          <rPr>
            <sz val="9"/>
            <rFont val="宋体"/>
            <charset val="134"/>
          </rPr>
          <t xml:space="preserve">
中捷学生上雇主责任险</t>
        </r>
      </text>
    </comment>
    <comment ref="E122" authorId="0">
      <text>
        <r>
          <rPr>
            <b/>
            <sz val="9"/>
            <rFont val="宋体"/>
            <charset val="134"/>
          </rPr>
          <t>ZhangWenjing:</t>
        </r>
        <r>
          <rPr>
            <sz val="9"/>
            <rFont val="宋体"/>
            <charset val="134"/>
          </rPr>
          <t xml:space="preserve">
中捷学生上雇主责任险
</t>
        </r>
      </text>
    </comment>
    <comment ref="M122" authorId="0">
      <text>
        <r>
          <rPr>
            <b/>
            <sz val="9"/>
            <rFont val="宋体"/>
            <charset val="134"/>
          </rPr>
          <t>ZhangWenjing:</t>
        </r>
        <r>
          <rPr>
            <sz val="9"/>
            <rFont val="宋体"/>
            <charset val="134"/>
          </rPr>
          <t xml:space="preserve">
中捷学生上雇主责任险
</t>
        </r>
      </text>
    </comment>
    <comment ref="E123" authorId="0">
      <text>
        <r>
          <rPr>
            <b/>
            <sz val="9"/>
            <rFont val="宋体"/>
            <charset val="134"/>
          </rPr>
          <t>ZhangWenjing:</t>
        </r>
        <r>
          <rPr>
            <sz val="9"/>
            <rFont val="宋体"/>
            <charset val="134"/>
          </rPr>
          <t xml:space="preserve">
中捷学生上雇主责任险
</t>
        </r>
      </text>
    </comment>
    <comment ref="M123" authorId="0">
      <text>
        <r>
          <rPr>
            <b/>
            <sz val="9"/>
            <rFont val="宋体"/>
            <charset val="134"/>
          </rPr>
          <t>ZhangWenjing:</t>
        </r>
        <r>
          <rPr>
            <sz val="9"/>
            <rFont val="宋体"/>
            <charset val="134"/>
          </rPr>
          <t xml:space="preserve">
中捷学生上雇主责任险
</t>
        </r>
      </text>
    </comment>
    <comment ref="E124" authorId="0">
      <text>
        <r>
          <rPr>
            <b/>
            <sz val="9"/>
            <rFont val="宋体"/>
            <charset val="134"/>
          </rPr>
          <t>ZhangWenjing:</t>
        </r>
        <r>
          <rPr>
            <sz val="9"/>
            <rFont val="宋体"/>
            <charset val="134"/>
          </rPr>
          <t xml:space="preserve">
中捷学生上雇主责任险
</t>
        </r>
      </text>
    </comment>
    <comment ref="M124" authorId="0">
      <text>
        <r>
          <rPr>
            <b/>
            <sz val="9"/>
            <rFont val="宋体"/>
            <charset val="134"/>
          </rPr>
          <t>ZhangWenjing:</t>
        </r>
        <r>
          <rPr>
            <sz val="9"/>
            <rFont val="宋体"/>
            <charset val="134"/>
          </rPr>
          <t xml:space="preserve">
中捷学生上雇主责任险
</t>
        </r>
      </text>
    </comment>
    <comment ref="E125" authorId="0">
      <text>
        <r>
          <rPr>
            <b/>
            <sz val="9"/>
            <rFont val="宋体"/>
            <charset val="134"/>
          </rPr>
          <t>ZhangWenjing:</t>
        </r>
        <r>
          <rPr>
            <sz val="9"/>
            <rFont val="宋体"/>
            <charset val="134"/>
          </rPr>
          <t xml:space="preserve">
中捷学生上雇主责任险
</t>
        </r>
      </text>
    </comment>
    <comment ref="M125" authorId="0">
      <text>
        <r>
          <rPr>
            <b/>
            <sz val="9"/>
            <rFont val="宋体"/>
            <charset val="134"/>
          </rPr>
          <t>ZhangWenjing:</t>
        </r>
        <r>
          <rPr>
            <sz val="9"/>
            <rFont val="宋体"/>
            <charset val="134"/>
          </rPr>
          <t xml:space="preserve">
中捷学生上雇主责任险
</t>
        </r>
      </text>
    </comment>
    <comment ref="E126" authorId="0">
      <text>
        <r>
          <rPr>
            <b/>
            <sz val="9"/>
            <rFont val="宋体"/>
            <charset val="134"/>
          </rPr>
          <t>ZhangWenjing:</t>
        </r>
        <r>
          <rPr>
            <sz val="9"/>
            <rFont val="宋体"/>
            <charset val="134"/>
          </rPr>
          <t xml:space="preserve">
中捷学生上雇主责任险
</t>
        </r>
      </text>
    </comment>
    <comment ref="M126" authorId="0">
      <text>
        <r>
          <rPr>
            <b/>
            <sz val="9"/>
            <rFont val="宋体"/>
            <charset val="134"/>
          </rPr>
          <t>ZhangWenjing:</t>
        </r>
        <r>
          <rPr>
            <sz val="9"/>
            <rFont val="宋体"/>
            <charset val="134"/>
          </rPr>
          <t xml:space="preserve">
中捷学生上雇主责任险
</t>
        </r>
      </text>
    </comment>
    <comment ref="E127" authorId="0">
      <text>
        <r>
          <rPr>
            <b/>
            <sz val="9"/>
            <rFont val="宋体"/>
            <charset val="134"/>
          </rPr>
          <t>ZhangWenjing:</t>
        </r>
        <r>
          <rPr>
            <sz val="9"/>
            <rFont val="宋体"/>
            <charset val="134"/>
          </rPr>
          <t xml:space="preserve">
中捷学生上雇主责任险
</t>
        </r>
      </text>
    </comment>
    <comment ref="M127" authorId="0">
      <text>
        <r>
          <rPr>
            <b/>
            <sz val="9"/>
            <rFont val="宋体"/>
            <charset val="134"/>
          </rPr>
          <t>ZhangWenjing:</t>
        </r>
        <r>
          <rPr>
            <sz val="9"/>
            <rFont val="宋体"/>
            <charset val="134"/>
          </rPr>
          <t xml:space="preserve">
中捷学生上雇主责任险
</t>
        </r>
      </text>
    </comment>
    <comment ref="E128" authorId="0">
      <text>
        <r>
          <rPr>
            <b/>
            <sz val="9"/>
            <rFont val="宋体"/>
            <charset val="134"/>
          </rPr>
          <t>ZhangWenjing:</t>
        </r>
        <r>
          <rPr>
            <sz val="9"/>
            <rFont val="宋体"/>
            <charset val="134"/>
          </rPr>
          <t xml:space="preserve">
中捷学生上雇主责任险
</t>
        </r>
      </text>
    </comment>
    <comment ref="M128" authorId="0">
      <text>
        <r>
          <rPr>
            <b/>
            <sz val="9"/>
            <rFont val="宋体"/>
            <charset val="134"/>
          </rPr>
          <t>ZhangWenjing:</t>
        </r>
        <r>
          <rPr>
            <sz val="9"/>
            <rFont val="宋体"/>
            <charset val="134"/>
          </rPr>
          <t xml:space="preserve">
中捷学生上雇主责任险
</t>
        </r>
      </text>
    </comment>
    <comment ref="E129" authorId="0">
      <text>
        <r>
          <rPr>
            <b/>
            <sz val="9"/>
            <rFont val="宋体"/>
            <charset val="134"/>
          </rPr>
          <t>ZhangWenjing:</t>
        </r>
        <r>
          <rPr>
            <sz val="9"/>
            <rFont val="宋体"/>
            <charset val="134"/>
          </rPr>
          <t xml:space="preserve">
中捷学生上雇主责任险
</t>
        </r>
      </text>
    </comment>
    <comment ref="M129" authorId="0">
      <text>
        <r>
          <rPr>
            <b/>
            <sz val="9"/>
            <rFont val="宋体"/>
            <charset val="134"/>
          </rPr>
          <t>ZhangWenjing:</t>
        </r>
        <r>
          <rPr>
            <sz val="9"/>
            <rFont val="宋体"/>
            <charset val="134"/>
          </rPr>
          <t xml:space="preserve">
中捷学生上雇主责任险
</t>
        </r>
      </text>
    </comment>
    <comment ref="E130" authorId="0">
      <text>
        <r>
          <rPr>
            <b/>
            <sz val="9"/>
            <rFont val="宋体"/>
            <charset val="134"/>
          </rPr>
          <t>ZhangWenjing:</t>
        </r>
        <r>
          <rPr>
            <sz val="9"/>
            <rFont val="宋体"/>
            <charset val="134"/>
          </rPr>
          <t xml:space="preserve">
</t>
        </r>
      </text>
    </comment>
    <comment ref="M130" authorId="0">
      <text>
        <r>
          <rPr>
            <b/>
            <sz val="9"/>
            <rFont val="宋体"/>
            <charset val="134"/>
          </rPr>
          <t>ZhangWenjing:</t>
        </r>
        <r>
          <rPr>
            <sz val="9"/>
            <rFont val="宋体"/>
            <charset val="134"/>
          </rPr>
          <t xml:space="preserve">
</t>
        </r>
      </text>
    </comment>
    <comment ref="E172" authorId="0">
      <text>
        <r>
          <rPr>
            <b/>
            <sz val="9"/>
            <rFont val="宋体"/>
            <charset val="134"/>
          </rPr>
          <t>ZhangWenjing:</t>
        </r>
        <r>
          <rPr>
            <sz val="9"/>
            <rFont val="宋体"/>
            <charset val="134"/>
          </rPr>
          <t xml:space="preserve">
中捷学生上意外</t>
        </r>
      </text>
    </comment>
    <comment ref="M172" authorId="0">
      <text>
        <r>
          <rPr>
            <b/>
            <sz val="9"/>
            <rFont val="宋体"/>
            <charset val="134"/>
          </rPr>
          <t>ZhangWenjing:</t>
        </r>
        <r>
          <rPr>
            <sz val="9"/>
            <rFont val="宋体"/>
            <charset val="134"/>
          </rPr>
          <t xml:space="preserve">
中捷学生上意外</t>
        </r>
      </text>
    </comment>
    <comment ref="E179" authorId="0">
      <text>
        <r>
          <rPr>
            <b/>
            <sz val="9"/>
            <rFont val="宋体"/>
            <charset val="134"/>
          </rPr>
          <t>ZhangWenjing:</t>
        </r>
        <r>
          <rPr>
            <sz val="9"/>
            <rFont val="宋体"/>
            <charset val="134"/>
          </rPr>
          <t xml:space="preserve">
中捷学生上雇主责任险
</t>
        </r>
      </text>
    </comment>
    <comment ref="M179" authorId="0">
      <text>
        <r>
          <rPr>
            <b/>
            <sz val="9"/>
            <rFont val="宋体"/>
            <charset val="134"/>
          </rPr>
          <t>ZhangWenjing:</t>
        </r>
        <r>
          <rPr>
            <sz val="9"/>
            <rFont val="宋体"/>
            <charset val="134"/>
          </rPr>
          <t xml:space="preserve">
中捷学生上雇主责任险
</t>
        </r>
      </text>
    </comment>
    <comment ref="E180" authorId="0">
      <text>
        <r>
          <rPr>
            <b/>
            <sz val="9"/>
            <rFont val="宋体"/>
            <charset val="134"/>
          </rPr>
          <t>ZhangWenjing:</t>
        </r>
        <r>
          <rPr>
            <sz val="9"/>
            <rFont val="宋体"/>
            <charset val="134"/>
          </rPr>
          <t xml:space="preserve">
中捷学生上雇主责任险
</t>
        </r>
      </text>
    </comment>
    <comment ref="M180" authorId="0">
      <text>
        <r>
          <rPr>
            <b/>
            <sz val="9"/>
            <rFont val="宋体"/>
            <charset val="134"/>
          </rPr>
          <t>ZhangWenjing:</t>
        </r>
        <r>
          <rPr>
            <sz val="9"/>
            <rFont val="宋体"/>
            <charset val="134"/>
          </rPr>
          <t xml:space="preserve">
中捷学生上雇主责任险
</t>
        </r>
      </text>
    </comment>
    <comment ref="E181" authorId="0">
      <text>
        <r>
          <rPr>
            <b/>
            <sz val="9"/>
            <rFont val="宋体"/>
            <charset val="134"/>
          </rPr>
          <t>ZhangWenjing:</t>
        </r>
        <r>
          <rPr>
            <sz val="9"/>
            <rFont val="宋体"/>
            <charset val="134"/>
          </rPr>
          <t xml:space="preserve">
中捷学生上雇主责任险
</t>
        </r>
      </text>
    </comment>
    <comment ref="M181" authorId="0">
      <text>
        <r>
          <rPr>
            <b/>
            <sz val="9"/>
            <rFont val="宋体"/>
            <charset val="134"/>
          </rPr>
          <t>ZhangWenjing:</t>
        </r>
        <r>
          <rPr>
            <sz val="9"/>
            <rFont val="宋体"/>
            <charset val="134"/>
          </rPr>
          <t xml:space="preserve">
中捷学生上雇主责任险
</t>
        </r>
      </text>
    </comment>
    <comment ref="E182" authorId="0">
      <text>
        <r>
          <rPr>
            <b/>
            <sz val="9"/>
            <rFont val="宋体"/>
            <charset val="134"/>
          </rPr>
          <t>ZhangWenjing:</t>
        </r>
        <r>
          <rPr>
            <sz val="9"/>
            <rFont val="宋体"/>
            <charset val="134"/>
          </rPr>
          <t xml:space="preserve">
中捷学生上雇主责任险
</t>
        </r>
      </text>
    </comment>
    <comment ref="M182" authorId="0">
      <text>
        <r>
          <rPr>
            <b/>
            <sz val="9"/>
            <rFont val="宋体"/>
            <charset val="134"/>
          </rPr>
          <t>ZhangWenjing:</t>
        </r>
        <r>
          <rPr>
            <sz val="9"/>
            <rFont val="宋体"/>
            <charset val="134"/>
          </rPr>
          <t xml:space="preserve">
中捷学生上雇主责任险
</t>
        </r>
      </text>
    </comment>
    <comment ref="E183" authorId="0">
      <text>
        <r>
          <rPr>
            <b/>
            <sz val="9"/>
            <rFont val="宋体"/>
            <charset val="134"/>
          </rPr>
          <t>ZhangWenjing:</t>
        </r>
        <r>
          <rPr>
            <sz val="9"/>
            <rFont val="宋体"/>
            <charset val="134"/>
          </rPr>
          <t xml:space="preserve">
中捷学生</t>
        </r>
      </text>
    </comment>
    <comment ref="M183" authorId="0">
      <text>
        <r>
          <rPr>
            <b/>
            <sz val="9"/>
            <rFont val="宋体"/>
            <charset val="134"/>
          </rPr>
          <t>ZhangWenjing:</t>
        </r>
        <r>
          <rPr>
            <sz val="9"/>
            <rFont val="宋体"/>
            <charset val="134"/>
          </rPr>
          <t xml:space="preserve">
中捷学生</t>
        </r>
      </text>
    </comment>
    <comment ref="E186" authorId="0">
      <text>
        <r>
          <rPr>
            <b/>
            <sz val="9"/>
            <rFont val="宋体"/>
            <charset val="134"/>
          </rPr>
          <t>ZhangWenjing:</t>
        </r>
        <r>
          <rPr>
            <sz val="9"/>
            <rFont val="宋体"/>
            <charset val="134"/>
          </rPr>
          <t xml:space="preserve">
中捷学生暂时上意外险</t>
        </r>
      </text>
    </comment>
    <comment ref="M186" authorId="0">
      <text>
        <r>
          <rPr>
            <b/>
            <sz val="9"/>
            <rFont val="宋体"/>
            <charset val="134"/>
          </rPr>
          <t>ZhangWenjing:</t>
        </r>
        <r>
          <rPr>
            <sz val="9"/>
            <rFont val="宋体"/>
            <charset val="134"/>
          </rPr>
          <t xml:space="preserve">
中捷学生暂时上意外险</t>
        </r>
      </text>
    </comment>
    <comment ref="E187" authorId="0">
      <text>
        <r>
          <rPr>
            <b/>
            <sz val="9"/>
            <rFont val="宋体"/>
            <charset val="134"/>
          </rPr>
          <t>ZhangWenjing:</t>
        </r>
        <r>
          <rPr>
            <sz val="9"/>
            <rFont val="宋体"/>
            <charset val="134"/>
          </rPr>
          <t xml:space="preserve">
中捷学生暂时上意外险
</t>
        </r>
      </text>
    </comment>
    <comment ref="M187" authorId="0">
      <text>
        <r>
          <rPr>
            <b/>
            <sz val="9"/>
            <rFont val="宋体"/>
            <charset val="134"/>
          </rPr>
          <t>ZhangWenjing:</t>
        </r>
        <r>
          <rPr>
            <sz val="9"/>
            <rFont val="宋体"/>
            <charset val="134"/>
          </rPr>
          <t xml:space="preserve">
中捷学生暂时上意外险
</t>
        </r>
      </text>
    </comment>
    <comment ref="E196" authorId="1">
      <text>
        <r>
          <rPr>
            <b/>
            <sz val="9"/>
            <rFont val="宋体"/>
            <charset val="134"/>
          </rPr>
          <t>MuQun:</t>
        </r>
        <r>
          <rPr>
            <sz val="9"/>
            <rFont val="宋体"/>
            <charset val="134"/>
          </rPr>
          <t xml:space="preserve">
9.8调喷涂</t>
        </r>
      </text>
    </comment>
    <comment ref="M196" authorId="1">
      <text>
        <r>
          <rPr>
            <b/>
            <sz val="9"/>
            <rFont val="宋体"/>
            <charset val="134"/>
          </rPr>
          <t>MuQun:</t>
        </r>
        <r>
          <rPr>
            <sz val="9"/>
            <rFont val="宋体"/>
            <charset val="134"/>
          </rPr>
          <t xml:space="preserve">
9.8调喷涂</t>
        </r>
      </text>
    </comment>
    <comment ref="M257" authorId="2">
      <text>
        <r>
          <rPr>
            <b/>
            <sz val="9"/>
            <rFont val="宋体"/>
            <charset val="134"/>
          </rPr>
          <t>Administrator:</t>
        </r>
        <r>
          <rPr>
            <sz val="9"/>
            <rFont val="宋体"/>
            <charset val="134"/>
          </rPr>
          <t xml:space="preserve">
涂黄的调入销售部</t>
        </r>
      </text>
    </comment>
    <comment ref="M271" authorId="0">
      <text>
        <r>
          <rPr>
            <b/>
            <sz val="9"/>
            <rFont val="宋体"/>
            <charset val="134"/>
          </rPr>
          <t>ZhangWenjing:</t>
        </r>
        <r>
          <rPr>
            <sz val="9"/>
            <rFont val="宋体"/>
            <charset val="134"/>
          </rPr>
          <t xml:space="preserve">
月底离职</t>
        </r>
      </text>
    </comment>
    <comment ref="M299" authorId="2">
      <text>
        <r>
          <rPr>
            <b/>
            <sz val="9"/>
            <rFont val="宋体"/>
            <charset val="134"/>
          </rPr>
          <t>Administrator:</t>
        </r>
        <r>
          <rPr>
            <sz val="9"/>
            <rFont val="宋体"/>
            <charset val="134"/>
          </rPr>
          <t xml:space="preserve">
未签合同</t>
        </r>
      </text>
    </comment>
    <comment ref="M302" authorId="0">
      <text>
        <r>
          <rPr>
            <b/>
            <sz val="9"/>
            <rFont val="宋体"/>
            <charset val="134"/>
          </rPr>
          <t>ZhangWenjing:</t>
        </r>
        <r>
          <rPr>
            <sz val="9"/>
            <rFont val="宋体"/>
            <charset val="134"/>
          </rPr>
          <t xml:space="preserve">
10月11日竞聘成功焊接工艺工程师</t>
        </r>
      </text>
    </comment>
    <comment ref="M315" authorId="3">
      <text>
        <r>
          <rPr>
            <b/>
            <sz val="9"/>
            <rFont val="Tahoma"/>
            <charset val="134"/>
          </rPr>
          <t>2019.03.01</t>
        </r>
        <r>
          <rPr>
            <b/>
            <sz val="9"/>
            <rFont val="宋体"/>
            <charset val="134"/>
          </rPr>
          <t>由工段长调岗到生管部计划员，薪资待遇不变</t>
        </r>
      </text>
    </comment>
    <comment ref="M328" authorId="2">
      <text>
        <r>
          <rPr>
            <b/>
            <sz val="9"/>
            <rFont val="宋体"/>
            <charset val="134"/>
          </rPr>
          <t>Administrator:</t>
        </r>
        <r>
          <rPr>
            <sz val="9"/>
            <rFont val="宋体"/>
            <charset val="134"/>
          </rPr>
          <t xml:space="preserve">
涂绿的调入采购部
</t>
        </r>
      </text>
    </comment>
    <comment ref="M371" authorId="0">
      <text>
        <r>
          <rPr>
            <b/>
            <sz val="9"/>
            <rFont val="宋体"/>
            <charset val="134"/>
          </rPr>
          <t>ZhangWenjing:</t>
        </r>
        <r>
          <rPr>
            <sz val="9"/>
            <rFont val="宋体"/>
            <charset val="134"/>
          </rPr>
          <t xml:space="preserve">
实习生 上意外险</t>
        </r>
      </text>
    </comment>
    <comment ref="M376" authorId="0">
      <text>
        <r>
          <rPr>
            <b/>
            <sz val="9"/>
            <rFont val="宋体"/>
            <charset val="134"/>
          </rPr>
          <t>ZhangWenjing:</t>
        </r>
        <r>
          <rPr>
            <sz val="9"/>
            <rFont val="宋体"/>
            <charset val="134"/>
          </rPr>
          <t xml:space="preserve">
备案 不上保险</t>
        </r>
      </text>
    </comment>
    <comment ref="M381" authorId="0">
      <text>
        <r>
          <rPr>
            <b/>
            <sz val="9"/>
            <rFont val="宋体"/>
            <charset val="134"/>
          </rPr>
          <t>ZhangWenjing:</t>
        </r>
        <r>
          <rPr>
            <sz val="9"/>
            <rFont val="宋体"/>
            <charset val="134"/>
          </rPr>
          <t xml:space="preserve">
已提出离职  暂时上意外险</t>
        </r>
      </text>
    </comment>
    <comment ref="M387" authorId="0">
      <text>
        <r>
          <rPr>
            <b/>
            <sz val="9"/>
            <rFont val="宋体"/>
            <charset val="134"/>
          </rPr>
          <t>ZhangWenjing:</t>
        </r>
        <r>
          <rPr>
            <sz val="9"/>
            <rFont val="宋体"/>
            <charset val="134"/>
          </rPr>
          <t xml:space="preserve">
2月份上保险</t>
        </r>
      </text>
    </comment>
    <comment ref="M389" authorId="0">
      <text>
        <r>
          <rPr>
            <b/>
            <sz val="9"/>
            <rFont val="宋体"/>
            <charset val="134"/>
          </rPr>
          <t>ZhangWenjing:</t>
        </r>
        <r>
          <rPr>
            <sz val="9"/>
            <rFont val="宋体"/>
            <charset val="134"/>
          </rPr>
          <t xml:space="preserve">
2月份上五险</t>
        </r>
      </text>
    </comment>
    <comment ref="M393" authorId="0">
      <text>
        <r>
          <rPr>
            <b/>
            <sz val="9"/>
            <rFont val="宋体"/>
            <charset val="134"/>
          </rPr>
          <t xml:space="preserve">ZhangWenjing:
</t>
        </r>
        <r>
          <rPr>
            <sz val="9"/>
            <rFont val="宋体"/>
            <charset val="134"/>
          </rPr>
          <t>学生先上意外险、12.21离职</t>
        </r>
      </text>
    </comment>
    <comment ref="M394" authorId="0">
      <text>
        <r>
          <rPr>
            <b/>
            <sz val="9"/>
            <rFont val="宋体"/>
            <charset val="134"/>
          </rPr>
          <t>ZhangWenjing:</t>
        </r>
        <r>
          <rPr>
            <sz val="9"/>
            <rFont val="宋体"/>
            <charset val="134"/>
          </rPr>
          <t xml:space="preserve">
学生先上意外险、12.31离职</t>
        </r>
      </text>
    </comment>
  </commentList>
</comments>
</file>

<file path=xl/sharedStrings.xml><?xml version="1.0" encoding="utf-8"?>
<sst xmlns="http://schemas.openxmlformats.org/spreadsheetml/2006/main" count="6018" uniqueCount="1409">
  <si>
    <t>2021年5月份挂靠劳务人员保险缴费明细表</t>
  </si>
  <si>
    <t>项目</t>
  </si>
  <si>
    <t>姓名</t>
  </si>
  <si>
    <t>车间</t>
  </si>
  <si>
    <t>性别</t>
  </si>
  <si>
    <t>上保时间</t>
  </si>
  <si>
    <t>身份证号</t>
  </si>
  <si>
    <t>检测</t>
  </si>
  <si>
    <t>是否在职</t>
  </si>
  <si>
    <t>替换明细</t>
  </si>
  <si>
    <t>协议</t>
  </si>
  <si>
    <t>天数</t>
  </si>
  <si>
    <t>5月金额</t>
  </si>
  <si>
    <t>备注</t>
  </si>
  <si>
    <t>任相宜</t>
  </si>
  <si>
    <t>座椅车间</t>
  </si>
  <si>
    <t>男</t>
  </si>
  <si>
    <t>2021-05-01</t>
  </si>
  <si>
    <t>130983200305240319</t>
  </si>
  <si>
    <t>是</t>
  </si>
  <si>
    <t>√</t>
  </si>
  <si>
    <t>王东铭</t>
  </si>
  <si>
    <t>130983200402264515</t>
  </si>
  <si>
    <t>李林育</t>
  </si>
  <si>
    <t>130983200405160316</t>
  </si>
  <si>
    <t>孙文岩</t>
  </si>
  <si>
    <t>130925200402197216</t>
  </si>
  <si>
    <t>马嘉骏</t>
  </si>
  <si>
    <t>130983200203260917</t>
  </si>
  <si>
    <t>刘国红</t>
  </si>
  <si>
    <t>缝纫车间</t>
  </si>
  <si>
    <t>女</t>
  </si>
  <si>
    <t>132930197101051641</t>
  </si>
  <si>
    <t>于会卿</t>
  </si>
  <si>
    <t>生产管理部</t>
  </si>
  <si>
    <t>132401196704067067</t>
  </si>
  <si>
    <t>初会勇</t>
  </si>
  <si>
    <t>销售服务部</t>
  </si>
  <si>
    <t>370728197001283496</t>
  </si>
  <si>
    <t>邓秀丽</t>
  </si>
  <si>
    <t>132930197103261642</t>
  </si>
  <si>
    <t>王克杰</t>
  </si>
  <si>
    <t>370983198801063395</t>
  </si>
  <si>
    <t>芦建军</t>
  </si>
  <si>
    <t>370122196808177197</t>
  </si>
  <si>
    <t>万传志</t>
  </si>
  <si>
    <t>340505195712201215</t>
  </si>
  <si>
    <t>李海洋</t>
  </si>
  <si>
    <t>焊接车间</t>
  </si>
  <si>
    <t>130983199609281616</t>
  </si>
  <si>
    <t>陈自铅</t>
  </si>
  <si>
    <t>金属件厂</t>
  </si>
  <si>
    <t>130983199703021415</t>
  </si>
  <si>
    <t>辛鹏玉</t>
  </si>
  <si>
    <t>132930199412051138</t>
  </si>
  <si>
    <t>邓洪爱</t>
  </si>
  <si>
    <t>132929197811121928</t>
  </si>
  <si>
    <t>刘继辉</t>
  </si>
  <si>
    <t>后视镜车间</t>
  </si>
  <si>
    <t>130983199907072839</t>
  </si>
  <si>
    <t>王宇</t>
  </si>
  <si>
    <t>采购管理部</t>
  </si>
  <si>
    <t>13098319930605001X</t>
  </si>
  <si>
    <t>郭建峰</t>
  </si>
  <si>
    <t>132930198107082814</t>
  </si>
  <si>
    <t>郑建</t>
  </si>
  <si>
    <t>132930199410262812</t>
  </si>
  <si>
    <t>吕欣月</t>
  </si>
  <si>
    <t>132930199606084720</t>
  </si>
  <si>
    <t>孙华山</t>
  </si>
  <si>
    <t>130983198905051415</t>
  </si>
  <si>
    <t>刘金岗</t>
  </si>
  <si>
    <t>130983198708122210</t>
  </si>
  <si>
    <t>蔡海波</t>
  </si>
  <si>
    <t>130983199207023913</t>
  </si>
  <si>
    <t>吴金凤</t>
  </si>
  <si>
    <t>132934198102141526</t>
  </si>
  <si>
    <t>李月轩</t>
  </si>
  <si>
    <t>13098320040717171X</t>
  </si>
  <si>
    <t>张浩翔</t>
  </si>
  <si>
    <t>注塑车间</t>
  </si>
  <si>
    <t>130983200106281839</t>
  </si>
  <si>
    <t>陈月涛</t>
  </si>
  <si>
    <t>132930198112282239</t>
  </si>
  <si>
    <t>陈淑珍</t>
  </si>
  <si>
    <t>132930198012132225</t>
  </si>
  <si>
    <t>时红芬</t>
  </si>
  <si>
    <t>骨架组装</t>
  </si>
  <si>
    <t>132930198312104322</t>
  </si>
  <si>
    <t>换成秦跃民</t>
  </si>
  <si>
    <t>孟洪臣</t>
  </si>
  <si>
    <t>130924199308253523</t>
  </si>
  <si>
    <t>侯志铎</t>
  </si>
  <si>
    <t>130983199206210039</t>
  </si>
  <si>
    <t>柴爱如</t>
  </si>
  <si>
    <t>130983198804123029</t>
  </si>
  <si>
    <t>朱俊美</t>
  </si>
  <si>
    <t>372324198404054144</t>
  </si>
  <si>
    <t>刘洪霞</t>
  </si>
  <si>
    <t>132930198102081628</t>
  </si>
  <si>
    <t>白义凯</t>
  </si>
  <si>
    <t>13098319990608001X</t>
  </si>
  <si>
    <t>王藤</t>
  </si>
  <si>
    <t>130983200301140919</t>
  </si>
  <si>
    <t>王发</t>
  </si>
  <si>
    <t>制造技术部</t>
  </si>
  <si>
    <t>610631198211111016</t>
  </si>
  <si>
    <t>换成刘海龙</t>
  </si>
  <si>
    <t>张世明</t>
  </si>
  <si>
    <t>132930199211141110</t>
  </si>
  <si>
    <t>刘强</t>
  </si>
  <si>
    <t>质量管理部</t>
  </si>
  <si>
    <t>130922198810014854</t>
  </si>
  <si>
    <t>王世聪</t>
  </si>
  <si>
    <t>13098319920707303X</t>
  </si>
  <si>
    <t>赵学超</t>
  </si>
  <si>
    <t>新产品车间</t>
  </si>
  <si>
    <t>132930197712021812</t>
  </si>
  <si>
    <t>王进</t>
  </si>
  <si>
    <t>130983199912030916</t>
  </si>
  <si>
    <t>闫建波</t>
  </si>
  <si>
    <t>设备部</t>
  </si>
  <si>
    <t>130983198910183017</t>
  </si>
  <si>
    <t>闫福国</t>
  </si>
  <si>
    <t>132930199110113516</t>
  </si>
  <si>
    <t>范洪英</t>
  </si>
  <si>
    <t>460001197303140021</t>
  </si>
  <si>
    <t>孙岳</t>
  </si>
  <si>
    <t>制造管理部</t>
  </si>
  <si>
    <t>130983198601120012</t>
  </si>
  <si>
    <t>朱章群</t>
  </si>
  <si>
    <t>131127198707095237</t>
  </si>
  <si>
    <t>宋忠奎</t>
  </si>
  <si>
    <t>130983199305120012</t>
  </si>
  <si>
    <t>张长江</t>
  </si>
  <si>
    <t>13092419931114423X</t>
  </si>
  <si>
    <t>韩桂栋</t>
  </si>
  <si>
    <t>132930198109012019</t>
  </si>
  <si>
    <t>刘长华</t>
  </si>
  <si>
    <t>410802197911223518</t>
  </si>
  <si>
    <t>张玉彪</t>
  </si>
  <si>
    <t>130983199701261618</t>
  </si>
  <si>
    <t>陈太平</t>
  </si>
  <si>
    <t>物业部</t>
  </si>
  <si>
    <t>130921199410100217</t>
  </si>
  <si>
    <t>岳明鑫</t>
  </si>
  <si>
    <t>132930199811103353</t>
  </si>
  <si>
    <t>李冬旭</t>
  </si>
  <si>
    <t>130983199901120713</t>
  </si>
  <si>
    <t>唐艳芝</t>
  </si>
  <si>
    <t>230221198401054440</t>
  </si>
  <si>
    <t>李福昭</t>
  </si>
  <si>
    <t>发泡车间</t>
  </si>
  <si>
    <t>130930200308283311</t>
  </si>
  <si>
    <t>换成张巧慧</t>
  </si>
  <si>
    <t>吴英浩</t>
  </si>
  <si>
    <t>130925199901266217</t>
  </si>
  <si>
    <t>刘玉玲</t>
  </si>
  <si>
    <t>130983198702282424</t>
  </si>
  <si>
    <t>张爰博</t>
  </si>
  <si>
    <t>130983200211300317</t>
  </si>
  <si>
    <t>邓海旺</t>
  </si>
  <si>
    <t>13098319971108167X</t>
  </si>
  <si>
    <t>阚梦鑫</t>
  </si>
  <si>
    <t>前工序车间</t>
  </si>
  <si>
    <t>130983200112161112</t>
  </si>
  <si>
    <t>高维财</t>
  </si>
  <si>
    <t>130983200208212818</t>
  </si>
  <si>
    <t>左伟呈</t>
  </si>
  <si>
    <t>130930199912293617</t>
  </si>
  <si>
    <t>郭凤明</t>
  </si>
  <si>
    <t>132930198906292818</t>
  </si>
  <si>
    <t>付智辉</t>
  </si>
  <si>
    <t>13092419861117054X</t>
  </si>
  <si>
    <t>王振</t>
  </si>
  <si>
    <t>132930199110304136</t>
  </si>
  <si>
    <t>汤云凤</t>
  </si>
  <si>
    <t>130924198206284228</t>
  </si>
  <si>
    <t>换成李佳俊</t>
  </si>
  <si>
    <t>刘元元</t>
  </si>
  <si>
    <t>130983198907120322</t>
  </si>
  <si>
    <t>冀亚琴</t>
  </si>
  <si>
    <t>综合管理部</t>
  </si>
  <si>
    <t>130728199007050022</t>
  </si>
  <si>
    <t>换成翟广朋</t>
  </si>
  <si>
    <t>赵真真</t>
  </si>
  <si>
    <t>130983198810080926</t>
  </si>
  <si>
    <t>刘容基</t>
  </si>
  <si>
    <t>130983199910313015</t>
  </si>
  <si>
    <t>换成张华青</t>
  </si>
  <si>
    <t>隋福旺</t>
  </si>
  <si>
    <t>13098319940110141X</t>
  </si>
  <si>
    <t>换成刘泽青</t>
  </si>
  <si>
    <t>张斌</t>
  </si>
  <si>
    <t>130921199603133218</t>
  </si>
  <si>
    <t>滕志勇</t>
  </si>
  <si>
    <t>130983199909282418</t>
  </si>
  <si>
    <t>王雷</t>
  </si>
  <si>
    <t>130983199005122411</t>
  </si>
  <si>
    <t>董恩良</t>
  </si>
  <si>
    <t>132930199205012830</t>
  </si>
  <si>
    <t>换成董春梅</t>
  </si>
  <si>
    <t>吕家兴</t>
  </si>
  <si>
    <t>130921199410200816</t>
  </si>
  <si>
    <t>刘明珠</t>
  </si>
  <si>
    <t>132923197912202622</t>
  </si>
  <si>
    <t>王小金</t>
  </si>
  <si>
    <t>132930198310294126</t>
  </si>
  <si>
    <t>王景民</t>
  </si>
  <si>
    <t>130983200302135011</t>
  </si>
  <si>
    <t>史例旺</t>
  </si>
  <si>
    <t>130983200401255019</t>
  </si>
  <si>
    <t>左华森</t>
  </si>
  <si>
    <t>130983200312275018</t>
  </si>
  <si>
    <t>李帅</t>
  </si>
  <si>
    <t>130924200302094619</t>
  </si>
  <si>
    <t>刘振旗</t>
  </si>
  <si>
    <t>130983200310280518</t>
  </si>
  <si>
    <t>胡震</t>
  </si>
  <si>
    <t>13092520041218665X</t>
  </si>
  <si>
    <t>刘佳宁</t>
  </si>
  <si>
    <t>130930200208201817</t>
  </si>
  <si>
    <t>李加弘</t>
  </si>
  <si>
    <t>130983200302025015</t>
  </si>
  <si>
    <t>李文凯</t>
  </si>
  <si>
    <t>130921200402020212</t>
  </si>
  <si>
    <t>王寿康</t>
  </si>
  <si>
    <t>130921200402104213</t>
  </si>
  <si>
    <t>王铮</t>
  </si>
  <si>
    <t>13098320040123391X</t>
  </si>
  <si>
    <t>孙绍兵</t>
  </si>
  <si>
    <t>130984200304273617</t>
  </si>
  <si>
    <t>王昭量</t>
  </si>
  <si>
    <t>130983200312305010</t>
  </si>
  <si>
    <t>董骁</t>
  </si>
  <si>
    <t>130983200312015013</t>
  </si>
  <si>
    <t>宋忠林</t>
  </si>
  <si>
    <t>13098320030304471X</t>
  </si>
  <si>
    <t>孙勇俊</t>
  </si>
  <si>
    <t>130983200402082754</t>
  </si>
  <si>
    <t>王枭</t>
  </si>
  <si>
    <t>130984200310083916</t>
  </si>
  <si>
    <t>赵梦岳</t>
  </si>
  <si>
    <t>130925200410186031</t>
  </si>
  <si>
    <t>李建成</t>
  </si>
  <si>
    <t>130930200209153319</t>
  </si>
  <si>
    <t>姬容妍</t>
  </si>
  <si>
    <t>13098319950706432X</t>
  </si>
  <si>
    <t>换成高杰</t>
  </si>
  <si>
    <t>秦跃民</t>
  </si>
  <si>
    <t>130983199905023013</t>
  </si>
  <si>
    <t>替换时红芬</t>
  </si>
  <si>
    <t>张巧慧</t>
  </si>
  <si>
    <t>2021-05-05</t>
  </si>
  <si>
    <t>130924198906184244</t>
  </si>
  <si>
    <t>替换李福昭</t>
  </si>
  <si>
    <t>李佳俊</t>
  </si>
  <si>
    <t>2021-05-06</t>
  </si>
  <si>
    <t>130930200203223312</t>
  </si>
  <si>
    <t>替换汤云凤</t>
  </si>
  <si>
    <t>翟广朋</t>
  </si>
  <si>
    <t>130924198704294218</t>
  </si>
  <si>
    <t>替换冀亚琴</t>
  </si>
  <si>
    <t>张华青</t>
  </si>
  <si>
    <t>130983199012010928</t>
  </si>
  <si>
    <t>替换刘容基</t>
  </si>
  <si>
    <t>高杰</t>
  </si>
  <si>
    <t>132930198508144721</t>
  </si>
  <si>
    <t>替换姬容妍</t>
  </si>
  <si>
    <t>潘桂奇</t>
  </si>
  <si>
    <t>371481198211023319</t>
  </si>
  <si>
    <t>刘泽青</t>
  </si>
  <si>
    <t>130983200302235012</t>
  </si>
  <si>
    <t>替换隋福旺</t>
  </si>
  <si>
    <t>李俊宇</t>
  </si>
  <si>
    <t>130983199209081615</t>
  </si>
  <si>
    <t>董春梅</t>
  </si>
  <si>
    <t>2021-05-07</t>
  </si>
  <si>
    <t>230223199103082029</t>
  </si>
  <si>
    <t>替换董恩良</t>
  </si>
  <si>
    <t>吴红菊</t>
  </si>
  <si>
    <t>131002197902031020</t>
  </si>
  <si>
    <t>武林</t>
  </si>
  <si>
    <t>230230198902212132</t>
  </si>
  <si>
    <t>张雪</t>
  </si>
  <si>
    <t>232321199609234629</t>
  </si>
  <si>
    <t>刘海龙</t>
  </si>
  <si>
    <t>2021-05-10</t>
  </si>
  <si>
    <t>130983198907025050</t>
  </si>
  <si>
    <t>替换王发</t>
  </si>
  <si>
    <t>赵增坤</t>
  </si>
  <si>
    <t>132930198101250039</t>
  </si>
  <si>
    <t>替换张浩翔</t>
  </si>
  <si>
    <t>杨亚琼</t>
  </si>
  <si>
    <t>2021-05-11</t>
  </si>
  <si>
    <t>132930197702281821</t>
  </si>
  <si>
    <t>陈德震</t>
  </si>
  <si>
    <t>130930199709221511</t>
  </si>
  <si>
    <t>吕关冰</t>
  </si>
  <si>
    <t>130930199901171518</t>
  </si>
  <si>
    <t>2023年2月份挂靠劳务人员保险缴费明细表</t>
  </si>
  <si>
    <t>序号</t>
  </si>
  <si>
    <t>明细</t>
  </si>
  <si>
    <t>2月
保险费</t>
  </si>
  <si>
    <t>2月
管理费</t>
  </si>
  <si>
    <t>总计</t>
  </si>
  <si>
    <t>赵志恒</t>
  </si>
  <si>
    <t>后视镜组装工序</t>
  </si>
  <si>
    <t>130983200502020016</t>
  </si>
  <si>
    <t>张凤广</t>
  </si>
  <si>
    <t>130983200412213017</t>
  </si>
  <si>
    <t>李双龙</t>
  </si>
  <si>
    <t>冲压车间</t>
  </si>
  <si>
    <t>130924200002124214</t>
  </si>
  <si>
    <t>孙旭东</t>
  </si>
  <si>
    <t>130924200411152216</t>
  </si>
  <si>
    <t>张良柱</t>
  </si>
  <si>
    <t>座椅总装车间</t>
  </si>
  <si>
    <t>130983200410314519</t>
  </si>
  <si>
    <t>王世玉</t>
  </si>
  <si>
    <t>130925200402016817</t>
  </si>
  <si>
    <t>刘福刚</t>
  </si>
  <si>
    <t>132930197502282010</t>
  </si>
  <si>
    <t>王娜娜</t>
  </si>
  <si>
    <t>冲压弯管车间</t>
  </si>
  <si>
    <t>130924198406013246</t>
  </si>
  <si>
    <t>张珍</t>
  </si>
  <si>
    <t>电泳车间</t>
  </si>
  <si>
    <t>132930199508143328</t>
  </si>
  <si>
    <t>崔森</t>
  </si>
  <si>
    <t>130983199810053711</t>
  </si>
  <si>
    <t>常德焕</t>
  </si>
  <si>
    <t>130983198302023028</t>
  </si>
  <si>
    <t>于杰梅</t>
  </si>
  <si>
    <t>132930197904183322</t>
  </si>
  <si>
    <t>白云</t>
  </si>
  <si>
    <t>座椅总工装车间</t>
  </si>
  <si>
    <t>132930198007182228</t>
  </si>
  <si>
    <t>张爱彬</t>
  </si>
  <si>
    <t>130983199004302613</t>
  </si>
  <si>
    <t>滕先硕</t>
  </si>
  <si>
    <t>130983200408072418</t>
  </si>
  <si>
    <t>张松</t>
  </si>
  <si>
    <t>130983198801232035</t>
  </si>
  <si>
    <t>康俊凯</t>
  </si>
  <si>
    <t>130983200010032010</t>
  </si>
  <si>
    <t>尹福增</t>
  </si>
  <si>
    <t>130983200610012013</t>
  </si>
  <si>
    <t>韩笑雨</t>
  </si>
  <si>
    <t>130983199901023729</t>
  </si>
  <si>
    <t>间新刚</t>
  </si>
  <si>
    <t>13098319970328301X</t>
  </si>
  <si>
    <t>于秀娟</t>
  </si>
  <si>
    <t>130983198303280923</t>
  </si>
  <si>
    <t>徐莉莉</t>
  </si>
  <si>
    <t>132235198101114620</t>
  </si>
  <si>
    <t>康俊策</t>
  </si>
  <si>
    <t>13098319990922201X</t>
  </si>
  <si>
    <t>王连庆</t>
  </si>
  <si>
    <t>132930199403202811</t>
  </si>
  <si>
    <t>魏立君</t>
  </si>
  <si>
    <t>130983200607173713</t>
  </si>
  <si>
    <t>冯杰</t>
  </si>
  <si>
    <t>23230119750109392X</t>
  </si>
  <si>
    <t>张智强</t>
  </si>
  <si>
    <t>132930199502104117</t>
  </si>
  <si>
    <t>张富奎</t>
  </si>
  <si>
    <t>130983199611232039</t>
  </si>
  <si>
    <t>吕博超</t>
  </si>
  <si>
    <t>130983200511011111</t>
  </si>
  <si>
    <t>王之兴</t>
  </si>
  <si>
    <t>130983200404242213</t>
  </si>
  <si>
    <t>田云鹏</t>
  </si>
  <si>
    <t>130983200508121811</t>
  </si>
  <si>
    <t>吴英钺</t>
  </si>
  <si>
    <t>130983200206041111</t>
  </si>
  <si>
    <t>董伟静</t>
  </si>
  <si>
    <t>132930198402110515</t>
  </si>
  <si>
    <t>王银荣</t>
  </si>
  <si>
    <t>底座装配车间</t>
  </si>
  <si>
    <t>132930198110203066</t>
  </si>
  <si>
    <t>徐亚新</t>
  </si>
  <si>
    <t>130983199512101420</t>
  </si>
  <si>
    <t>刘畅达</t>
  </si>
  <si>
    <t>130983199806062252</t>
  </si>
  <si>
    <t>替换常德焕</t>
  </si>
  <si>
    <t>程进</t>
  </si>
  <si>
    <t>13098320020630281X</t>
  </si>
  <si>
    <t>王建忠</t>
  </si>
  <si>
    <t>130924199102134238</t>
  </si>
  <si>
    <t>汪彬彬</t>
  </si>
  <si>
    <t>132930199303271115</t>
  </si>
  <si>
    <t>替换冯杰</t>
  </si>
  <si>
    <t>刘长啸</t>
  </si>
  <si>
    <t>13092419981023351X</t>
  </si>
  <si>
    <t>替换张智强</t>
  </si>
  <si>
    <t>邵俊智</t>
  </si>
  <si>
    <t>132930199512023919</t>
  </si>
  <si>
    <t>安丽倩</t>
  </si>
  <si>
    <t>14020219910226402X</t>
  </si>
  <si>
    <t>黄宝芬</t>
  </si>
  <si>
    <t>130921198504013224</t>
  </si>
  <si>
    <t>替换滕先硕</t>
  </si>
  <si>
    <t>刘兴霖</t>
  </si>
  <si>
    <t>130983200007292436</t>
  </si>
  <si>
    <t>石钊锡</t>
  </si>
  <si>
    <t>130983200605133718</t>
  </si>
  <si>
    <t>邓博元</t>
  </si>
  <si>
    <t>130983199906011612</t>
  </si>
  <si>
    <t>黄世炜</t>
  </si>
  <si>
    <t>130983198409230326</t>
  </si>
  <si>
    <t>李勇胜</t>
  </si>
  <si>
    <t>13098320051124031X</t>
  </si>
  <si>
    <t>王帅</t>
  </si>
  <si>
    <t>130981199410060311</t>
  </si>
  <si>
    <t>卢俊英</t>
  </si>
  <si>
    <t>130983198906111627</t>
  </si>
  <si>
    <t>替换王之兴</t>
  </si>
  <si>
    <t>李智勇</t>
  </si>
  <si>
    <t>130983199710290015</t>
  </si>
  <si>
    <t>李明</t>
  </si>
  <si>
    <t>130983198608055911</t>
  </si>
  <si>
    <t>郭超</t>
  </si>
  <si>
    <t>13098319920611301X</t>
  </si>
  <si>
    <t>13098319941030303X</t>
  </si>
  <si>
    <t>刘景源</t>
  </si>
  <si>
    <t>130983198904070956</t>
  </si>
  <si>
    <t>赵永昌</t>
  </si>
  <si>
    <t>130983199002260317</t>
  </si>
  <si>
    <t>韩涛</t>
  </si>
  <si>
    <t>13092519860820563X</t>
  </si>
  <si>
    <t>李彬彬</t>
  </si>
  <si>
    <t>130983199305231417</t>
  </si>
  <si>
    <t>刘玉红</t>
  </si>
  <si>
    <t>13293019751222181X</t>
  </si>
  <si>
    <t>杜红帅</t>
  </si>
  <si>
    <t>132930199312024132</t>
  </si>
  <si>
    <t>张强</t>
  </si>
  <si>
    <t>130983199808020953</t>
  </si>
  <si>
    <t>罗娜</t>
  </si>
  <si>
    <t>130921198403082028</t>
  </si>
  <si>
    <t>王亚宁</t>
  </si>
  <si>
    <t>130924200410283513</t>
  </si>
  <si>
    <t>替换韩笑雨</t>
  </si>
  <si>
    <t>庞军建</t>
  </si>
  <si>
    <t>130983199810202019</t>
  </si>
  <si>
    <t>替换徐莉莉</t>
  </si>
  <si>
    <t>蒋观龙</t>
  </si>
  <si>
    <t>130983200012011619</t>
  </si>
  <si>
    <t>替换张富奎</t>
  </si>
  <si>
    <t>杨增帅</t>
  </si>
  <si>
    <t>130983200303313510</t>
  </si>
  <si>
    <t>替换王银荣</t>
  </si>
  <si>
    <t>张猛猛</t>
  </si>
  <si>
    <t>130983199203032214</t>
  </si>
  <si>
    <t>替换董伟静</t>
  </si>
  <si>
    <t>何世成</t>
  </si>
  <si>
    <t>130930200202185510</t>
  </si>
  <si>
    <t>许东来</t>
  </si>
  <si>
    <t>130983200301065517</t>
  </si>
  <si>
    <t>潘彪</t>
  </si>
  <si>
    <t>130927198604294236</t>
  </si>
  <si>
    <t>崔永康</t>
  </si>
  <si>
    <t>130983200406075519</t>
  </si>
  <si>
    <t>替换张松</t>
  </si>
  <si>
    <t>曹政</t>
  </si>
  <si>
    <t>130983198702050092</t>
  </si>
  <si>
    <t>尤宏雪</t>
  </si>
  <si>
    <t>130983198704151129</t>
  </si>
  <si>
    <t>吕金成</t>
  </si>
  <si>
    <t>232303199711082614</t>
  </si>
  <si>
    <t>替换吕博超</t>
  </si>
  <si>
    <t>陈志刚</t>
  </si>
  <si>
    <t>230702198112091411</t>
  </si>
  <si>
    <t>顾伟钰</t>
  </si>
  <si>
    <t>130983200508105037</t>
  </si>
  <si>
    <t>王宏达</t>
  </si>
  <si>
    <t>130983200409265019</t>
  </si>
  <si>
    <t>李齐展</t>
  </si>
  <si>
    <t>130983200505022252</t>
  </si>
  <si>
    <t>杨乐聪</t>
  </si>
  <si>
    <t>130682200005231979</t>
  </si>
  <si>
    <t>任永泰</t>
  </si>
  <si>
    <t>130983200201204217</t>
  </si>
  <si>
    <t>赵硕</t>
  </si>
  <si>
    <t>130983200409302035</t>
  </si>
  <si>
    <t>刘昂</t>
  </si>
  <si>
    <t>130983200408173534</t>
  </si>
  <si>
    <t>车宗绪</t>
  </si>
  <si>
    <t>13092420040810001X</t>
  </si>
  <si>
    <t>王春锴</t>
  </si>
  <si>
    <t>130925200506165139</t>
  </si>
  <si>
    <t>蒋有军</t>
  </si>
  <si>
    <t>130925200305025818</t>
  </si>
  <si>
    <t>张志伟</t>
  </si>
  <si>
    <t>130925200402036017</t>
  </si>
  <si>
    <t>李庆玉</t>
  </si>
  <si>
    <t>130924200507244617</t>
  </si>
  <si>
    <t>高齐</t>
  </si>
  <si>
    <t>23040220050216013X</t>
  </si>
  <si>
    <t>张文泽</t>
  </si>
  <si>
    <t>130924200409013217</t>
  </si>
  <si>
    <t>韩圣帝</t>
  </si>
  <si>
    <t>130983200403162238</t>
  </si>
  <si>
    <t>孙建炜</t>
  </si>
  <si>
    <t>130983200411152216</t>
  </si>
  <si>
    <t>王长增</t>
  </si>
  <si>
    <t>130983200311232411</t>
  </si>
  <si>
    <t>替换闫新刚</t>
  </si>
  <si>
    <t>王丽</t>
  </si>
  <si>
    <t>130983198502032025</t>
  </si>
  <si>
    <t>温记新</t>
  </si>
  <si>
    <t>23023019750808131X</t>
  </si>
  <si>
    <t>赵国程</t>
  </si>
  <si>
    <t>130983199811280019</t>
  </si>
  <si>
    <t>张新林</t>
  </si>
  <si>
    <t>130983199903095515</t>
  </si>
  <si>
    <t>吕忠益</t>
  </si>
  <si>
    <t>130983199604092015</t>
  </si>
  <si>
    <t>杨文辉</t>
  </si>
  <si>
    <t>130930200310273315</t>
  </si>
  <si>
    <t>刘海军</t>
  </si>
  <si>
    <t>132930196904274596</t>
  </si>
  <si>
    <t>齐长宝</t>
  </si>
  <si>
    <t>222302197307185833</t>
  </si>
  <si>
    <t>替换魏立君</t>
  </si>
  <si>
    <t>张国建</t>
  </si>
  <si>
    <t>130983200401131139</t>
  </si>
  <si>
    <t>马振学</t>
  </si>
  <si>
    <t>130925200503215831</t>
  </si>
  <si>
    <t>夏慈瑞</t>
  </si>
  <si>
    <t>13092520040829683X</t>
  </si>
  <si>
    <t>王松涛</t>
  </si>
  <si>
    <t>130927200410303333</t>
  </si>
  <si>
    <t>翟志林</t>
  </si>
  <si>
    <t>130924200404283218</t>
  </si>
  <si>
    <t>孙一胜</t>
  </si>
  <si>
    <t>130925200504125117</t>
  </si>
  <si>
    <t>卞俊博</t>
  </si>
  <si>
    <t>130925200502227216</t>
  </si>
  <si>
    <t>张世广</t>
  </si>
  <si>
    <t>130983200409211811</t>
  </si>
  <si>
    <t>替换王连庆</t>
  </si>
  <si>
    <t>白伟伟</t>
  </si>
  <si>
    <t>132930197911034747</t>
  </si>
  <si>
    <t>闫月红</t>
  </si>
  <si>
    <t>152104197801092820</t>
  </si>
  <si>
    <t>孙景云</t>
  </si>
  <si>
    <t>130983199202261621</t>
  </si>
  <si>
    <t>替换于杰梅</t>
  </si>
  <si>
    <t>邓贺文</t>
  </si>
  <si>
    <t>130983199801011632</t>
  </si>
  <si>
    <t>杨桂民</t>
  </si>
  <si>
    <t>130921200111134615</t>
  </si>
  <si>
    <t>合计</t>
  </si>
  <si>
    <t>王先平</t>
  </si>
  <si>
    <t>弯管冲压工序</t>
  </si>
  <si>
    <t>230231199402132030</t>
  </si>
  <si>
    <t>蒋云浩</t>
  </si>
  <si>
    <t>130924198510143534</t>
  </si>
  <si>
    <t>周思宇</t>
  </si>
  <si>
    <t>23102519991029491X</t>
  </si>
  <si>
    <t>王孟力</t>
  </si>
  <si>
    <t>制造部</t>
  </si>
  <si>
    <t>410711198001100055</t>
  </si>
  <si>
    <t>于型淼</t>
  </si>
  <si>
    <t>132930199201233513</t>
  </si>
  <si>
    <t>孙玉松</t>
  </si>
  <si>
    <t>130983199005235512</t>
  </si>
  <si>
    <t>赵学亮</t>
  </si>
  <si>
    <t>132930198111110312</t>
  </si>
  <si>
    <t>130927200112041814</t>
  </si>
  <si>
    <t>赵蕾</t>
  </si>
  <si>
    <t>130927200106014211</t>
  </si>
  <si>
    <t>于献廷</t>
  </si>
  <si>
    <t>13092119870204083X</t>
  </si>
  <si>
    <t>刘景丽</t>
  </si>
  <si>
    <t>130930198709193624</t>
  </si>
  <si>
    <t>聂梦林</t>
  </si>
  <si>
    <t>130983199808082417</t>
  </si>
  <si>
    <t>陈钰璞</t>
  </si>
  <si>
    <t>13062719960715064X</t>
  </si>
  <si>
    <t>石佳贺</t>
  </si>
  <si>
    <t>130983200411202615</t>
  </si>
  <si>
    <t>孙秋生</t>
  </si>
  <si>
    <t>130925200208096016</t>
  </si>
  <si>
    <t>王淑香</t>
  </si>
  <si>
    <t>132930198301201821</t>
  </si>
  <si>
    <t>张清皓</t>
  </si>
  <si>
    <t>130983199808113535</t>
  </si>
  <si>
    <t>王秀云</t>
  </si>
  <si>
    <t>130983198708051141</t>
  </si>
  <si>
    <t>孙伟轩</t>
  </si>
  <si>
    <t>配件厂</t>
  </si>
  <si>
    <t>130983200306095010</t>
  </si>
  <si>
    <t>孙秀霞</t>
  </si>
  <si>
    <t>130924198107103524</t>
  </si>
  <si>
    <t>王富民</t>
  </si>
  <si>
    <t>130983200308200312</t>
  </si>
  <si>
    <t>王伟</t>
  </si>
  <si>
    <t>142623199004023017</t>
  </si>
  <si>
    <t>刘永超</t>
  </si>
  <si>
    <t>130983199905091614</t>
  </si>
  <si>
    <t>替换付一达</t>
  </si>
  <si>
    <t>王普利</t>
  </si>
  <si>
    <t>130983199802030034</t>
  </si>
  <si>
    <t>田树梅</t>
  </si>
  <si>
    <t>132930198012241122</t>
  </si>
  <si>
    <t>孙振轩</t>
  </si>
  <si>
    <t>130983199610185015</t>
  </si>
  <si>
    <t>于曼曼</t>
  </si>
  <si>
    <t>130924199206284222</t>
  </si>
  <si>
    <t>替换赵蕾</t>
  </si>
  <si>
    <t>王健</t>
  </si>
  <si>
    <t>13098319900227003X</t>
  </si>
  <si>
    <t>替换蒋云浩</t>
  </si>
  <si>
    <t>胡传磊</t>
  </si>
  <si>
    <t>130983200311212437</t>
  </si>
  <si>
    <t>陈泳旭</t>
  </si>
  <si>
    <t>130983200309202213</t>
  </si>
  <si>
    <t>张益玮</t>
  </si>
  <si>
    <t>130983200504161111</t>
  </si>
  <si>
    <t>尚文豪</t>
  </si>
  <si>
    <t>130983199611073015</t>
  </si>
  <si>
    <t>宋清硕</t>
  </si>
  <si>
    <t>骨架车间</t>
  </si>
  <si>
    <t>130983200410074519</t>
  </si>
  <si>
    <t>夏胜维</t>
  </si>
  <si>
    <t>130983200306154519</t>
  </si>
  <si>
    <t>陈俊杨</t>
  </si>
  <si>
    <t>130983199201063033</t>
  </si>
  <si>
    <t>殷双花</t>
  </si>
  <si>
    <t>电泳工序</t>
  </si>
  <si>
    <t>412821197111282967</t>
  </si>
  <si>
    <t>夏俊志</t>
  </si>
  <si>
    <t>130983200403184517</t>
  </si>
  <si>
    <t>王海超</t>
  </si>
  <si>
    <t>130983199903152612</t>
  </si>
  <si>
    <t>郑春杭</t>
  </si>
  <si>
    <t>130983200202272238</t>
  </si>
  <si>
    <t>替换宋清硕</t>
  </si>
  <si>
    <t>司炜博</t>
  </si>
  <si>
    <t>财务部</t>
  </si>
  <si>
    <t>132930199505174719</t>
  </si>
  <si>
    <t>胡建州</t>
  </si>
  <si>
    <t>130983198409022412</t>
  </si>
  <si>
    <t>杨春雷</t>
  </si>
  <si>
    <t>130983199403245513</t>
  </si>
  <si>
    <t>孔德朝</t>
  </si>
  <si>
    <t>130983199008102459</t>
  </si>
  <si>
    <t>杨景德</t>
  </si>
  <si>
    <t>技术质量部</t>
  </si>
  <si>
    <t>132930199206034716</t>
  </si>
  <si>
    <t>赵砚昌</t>
  </si>
  <si>
    <t>焊接工序</t>
  </si>
  <si>
    <t>132930197711140916</t>
  </si>
  <si>
    <t>芦纯信</t>
  </si>
  <si>
    <t>130983198311150918</t>
  </si>
  <si>
    <t>芦学涛</t>
  </si>
  <si>
    <t>130983198807140959</t>
  </si>
  <si>
    <t>13293019981227471X</t>
  </si>
  <si>
    <t>李家祥</t>
  </si>
  <si>
    <t>TPM管理科</t>
  </si>
  <si>
    <t>130983199412200018</t>
  </si>
  <si>
    <t>金益森</t>
  </si>
  <si>
    <t>130983199412301150</t>
  </si>
  <si>
    <t>刘花</t>
  </si>
  <si>
    <t>132930198106160024</t>
  </si>
  <si>
    <t>杨蓬云</t>
  </si>
  <si>
    <t>130983199509065342</t>
  </si>
  <si>
    <t>替换陈钰璞</t>
  </si>
  <si>
    <t>张宇</t>
  </si>
  <si>
    <t>130983200205022031</t>
  </si>
  <si>
    <t>替换王淑香</t>
  </si>
  <si>
    <t>刘增轩</t>
  </si>
  <si>
    <t>130930200302033055</t>
  </si>
  <si>
    <t>付一达</t>
  </si>
  <si>
    <t>13092520020702511X</t>
  </si>
  <si>
    <t>于欣欣</t>
  </si>
  <si>
    <t>130983198811260742</t>
  </si>
  <si>
    <t>替换于型淼</t>
  </si>
  <si>
    <t>刘福贵</t>
  </si>
  <si>
    <t>132930197503020928</t>
  </si>
  <si>
    <t>替换赵学亮</t>
  </si>
  <si>
    <t>孟祥青</t>
  </si>
  <si>
    <t>130983198403152013</t>
  </si>
  <si>
    <t>杨寿旺</t>
  </si>
  <si>
    <t>132930198911071817</t>
  </si>
  <si>
    <t>王祥</t>
  </si>
  <si>
    <t>130983199302141619</t>
  </si>
  <si>
    <t>吴玉凯</t>
  </si>
  <si>
    <t>130983198912123034</t>
  </si>
  <si>
    <t>贾丽娜</t>
  </si>
  <si>
    <t>132930198909030522</t>
  </si>
  <si>
    <t>赵世敏</t>
  </si>
  <si>
    <t>132929197802073434</t>
  </si>
  <si>
    <t>胡万松</t>
  </si>
  <si>
    <t>130983200409192411</t>
  </si>
  <si>
    <t>刘增元</t>
  </si>
  <si>
    <t>130983198711025032</t>
  </si>
  <si>
    <t>于正军</t>
  </si>
  <si>
    <t>132930197707191817</t>
  </si>
  <si>
    <t>于相波</t>
  </si>
  <si>
    <t>130983200308273714</t>
  </si>
  <si>
    <t>贾展</t>
  </si>
  <si>
    <t>130983199702095017</t>
  </si>
  <si>
    <t>梁国敏</t>
  </si>
  <si>
    <t>132930198203022838</t>
  </si>
  <si>
    <t>张艺超</t>
  </si>
  <si>
    <t>130983200301091133</t>
  </si>
  <si>
    <t>姚家祺</t>
  </si>
  <si>
    <t>13092420020623153X</t>
  </si>
  <si>
    <t>王滨</t>
  </si>
  <si>
    <t>132930197803071815</t>
  </si>
  <si>
    <t>李玉静</t>
  </si>
  <si>
    <t>130983198807101423</t>
  </si>
  <si>
    <t>赵彩霞</t>
  </si>
  <si>
    <t>140181199002062826</t>
  </si>
  <si>
    <t>董凤海</t>
  </si>
  <si>
    <t>232622197602272618</t>
  </si>
  <si>
    <t>韩文成</t>
  </si>
  <si>
    <t>130983200210260317</t>
  </si>
  <si>
    <t>韩苏军</t>
  </si>
  <si>
    <t>140426198711112010</t>
  </si>
  <si>
    <t>崔永文</t>
  </si>
  <si>
    <t>132930199410102835</t>
  </si>
  <si>
    <t>杨海洋</t>
  </si>
  <si>
    <t>130924200207261511</t>
  </si>
  <si>
    <t>赵卫</t>
  </si>
  <si>
    <t>130983199405053718</t>
  </si>
  <si>
    <t>杨清智</t>
  </si>
  <si>
    <t>21078120040808161X</t>
  </si>
  <si>
    <t>王瑞达</t>
  </si>
  <si>
    <t>130924200303161510</t>
  </si>
  <si>
    <t>辛景政</t>
  </si>
  <si>
    <t>132930199411024138</t>
  </si>
  <si>
    <t>于乐山</t>
  </si>
  <si>
    <t>130983200410025514</t>
  </si>
  <si>
    <t>郝永兴</t>
  </si>
  <si>
    <t>130925199812076219</t>
  </si>
  <si>
    <t>范丙星</t>
  </si>
  <si>
    <t>130983199104105537</t>
  </si>
  <si>
    <t>王文通</t>
  </si>
  <si>
    <t>130983200305062815</t>
  </si>
  <si>
    <t>彭洪香</t>
  </si>
  <si>
    <t>132934197611114644</t>
  </si>
  <si>
    <t>王雨涵</t>
  </si>
  <si>
    <t>130983200403300047</t>
  </si>
  <si>
    <t>康骁丽</t>
  </si>
  <si>
    <t>132930198211303541</t>
  </si>
  <si>
    <t>许玉笼</t>
  </si>
  <si>
    <t>130983198808160038</t>
  </si>
  <si>
    <t>李晓霞</t>
  </si>
  <si>
    <t>130983199004162227</t>
  </si>
  <si>
    <t>易春凤</t>
  </si>
  <si>
    <t>132930197601291422</t>
  </si>
  <si>
    <t>闫寿岳</t>
  </si>
  <si>
    <t>130983199407303039</t>
  </si>
  <si>
    <t>于代弟</t>
  </si>
  <si>
    <t>132930197512041827</t>
  </si>
  <si>
    <t>张艳</t>
  </si>
  <si>
    <t>132930198105265027</t>
  </si>
  <si>
    <t>范淑菁</t>
  </si>
  <si>
    <t>132930197411160923</t>
  </si>
  <si>
    <t>代金涛</t>
  </si>
  <si>
    <t>130983199402280050</t>
  </si>
  <si>
    <t>130983199003062216</t>
  </si>
  <si>
    <t>刘如成</t>
  </si>
  <si>
    <t>13098319891027201X</t>
  </si>
  <si>
    <t>邓文博</t>
  </si>
  <si>
    <t>130983200407122217</t>
  </si>
  <si>
    <t>田晓胜</t>
  </si>
  <si>
    <t>130983199801025313</t>
  </si>
  <si>
    <t>邓振明</t>
  </si>
  <si>
    <t>130983198608081618</t>
  </si>
  <si>
    <t>李亚会</t>
  </si>
  <si>
    <t>130983198903021423</t>
  </si>
  <si>
    <t>邓冬冬</t>
  </si>
  <si>
    <t>130983199202051616</t>
  </si>
  <si>
    <t>刘洪桥</t>
  </si>
  <si>
    <t>132930197602215317</t>
  </si>
  <si>
    <t>胡海明</t>
  </si>
  <si>
    <t>132930198106302213</t>
  </si>
  <si>
    <t>胡建谱</t>
  </si>
  <si>
    <t>130983198703172411</t>
  </si>
  <si>
    <t>于祖鉴</t>
  </si>
  <si>
    <t>132930199811103337</t>
  </si>
  <si>
    <t>132930198205285519</t>
  </si>
  <si>
    <t>赵亚帅</t>
  </si>
  <si>
    <t>130983199404062233</t>
  </si>
  <si>
    <t>孟新</t>
  </si>
  <si>
    <t>130983199302022011</t>
  </si>
  <si>
    <t>王玲玲</t>
  </si>
  <si>
    <t>132930197707180042</t>
  </si>
  <si>
    <t>朱长青</t>
  </si>
  <si>
    <t>130983198711062212</t>
  </si>
  <si>
    <t>张竞尹</t>
  </si>
  <si>
    <t>130983198705051429</t>
  </si>
  <si>
    <t>张海霞</t>
  </si>
  <si>
    <t>130925199401096629</t>
  </si>
  <si>
    <t>杨兴乐</t>
  </si>
  <si>
    <t>130983198303042212</t>
  </si>
  <si>
    <t>刘立松</t>
  </si>
  <si>
    <t>130983198507070717</t>
  </si>
  <si>
    <t>张家政</t>
  </si>
  <si>
    <t>130983200201270310</t>
  </si>
  <si>
    <t>杨学涛</t>
  </si>
  <si>
    <t>13293019820815221X</t>
  </si>
  <si>
    <t>高洪钧</t>
  </si>
  <si>
    <t>130983199702113019</t>
  </si>
  <si>
    <t>朱洪来</t>
  </si>
  <si>
    <t>130983199202122218</t>
  </si>
  <si>
    <t>陈娜娜</t>
  </si>
  <si>
    <t>130983199504131128</t>
  </si>
  <si>
    <t>赵英才</t>
  </si>
  <si>
    <t>130983199403242216</t>
  </si>
  <si>
    <t>王忠</t>
  </si>
  <si>
    <t>130983199302161652</t>
  </si>
  <si>
    <t>唐阔</t>
  </si>
  <si>
    <t>130983200002090018</t>
  </si>
  <si>
    <t>李宾</t>
  </si>
  <si>
    <t>132930197909092219</t>
  </si>
  <si>
    <t>雷善杉</t>
  </si>
  <si>
    <t>210213198511093017</t>
  </si>
  <si>
    <t>荆文彬</t>
  </si>
  <si>
    <t>130983199105203913</t>
  </si>
  <si>
    <t>施立如</t>
  </si>
  <si>
    <t>130983199703111621</t>
  </si>
  <si>
    <t>宁文凯</t>
  </si>
  <si>
    <t>130983198906132014</t>
  </si>
  <si>
    <t>王化涛</t>
  </si>
  <si>
    <t>132930199508040310</t>
  </si>
  <si>
    <t>阚兵兵</t>
  </si>
  <si>
    <t>132930198911101115</t>
  </si>
  <si>
    <t>王万新</t>
  </si>
  <si>
    <t>132930197305251637</t>
  </si>
  <si>
    <t>孙广林</t>
  </si>
  <si>
    <t>230229196801272019</t>
  </si>
  <si>
    <t>孙国峰</t>
  </si>
  <si>
    <t>132930196805250118</t>
  </si>
  <si>
    <t>蔡永刚</t>
  </si>
  <si>
    <t>13098319820602301X</t>
  </si>
  <si>
    <t>赵祥洲</t>
  </si>
  <si>
    <t>23020619690224045X</t>
  </si>
  <si>
    <t>白丽霞</t>
  </si>
  <si>
    <t>132930198105155020</t>
  </si>
  <si>
    <t>孙金海</t>
  </si>
  <si>
    <t>132930196712241415</t>
  </si>
  <si>
    <t>刘广通</t>
  </si>
  <si>
    <t>132930199301293513</t>
  </si>
  <si>
    <t>胡庆生</t>
  </si>
  <si>
    <t>132930196611212412</t>
  </si>
  <si>
    <t>何俊财</t>
  </si>
  <si>
    <t>130983199606161811</t>
  </si>
  <si>
    <t>张世玉</t>
  </si>
  <si>
    <t>130930199902082111</t>
  </si>
  <si>
    <t>李明杰</t>
  </si>
  <si>
    <t>130927198403210614</t>
  </si>
  <si>
    <t>商松坡</t>
  </si>
  <si>
    <t>130983198607190716</t>
  </si>
  <si>
    <t>于智宏</t>
  </si>
  <si>
    <t>130983198908125512</t>
  </si>
  <si>
    <t>刘金良</t>
  </si>
  <si>
    <t>130925197205116056</t>
  </si>
  <si>
    <t>郑杰升</t>
  </si>
  <si>
    <t>13098319960517301X</t>
  </si>
  <si>
    <t>杨树国</t>
  </si>
  <si>
    <t>132929197105024012</t>
  </si>
  <si>
    <t>张家奥</t>
  </si>
  <si>
    <t>13092420031205002X</t>
  </si>
  <si>
    <t>邢志豪</t>
  </si>
  <si>
    <t>130924200312154216</t>
  </si>
  <si>
    <t>姚鸿斌</t>
  </si>
  <si>
    <t>130983200305015015</t>
  </si>
  <si>
    <t>吴晓萌</t>
  </si>
  <si>
    <t>130924198909114241</t>
  </si>
  <si>
    <t>王红梅</t>
  </si>
  <si>
    <t>132930198107081424</t>
  </si>
  <si>
    <t>吴红红</t>
  </si>
  <si>
    <t>130981198308164427</t>
  </si>
  <si>
    <t>刘双双</t>
  </si>
  <si>
    <t>130924198208044260</t>
  </si>
  <si>
    <t>高山</t>
  </si>
  <si>
    <t>532522197908131821</t>
  </si>
  <si>
    <t>崔新玲</t>
  </si>
  <si>
    <t>130923199212160529</t>
  </si>
  <si>
    <t>张丽</t>
  </si>
  <si>
    <t>132930197804033925</t>
  </si>
  <si>
    <t>刘宝洪</t>
  </si>
  <si>
    <t>132930196807061417</t>
  </si>
  <si>
    <t>从恩健</t>
  </si>
  <si>
    <t>130983198911090314</t>
  </si>
  <si>
    <t>窦桂英</t>
  </si>
  <si>
    <t>13293119781020394X</t>
  </si>
  <si>
    <t>王云婧</t>
  </si>
  <si>
    <t>132930198206011421</t>
  </si>
  <si>
    <t>张秀荣</t>
  </si>
  <si>
    <t>132930197611261446</t>
  </si>
  <si>
    <t>王庆骥</t>
  </si>
  <si>
    <t>130983199810110712</t>
  </si>
  <si>
    <t>邓雪</t>
  </si>
  <si>
    <t>130983198403101638</t>
  </si>
  <si>
    <t>宗方明</t>
  </si>
  <si>
    <t>130983199003282235</t>
  </si>
  <si>
    <t>王国防</t>
  </si>
  <si>
    <t>132930197710245310</t>
  </si>
  <si>
    <t>刘杨</t>
  </si>
  <si>
    <t>13293019970422351X</t>
  </si>
  <si>
    <t>常乐</t>
  </si>
  <si>
    <t>130983198910220316</t>
  </si>
  <si>
    <t>闻龙超</t>
  </si>
  <si>
    <t>130983199304151618</t>
  </si>
  <si>
    <t>王腾旺</t>
  </si>
  <si>
    <t>130983199507022613</t>
  </si>
  <si>
    <t>姚梅芳</t>
  </si>
  <si>
    <t>132930198207091427</t>
  </si>
  <si>
    <t>刘二精</t>
  </si>
  <si>
    <t>132930197812051840</t>
  </si>
  <si>
    <t>杨艳</t>
  </si>
  <si>
    <t>132930197806240522</t>
  </si>
  <si>
    <t>李艳平</t>
  </si>
  <si>
    <t>130930198302283329</t>
  </si>
  <si>
    <t>于小菊</t>
  </si>
  <si>
    <t>130930199609241822</t>
  </si>
  <si>
    <t>李晓</t>
  </si>
  <si>
    <t>130983198811153920</t>
  </si>
  <si>
    <t>薛锋</t>
  </si>
  <si>
    <t>130983200407223018</t>
  </si>
  <si>
    <t>张广涛</t>
  </si>
  <si>
    <t>130983199901041118</t>
  </si>
  <si>
    <t>李鹏</t>
  </si>
  <si>
    <t>130983199309021812</t>
  </si>
  <si>
    <t>孙刚</t>
  </si>
  <si>
    <t>132624198002157513</t>
  </si>
  <si>
    <t>王凯</t>
  </si>
  <si>
    <t>130983199809050310</t>
  </si>
  <si>
    <t>李忠峰</t>
  </si>
  <si>
    <t>130983198602105332</t>
  </si>
  <si>
    <t>张坤</t>
  </si>
  <si>
    <t>132930199310160536</t>
  </si>
  <si>
    <t>滕巨猛</t>
  </si>
  <si>
    <t>130983199901142410</t>
  </si>
  <si>
    <t>吕新辉</t>
  </si>
  <si>
    <t>230231198505052952</t>
  </si>
  <si>
    <t>朱文奇</t>
  </si>
  <si>
    <t>13043519930423153X</t>
  </si>
  <si>
    <t>杨起越</t>
  </si>
  <si>
    <t>131022199807246415</t>
  </si>
  <si>
    <t>王培亮</t>
  </si>
  <si>
    <t>132924197704103212</t>
  </si>
  <si>
    <t>李素元</t>
  </si>
  <si>
    <t>140322197708231515</t>
  </si>
  <si>
    <t>李冉</t>
  </si>
  <si>
    <t>132930199801223511</t>
  </si>
  <si>
    <t>刘梦鹤</t>
  </si>
  <si>
    <t>130983199306174557</t>
  </si>
  <si>
    <t>石文成</t>
  </si>
  <si>
    <t>132928197708023610</t>
  </si>
  <si>
    <t>张富贵</t>
  </si>
  <si>
    <t>140322197806203614</t>
  </si>
  <si>
    <t>130924200001284216</t>
  </si>
  <si>
    <t>马强</t>
  </si>
  <si>
    <t>132930199605060313</t>
  </si>
  <si>
    <t>闫晓晨</t>
  </si>
  <si>
    <t>130925200308125435</t>
  </si>
  <si>
    <t>宋秉鑫</t>
  </si>
  <si>
    <t>130983200208022432</t>
  </si>
  <si>
    <t>刘振博</t>
  </si>
  <si>
    <t>130983199803282612</t>
  </si>
  <si>
    <t>于海龙</t>
  </si>
  <si>
    <t>13098319960516245X</t>
  </si>
  <si>
    <t>王小乐</t>
  </si>
  <si>
    <t>13098319860205001X</t>
  </si>
  <si>
    <t>王兴硕</t>
  </si>
  <si>
    <t>130983199712230913</t>
  </si>
  <si>
    <t>董金岭</t>
  </si>
  <si>
    <t>132930198212310516</t>
  </si>
  <si>
    <t>张家旺</t>
  </si>
  <si>
    <t>130924200111284276</t>
  </si>
  <si>
    <t>王腾</t>
  </si>
  <si>
    <t>130983200409213913</t>
  </si>
  <si>
    <t>沈松儒</t>
  </si>
  <si>
    <t>130983200507115516</t>
  </si>
  <si>
    <t>张家浩</t>
  </si>
  <si>
    <t>130930200410070339</t>
  </si>
  <si>
    <t>张家赫</t>
  </si>
  <si>
    <t>130983200404281810</t>
  </si>
  <si>
    <t>李家旺</t>
  </si>
  <si>
    <t>130983200408210913</t>
  </si>
  <si>
    <t>张华蒙</t>
  </si>
  <si>
    <t>130983200412030333</t>
  </si>
  <si>
    <t>魏锴庆</t>
  </si>
  <si>
    <t>130983200407225312</t>
  </si>
  <si>
    <t>曹振朋</t>
  </si>
  <si>
    <t>130983200406263018</t>
  </si>
  <si>
    <t>刘柏林</t>
  </si>
  <si>
    <t>132930199409233512</t>
  </si>
  <si>
    <t>王忠梅</t>
  </si>
  <si>
    <t>132924197602053226</t>
  </si>
  <si>
    <t>高秋香</t>
  </si>
  <si>
    <t>140322198201293922</t>
  </si>
  <si>
    <t>孙立梅</t>
  </si>
  <si>
    <t>130921198212061021</t>
  </si>
  <si>
    <t>王艳</t>
  </si>
  <si>
    <t>132930199211102824</t>
  </si>
  <si>
    <t>田淑霞</t>
  </si>
  <si>
    <t>132930198003181121</t>
  </si>
  <si>
    <t>孙艳辉</t>
  </si>
  <si>
    <t>132930198203271420</t>
  </si>
  <si>
    <t>孙文芳</t>
  </si>
  <si>
    <t>130983198511171422</t>
  </si>
  <si>
    <t>孙秀辉</t>
  </si>
  <si>
    <t>132930198105071425</t>
  </si>
  <si>
    <t>张娜娜</t>
  </si>
  <si>
    <t>13098319870329112X</t>
  </si>
  <si>
    <t>王文英</t>
  </si>
  <si>
    <t>132930197512201827</t>
  </si>
  <si>
    <t>张俊苓</t>
  </si>
  <si>
    <t>13293019780907112X</t>
  </si>
  <si>
    <t>邓琳娜</t>
  </si>
  <si>
    <t>130930198701073046</t>
  </si>
  <si>
    <t>田飞飞</t>
  </si>
  <si>
    <t>132930198712281125</t>
  </si>
  <si>
    <t>王萱斓</t>
  </si>
  <si>
    <t>132930197801122025</t>
  </si>
  <si>
    <t>王河敏</t>
  </si>
  <si>
    <t>132930198004221121</t>
  </si>
  <si>
    <t>徐凤瑞</t>
  </si>
  <si>
    <t>130983198810151122</t>
  </si>
  <si>
    <t>张风瑞</t>
  </si>
  <si>
    <t>13293019780712112X</t>
  </si>
  <si>
    <t>孙晓明</t>
  </si>
  <si>
    <t>130924198712064228</t>
  </si>
  <si>
    <t>马立荣</t>
  </si>
  <si>
    <t>13293019811024372X</t>
  </si>
  <si>
    <t>李香慧</t>
  </si>
  <si>
    <t>132931197506203320</t>
  </si>
  <si>
    <t>郭庆茹</t>
  </si>
  <si>
    <t>132930198010162826</t>
  </si>
  <si>
    <t>胡中岭</t>
  </si>
  <si>
    <t>132930197307112024</t>
  </si>
  <si>
    <t>李泽元</t>
  </si>
  <si>
    <t>130921198404042247</t>
  </si>
  <si>
    <t>李敏</t>
  </si>
  <si>
    <t>13293019820304114X</t>
  </si>
  <si>
    <t>刘焕侠</t>
  </si>
  <si>
    <t>132928197711203620</t>
  </si>
  <si>
    <t>张婷婷</t>
  </si>
  <si>
    <t>130930199610182129</t>
  </si>
  <si>
    <t>罗培培</t>
  </si>
  <si>
    <t>130921198808222025</t>
  </si>
  <si>
    <t>张建萍</t>
  </si>
  <si>
    <t>130924198408234229</t>
  </si>
  <si>
    <t>王贵宝</t>
  </si>
  <si>
    <t>132401196703097096</t>
  </si>
  <si>
    <t>唐崇涛</t>
  </si>
  <si>
    <t>230222197407060659</t>
  </si>
  <si>
    <t>张云峰</t>
  </si>
  <si>
    <t>230123197104080012</t>
  </si>
  <si>
    <t>刘迎涛</t>
  </si>
  <si>
    <t>13092419970401425X</t>
  </si>
  <si>
    <t>王浩</t>
  </si>
  <si>
    <t>130983200111051819</t>
  </si>
  <si>
    <t>董军</t>
  </si>
  <si>
    <t>132521197307163413</t>
  </si>
  <si>
    <t>于红艳</t>
  </si>
  <si>
    <t>132930197408240922</t>
  </si>
  <si>
    <t>于俊焕</t>
  </si>
  <si>
    <t>130921198904263222</t>
  </si>
  <si>
    <t>于海旺</t>
  </si>
  <si>
    <t>130983199907031113</t>
  </si>
  <si>
    <t>耿会峰</t>
  </si>
  <si>
    <t>232102196309165218</t>
  </si>
  <si>
    <t>李杰</t>
  </si>
  <si>
    <t>130983200411293051</t>
  </si>
  <si>
    <t>杨永学</t>
  </si>
  <si>
    <t>130983200310242212</t>
  </si>
  <si>
    <t>杨永康</t>
  </si>
  <si>
    <t>130983200507131815</t>
  </si>
  <si>
    <t>刘永越</t>
  </si>
  <si>
    <t>130983200402282238</t>
  </si>
  <si>
    <t>古帅</t>
  </si>
  <si>
    <t>130626199101032615</t>
  </si>
  <si>
    <t>李泉林</t>
  </si>
  <si>
    <t>37232419780708321X</t>
  </si>
  <si>
    <t>王冠文</t>
  </si>
  <si>
    <t>130983199611302818</t>
  </si>
  <si>
    <t>王朋</t>
  </si>
  <si>
    <t>130983199403201617</t>
  </si>
  <si>
    <t>滕红玲</t>
  </si>
  <si>
    <t>132930197910072426</t>
  </si>
  <si>
    <t>刘洪荣</t>
  </si>
  <si>
    <t>132930197704042445</t>
  </si>
  <si>
    <t>130983200405050336</t>
  </si>
  <si>
    <t>杨宝亮</t>
  </si>
  <si>
    <t>132934198205293514</t>
  </si>
  <si>
    <t>刘宝臣</t>
  </si>
  <si>
    <t>130924199905103216</t>
  </si>
  <si>
    <t>褚文吉</t>
  </si>
  <si>
    <t>130983198503111817</t>
  </si>
  <si>
    <t>胡占伟</t>
  </si>
  <si>
    <t>13293019940201371X</t>
  </si>
  <si>
    <t>刘贺</t>
  </si>
  <si>
    <t>220821198701024826</t>
  </si>
  <si>
    <t>高建芳</t>
  </si>
  <si>
    <t>130924198011184227</t>
  </si>
  <si>
    <t>张占利</t>
  </si>
  <si>
    <t>13293419750911092x</t>
  </si>
  <si>
    <t>13098319971108167x</t>
  </si>
  <si>
    <t>132934197605271520</t>
  </si>
  <si>
    <t>郑艳红</t>
  </si>
  <si>
    <t>132930198111202823</t>
  </si>
  <si>
    <t>田高峰</t>
  </si>
  <si>
    <t>132930199202191116</t>
  </si>
  <si>
    <t>范泽英</t>
  </si>
  <si>
    <t>130925198202287022</t>
  </si>
  <si>
    <t>赵登</t>
  </si>
  <si>
    <t>130927200108031816</t>
  </si>
  <si>
    <t>苏以红</t>
  </si>
  <si>
    <t>130983198603120083</t>
  </si>
  <si>
    <t>张猛</t>
  </si>
  <si>
    <t>130983199810300516</t>
  </si>
  <si>
    <t>曹延祥</t>
  </si>
  <si>
    <t>132930197510085535</t>
  </si>
  <si>
    <t>李勇</t>
  </si>
  <si>
    <t>130930199703143911</t>
  </si>
  <si>
    <t>许龙涛</t>
  </si>
  <si>
    <t>130930200004123319</t>
  </si>
  <si>
    <t>董广新</t>
  </si>
  <si>
    <t>130983199604133016</t>
  </si>
  <si>
    <t>李冲冲</t>
  </si>
  <si>
    <t>13098319930310537X</t>
  </si>
  <si>
    <t>李跃茹</t>
  </si>
  <si>
    <t>132930198206270722</t>
  </si>
  <si>
    <t>孙桂平</t>
  </si>
  <si>
    <t>130983198402051421</t>
  </si>
  <si>
    <t>刘二平</t>
  </si>
  <si>
    <t>130983198401251421</t>
  </si>
  <si>
    <t>高换清</t>
  </si>
  <si>
    <t>130930198801133923</t>
  </si>
  <si>
    <t>刘海凤</t>
  </si>
  <si>
    <t>132930197710082240</t>
  </si>
  <si>
    <t>张静</t>
  </si>
  <si>
    <t>132930198111021627</t>
  </si>
  <si>
    <t>刘芹</t>
  </si>
  <si>
    <t>132930198602103520</t>
  </si>
  <si>
    <t>姚秀玲</t>
  </si>
  <si>
    <t>130983198403012221</t>
  </si>
  <si>
    <t>张立霞</t>
  </si>
  <si>
    <t>130983198407232221</t>
  </si>
  <si>
    <t>邓淑荣</t>
  </si>
  <si>
    <t>132930197706291621</t>
  </si>
  <si>
    <t>李春花</t>
  </si>
  <si>
    <t>132930197907180928</t>
  </si>
  <si>
    <t>王秀翠</t>
  </si>
  <si>
    <t>132930198203281629</t>
  </si>
  <si>
    <t>康淑玲</t>
  </si>
  <si>
    <t>130983199101045022</t>
  </si>
  <si>
    <t>张爽</t>
  </si>
  <si>
    <t>130930198803203323</t>
  </si>
  <si>
    <t>齐迁菲</t>
  </si>
  <si>
    <t>130924198908123541</t>
  </si>
  <si>
    <t>滕令驹</t>
  </si>
  <si>
    <t>130921199502202018</t>
  </si>
  <si>
    <t>白月</t>
  </si>
  <si>
    <t>132930197709123543</t>
  </si>
  <si>
    <t>陈淑贞</t>
  </si>
  <si>
    <t>刘瑜</t>
  </si>
  <si>
    <t>13098319860907142X</t>
  </si>
  <si>
    <t>刘晓平</t>
  </si>
  <si>
    <t>130983198805201623</t>
  </si>
  <si>
    <t>张如燕</t>
  </si>
  <si>
    <t>132930197709061629</t>
  </si>
  <si>
    <t>张亚婷</t>
  </si>
  <si>
    <t>132930199311021124</t>
  </si>
  <si>
    <t>张佳怡</t>
  </si>
  <si>
    <t>130983199412123921</t>
  </si>
  <si>
    <t>朱浚川</t>
  </si>
  <si>
    <t>130983198701282211</t>
  </si>
  <si>
    <t>王凤荣</t>
  </si>
  <si>
    <t>13293019820709242X</t>
  </si>
  <si>
    <t>谷朋坤</t>
  </si>
  <si>
    <t>130983199210061419</t>
  </si>
  <si>
    <t>李芳慧</t>
  </si>
  <si>
    <t>130983199111042220</t>
  </si>
  <si>
    <t>刘新杰</t>
  </si>
  <si>
    <t>131127198502155240</t>
  </si>
  <si>
    <t>宋清镇</t>
  </si>
  <si>
    <t>130983199302214515</t>
  </si>
  <si>
    <t>蔺元元</t>
  </si>
  <si>
    <t>130621199101181862</t>
  </si>
  <si>
    <t>房珍珍</t>
  </si>
  <si>
    <t>130434199107160529</t>
  </si>
  <si>
    <t>吴燕霞</t>
  </si>
  <si>
    <t>330424198608101420</t>
  </si>
  <si>
    <t>姜桂梅</t>
  </si>
  <si>
    <t>132930197612023060</t>
  </si>
  <si>
    <t>赵金旺</t>
  </si>
  <si>
    <t>130983198402241612</t>
  </si>
  <si>
    <t>刘士明</t>
  </si>
  <si>
    <t>230403198803040816</t>
  </si>
  <si>
    <t>牟群</t>
  </si>
  <si>
    <t>132930198710064725</t>
  </si>
  <si>
    <t>陈阔</t>
  </si>
  <si>
    <t>132930199202050532</t>
  </si>
  <si>
    <t>刘增莲</t>
  </si>
  <si>
    <t>130925198802085221</t>
  </si>
  <si>
    <t>张文昌</t>
  </si>
  <si>
    <t>132934198212054618</t>
  </si>
  <si>
    <t>郑世凤</t>
  </si>
  <si>
    <t>130983198809241825</t>
  </si>
  <si>
    <t>于全生</t>
  </si>
  <si>
    <t>130983198902282218</t>
  </si>
  <si>
    <t>高胜利</t>
  </si>
  <si>
    <t>132930196606240013</t>
  </si>
  <si>
    <t>刘帅军</t>
  </si>
  <si>
    <t>130983199901211615</t>
  </si>
  <si>
    <t>张东</t>
  </si>
  <si>
    <t>130983199204100311</t>
  </si>
  <si>
    <t>闻龙福</t>
  </si>
  <si>
    <t>13098319981002163X</t>
  </si>
  <si>
    <t>孔德佳</t>
  </si>
  <si>
    <t>130983198706032414</t>
  </si>
  <si>
    <t>孙兴旺</t>
  </si>
  <si>
    <t>132930197308031437</t>
  </si>
  <si>
    <t>于来明</t>
  </si>
  <si>
    <t>133030197102185491</t>
  </si>
  <si>
    <t>张馀林</t>
  </si>
  <si>
    <t>130924199207164214</t>
  </si>
  <si>
    <t>陈晓晴</t>
  </si>
  <si>
    <t>130983199305180023</t>
  </si>
  <si>
    <t>于磊磊</t>
  </si>
  <si>
    <t>133030198101315498</t>
  </si>
  <si>
    <t>崔鑫</t>
  </si>
  <si>
    <t>370782199611121627</t>
  </si>
  <si>
    <t>崔海龙</t>
  </si>
  <si>
    <t>370923198707152838</t>
  </si>
  <si>
    <t>刘梅娟</t>
  </si>
  <si>
    <t>130983198909091625</t>
  </si>
  <si>
    <t>白艳焕</t>
  </si>
  <si>
    <t>132930198004252227</t>
  </si>
  <si>
    <t>王献文</t>
  </si>
  <si>
    <t>370784198009176412</t>
  </si>
  <si>
    <t>邢建国</t>
  </si>
  <si>
    <t>110227197910111817</t>
  </si>
  <si>
    <t>谭月涛</t>
  </si>
  <si>
    <t>371427198602232515</t>
  </si>
  <si>
    <t>赵诗雄</t>
  </si>
  <si>
    <t>130682199201211697</t>
  </si>
  <si>
    <t>刘君伟</t>
  </si>
  <si>
    <t>140227199706265055</t>
  </si>
  <si>
    <t>赵连风</t>
  </si>
  <si>
    <t>131121198211044411</t>
  </si>
  <si>
    <t>王明</t>
  </si>
  <si>
    <t>110222198106151212</t>
  </si>
  <si>
    <t>王义</t>
  </si>
  <si>
    <t>430202198108221017</t>
  </si>
  <si>
    <t>徐健</t>
  </si>
  <si>
    <t>370782199111111617</t>
  </si>
  <si>
    <t>惠希顺</t>
  </si>
  <si>
    <t>371323198202043132</t>
  </si>
  <si>
    <t>徐繁华</t>
  </si>
  <si>
    <t>370782198008293673</t>
  </si>
  <si>
    <t>张淑伟</t>
  </si>
  <si>
    <t>370782198903151858</t>
  </si>
  <si>
    <t>王泉</t>
  </si>
  <si>
    <t>370213198609144817</t>
  </si>
  <si>
    <t>席智伟</t>
  </si>
  <si>
    <t>141023198902120013</t>
  </si>
  <si>
    <t>陈伟</t>
  </si>
  <si>
    <t>130929198402282213</t>
  </si>
  <si>
    <t>司艳策</t>
  </si>
  <si>
    <t>130983199210273032</t>
  </si>
  <si>
    <t>倪剑恒</t>
  </si>
  <si>
    <t>220203197303150616</t>
  </si>
  <si>
    <t>刘振</t>
  </si>
  <si>
    <t>132930199002104110</t>
  </si>
  <si>
    <t>刘荣浩</t>
  </si>
  <si>
    <t>130983198805050714</t>
  </si>
  <si>
    <t>翟福芹</t>
  </si>
  <si>
    <t>130983198709010026</t>
  </si>
  <si>
    <t>范瑶臣</t>
  </si>
  <si>
    <t>130983198801080916</t>
  </si>
  <si>
    <t>邓文志</t>
  </si>
  <si>
    <t>13098319880415161X</t>
  </si>
  <si>
    <t>陈浩</t>
  </si>
  <si>
    <t>130983199205073036</t>
  </si>
  <si>
    <t>赵广超</t>
  </si>
  <si>
    <t>130983199402180914</t>
  </si>
  <si>
    <t>刘祥成</t>
  </si>
  <si>
    <t>130983199609301410</t>
  </si>
  <si>
    <t>封振</t>
  </si>
  <si>
    <t>130803198903130016</t>
  </si>
  <si>
    <t>刘建轮</t>
  </si>
  <si>
    <t>130983198803140919</t>
  </si>
  <si>
    <t>胡希港</t>
  </si>
  <si>
    <t>130983199706292413</t>
  </si>
  <si>
    <t>田健</t>
  </si>
  <si>
    <t>130927198905212716</t>
  </si>
  <si>
    <t>李贵林</t>
  </si>
  <si>
    <t>372324198709253216</t>
  </si>
  <si>
    <t>赵化胜</t>
  </si>
  <si>
    <t>37292219820802479X</t>
  </si>
  <si>
    <t>沈有贺</t>
  </si>
  <si>
    <t>130924199309203253</t>
  </si>
  <si>
    <t>李君</t>
  </si>
  <si>
    <t>130930198210222115</t>
  </si>
  <si>
    <t>云荣娟</t>
  </si>
  <si>
    <t>132930198312050029</t>
  </si>
  <si>
    <t>李金彪</t>
  </si>
  <si>
    <t>130924199210184216</t>
  </si>
  <si>
    <t>马亚青</t>
  </si>
  <si>
    <t>130983199209011625</t>
  </si>
  <si>
    <t>滕敬涛</t>
  </si>
  <si>
    <t>130983199605032436</t>
  </si>
  <si>
    <t>李洪秀</t>
  </si>
  <si>
    <t>13098319981201162X</t>
  </si>
  <si>
    <t>刘寿超</t>
  </si>
  <si>
    <t>130531199210303213</t>
  </si>
  <si>
    <t>杨慧娟</t>
  </si>
  <si>
    <t>13293019860606352X</t>
  </si>
  <si>
    <t>张彩虹</t>
  </si>
  <si>
    <t>132930198912201820</t>
  </si>
  <si>
    <t>王桂欣</t>
  </si>
  <si>
    <t>132401197706177061</t>
  </si>
  <si>
    <t>赵静</t>
  </si>
  <si>
    <t>132930198003231627</t>
  </si>
  <si>
    <t>吴洪宇</t>
  </si>
  <si>
    <t>130983199712230315</t>
  </si>
  <si>
    <t>赵秋杰</t>
  </si>
  <si>
    <t>131025198501223063</t>
  </si>
  <si>
    <t>刘振娜</t>
  </si>
  <si>
    <t>130921198802042066</t>
  </si>
  <si>
    <t>吴宝新</t>
  </si>
  <si>
    <t>132930196502212237</t>
  </si>
  <si>
    <t>王震</t>
  </si>
  <si>
    <t>132529196805221213</t>
  </si>
  <si>
    <t>张峰</t>
  </si>
  <si>
    <t>130983198912121135</t>
  </si>
  <si>
    <t>高福亮</t>
  </si>
  <si>
    <t>130923198702110538</t>
  </si>
  <si>
    <t>李博阳</t>
  </si>
  <si>
    <t>130983198906201614</t>
  </si>
  <si>
    <t>刘俊阁</t>
  </si>
  <si>
    <t>130983198602245028</t>
  </si>
  <si>
    <t>孟令潇</t>
  </si>
  <si>
    <t>130983199804045344</t>
  </si>
  <si>
    <t>孙沛霖</t>
  </si>
  <si>
    <t>13293019811207531X</t>
  </si>
  <si>
    <t>130983199710275536</t>
  </si>
  <si>
    <t>张琳</t>
  </si>
  <si>
    <t>130921198012143022</t>
  </si>
  <si>
    <t>齐静</t>
  </si>
  <si>
    <t>130983199405140328</t>
  </si>
  <si>
    <t>张俊新</t>
  </si>
  <si>
    <t>132930196701291812</t>
  </si>
  <si>
    <t>董岗生</t>
  </si>
  <si>
    <t>132930196611190030</t>
  </si>
  <si>
    <t>石岭金</t>
  </si>
  <si>
    <t>130983199509265037</t>
  </si>
  <si>
    <t>刘阔阔</t>
  </si>
  <si>
    <t>132930199410171830</t>
  </si>
  <si>
    <t>王磊</t>
  </si>
  <si>
    <t>130732198808033070</t>
  </si>
  <si>
    <t>姬胜阳</t>
  </si>
  <si>
    <t>130983199201222217</t>
  </si>
  <si>
    <t>向利新</t>
  </si>
  <si>
    <t>132435197807162110</t>
  </si>
  <si>
    <t>翟凤娟</t>
  </si>
  <si>
    <t>132931198206033328</t>
  </si>
  <si>
    <t>王海旭</t>
  </si>
  <si>
    <t>130983199103151814</t>
  </si>
  <si>
    <t>米芝霖</t>
  </si>
  <si>
    <t>130983199803102220</t>
  </si>
  <si>
    <t>宋连利</t>
  </si>
  <si>
    <t>120225198105034672</t>
  </si>
  <si>
    <t>张亚霖</t>
  </si>
  <si>
    <t>132930199002011811</t>
  </si>
  <si>
    <t>张博赟</t>
  </si>
  <si>
    <t>130983199409292214</t>
  </si>
  <si>
    <t>张庆雨</t>
  </si>
  <si>
    <t>130921196409110211</t>
  </si>
  <si>
    <t>张泽</t>
  </si>
  <si>
    <t>130983199606255017</t>
  </si>
  <si>
    <t>田增军</t>
  </si>
  <si>
    <t>132930197905100031</t>
  </si>
  <si>
    <t>薛维新</t>
  </si>
  <si>
    <t>132526196510311052</t>
  </si>
  <si>
    <t>2021年5月份挂靠劳务人员管理费明细表</t>
  </si>
  <si>
    <t>2月金额</t>
  </si>
  <si>
    <t>2021-04-01</t>
  </si>
  <si>
    <t>2021-04-02</t>
  </si>
  <si>
    <t>2021-04-06</t>
  </si>
  <si>
    <t>2021-04-07</t>
  </si>
  <si>
    <t>2021-04-08</t>
  </si>
  <si>
    <t>2021-04-09</t>
  </si>
  <si>
    <t>2021-04-12</t>
  </si>
  <si>
    <t>2021-04-13</t>
  </si>
  <si>
    <t>2021-04-14</t>
  </si>
  <si>
    <t>2021-04-15</t>
  </si>
  <si>
    <t>2021-04-16</t>
  </si>
  <si>
    <t>2021-04-19</t>
  </si>
  <si>
    <t>2021-04-21</t>
  </si>
  <si>
    <t>2021-04-22</t>
  </si>
  <si>
    <t>2021-04-23</t>
  </si>
  <si>
    <t>2021-04-25</t>
  </si>
  <si>
    <t>2021-04-26</t>
  </si>
  <si>
    <t>2021-04-27</t>
  </si>
  <si>
    <t>2021-04-28</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</si>
</sst>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0.00_ "/>
    <numFmt numFmtId="178" formatCode="0_ "/>
    <numFmt numFmtId="179" formatCode="yyyy\-mm\-dd;@"/>
  </numFmts>
  <fonts count="65">
    <font>
      <sz val="11"/>
      <color theme="1"/>
      <name val="Tahoma"/>
      <charset val="134"/>
    </font>
    <font>
      <b/>
      <sz val="18"/>
      <color theme="1"/>
      <name val="微软雅黑"/>
      <charset val="134"/>
    </font>
    <font>
      <sz val="12"/>
      <color theme="1"/>
      <name val="微软雅黑"/>
      <charset val="134"/>
    </font>
    <font>
      <sz val="12"/>
      <name val="微软雅黑"/>
      <charset val="134"/>
    </font>
    <font>
      <sz val="11"/>
      <color indexed="8"/>
      <name val="微软雅黑"/>
      <charset val="134"/>
    </font>
    <font>
      <sz val="10"/>
      <color indexed="8"/>
      <name val="宋体"/>
      <charset val="134"/>
    </font>
    <font>
      <sz val="10"/>
      <color indexed="8"/>
      <name val="宋体"/>
      <charset val="134"/>
      <scheme val="minor"/>
    </font>
    <font>
      <b/>
      <sz val="10"/>
      <color indexed="8"/>
      <name val="宋体"/>
      <charset val="134"/>
    </font>
    <font>
      <sz val="10"/>
      <color theme="1"/>
      <name val="宋体"/>
      <charset val="134"/>
    </font>
    <font>
      <sz val="10"/>
      <color theme="1"/>
      <name val="宋体"/>
      <charset val="134"/>
      <scheme val="minor"/>
    </font>
    <font>
      <sz val="10"/>
      <name val="宋体"/>
      <charset val="134"/>
    </font>
    <font>
      <sz val="11"/>
      <color theme="1"/>
      <name val="宋体"/>
      <charset val="134"/>
    </font>
    <font>
      <sz val="10"/>
      <color theme="1"/>
      <name val="微软雅黑"/>
      <charset val="134"/>
    </font>
    <font>
      <sz val="9"/>
      <color theme="1"/>
      <name val="微软雅黑"/>
      <charset val="134"/>
    </font>
    <font>
      <b/>
      <sz val="12"/>
      <color theme="1"/>
      <name val="微软雅黑"/>
      <charset val="134"/>
    </font>
    <font>
      <b/>
      <sz val="9"/>
      <color theme="1"/>
      <name val="微软雅黑"/>
      <charset val="134"/>
    </font>
    <font>
      <sz val="10"/>
      <name val="微软雅黑"/>
      <charset val="134"/>
    </font>
    <font>
      <sz val="9"/>
      <name val="微软雅黑"/>
      <charset val="134"/>
    </font>
    <font>
      <sz val="10"/>
      <color indexed="8"/>
      <name val="微软雅黑"/>
      <charset val="134"/>
    </font>
    <font>
      <sz val="9"/>
      <color indexed="8"/>
      <name val="微软雅黑"/>
      <charset val="134"/>
    </font>
    <font>
      <sz val="10"/>
      <color theme="1"/>
      <name val="黑体"/>
      <charset val="134"/>
    </font>
    <font>
      <sz val="9"/>
      <color theme="1"/>
      <name val="黑体"/>
      <charset val="134"/>
    </font>
    <font>
      <sz val="11"/>
      <color theme="1"/>
      <name val="宋体"/>
      <charset val="134"/>
      <scheme val="minor"/>
    </font>
    <font>
      <sz val="12"/>
      <name val="宋体"/>
      <charset val="134"/>
      <scheme val="minor"/>
    </font>
    <font>
      <sz val="11"/>
      <color indexed="62"/>
      <name val="Calibri"/>
      <charset val="134"/>
    </font>
    <font>
      <sz val="12"/>
      <name val="宋体"/>
      <charset val="134"/>
    </font>
    <font>
      <b/>
      <sz val="11"/>
      <color indexed="52"/>
      <name val="Calibri"/>
      <charset val="134"/>
    </font>
    <font>
      <sz val="11"/>
      <color theme="1"/>
      <name val="宋体"/>
      <charset val="0"/>
      <scheme val="minor"/>
    </font>
    <font>
      <sz val="11"/>
      <color rgb="FF3F3F76"/>
      <name val="宋体"/>
      <charset val="0"/>
      <scheme val="minor"/>
    </font>
    <font>
      <b/>
      <sz val="11"/>
      <color indexed="63"/>
      <name val="Calibri"/>
      <charset val="134"/>
    </font>
    <font>
      <sz val="11"/>
      <color rgb="FF9C0006"/>
      <name val="宋体"/>
      <charset val="0"/>
      <scheme val="minor"/>
    </font>
    <font>
      <sz val="11"/>
      <color indexed="8"/>
      <name val="Calibri"/>
      <charset val="134"/>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b/>
      <sz val="11"/>
      <color indexed="8"/>
      <name val="Calibri"/>
      <charset val="134"/>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9"/>
      <name val="Calibri"/>
      <charset val="134"/>
    </font>
    <font>
      <sz val="11"/>
      <color indexed="20"/>
      <name val="Calibri"/>
      <charset val="134"/>
    </font>
    <font>
      <b/>
      <sz val="13"/>
      <color indexed="56"/>
      <name val="Calibri"/>
      <charset val="134"/>
    </font>
    <font>
      <b/>
      <sz val="11"/>
      <color indexed="56"/>
      <name val="Calibri"/>
      <charset val="134"/>
    </font>
    <font>
      <sz val="11"/>
      <color indexed="17"/>
      <name val="Calibri"/>
      <charset val="134"/>
    </font>
    <font>
      <b/>
      <sz val="11"/>
      <color indexed="9"/>
      <name val="Calibri"/>
      <charset val="134"/>
    </font>
    <font>
      <i/>
      <sz val="11"/>
      <color indexed="23"/>
      <name val="Calibri"/>
      <charset val="134"/>
    </font>
    <font>
      <b/>
      <sz val="15"/>
      <color indexed="56"/>
      <name val="Calibri"/>
      <charset val="134"/>
    </font>
    <font>
      <sz val="11"/>
      <color indexed="52"/>
      <name val="Calibri"/>
      <charset val="134"/>
    </font>
    <font>
      <sz val="11"/>
      <color indexed="10"/>
      <name val="Calibri"/>
      <charset val="134"/>
    </font>
    <font>
      <sz val="11"/>
      <color indexed="60"/>
      <name val="Calibri"/>
      <charset val="134"/>
    </font>
    <font>
      <sz val="10"/>
      <name val="Arial"/>
      <charset val="134"/>
    </font>
    <font>
      <b/>
      <sz val="18"/>
      <color indexed="56"/>
      <name val="Cambria"/>
      <charset val="134"/>
    </font>
    <font>
      <sz val="9"/>
      <name val="宋体"/>
      <charset val="134"/>
    </font>
    <font>
      <b/>
      <sz val="9"/>
      <name val="宋体"/>
      <charset val="134"/>
    </font>
    <font>
      <b/>
      <sz val="9"/>
      <name val="Tahoma"/>
      <charset val="134"/>
    </font>
  </fonts>
  <fills count="59">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rgb="FFFFC000"/>
        <bgColor indexed="64"/>
      </patternFill>
    </fill>
    <fill>
      <patternFill patternType="solid">
        <fgColor rgb="FFFFFF00"/>
        <bgColor indexed="64"/>
      </patternFill>
    </fill>
    <fill>
      <patternFill patternType="solid">
        <fgColor indexed="47"/>
        <bgColor indexed="64"/>
      </patternFill>
    </fill>
    <fill>
      <patternFill patternType="solid">
        <fgColor indexed="22"/>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indexed="26"/>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6"/>
        <bgColor indexed="64"/>
      </patternFill>
    </fill>
    <fill>
      <patternFill patternType="solid">
        <fgColor indexed="51"/>
        <bgColor indexed="64"/>
      </patternFill>
    </fill>
    <fill>
      <patternFill patternType="solid">
        <fgColor indexed="49"/>
        <bgColor indexed="64"/>
      </patternFill>
    </fill>
    <fill>
      <patternFill patternType="solid">
        <fgColor indexed="42"/>
        <bgColor indexed="64"/>
      </patternFill>
    </fill>
    <fill>
      <patternFill patternType="solid">
        <fgColor indexed="30"/>
        <bgColor indexed="64"/>
      </patternFill>
    </fill>
    <fill>
      <patternFill patternType="solid">
        <fgColor indexed="27"/>
        <bgColor indexed="64"/>
      </patternFill>
    </fill>
    <fill>
      <patternFill patternType="solid">
        <fgColor indexed="29"/>
        <bgColor indexed="64"/>
      </patternFill>
    </fill>
    <fill>
      <patternFill patternType="solid">
        <fgColor indexed="11"/>
        <bgColor indexed="64"/>
      </patternFill>
    </fill>
    <fill>
      <patternFill patternType="solid">
        <fgColor indexed="31"/>
        <bgColor indexed="64"/>
      </patternFill>
    </fill>
    <fill>
      <patternFill patternType="solid">
        <fgColor indexed="44"/>
        <bgColor indexed="64"/>
      </patternFill>
    </fill>
    <fill>
      <patternFill patternType="solid">
        <fgColor indexed="36"/>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5"/>
        <bgColor indexed="64"/>
      </patternFill>
    </fill>
    <fill>
      <patternFill patternType="solid">
        <fgColor indexed="55"/>
        <bgColor indexed="64"/>
      </patternFill>
    </fill>
    <fill>
      <patternFill patternType="solid">
        <fgColor indexed="43"/>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rgb="FF7F7F7F"/>
      </left>
      <right style="thin">
        <color rgb="FF7F7F7F"/>
      </right>
      <top style="thin">
        <color rgb="FF7F7F7F"/>
      </top>
      <bottom style="thin">
        <color rgb="FF7F7F7F"/>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rgb="FFB2B2B2"/>
      </left>
      <right style="thin">
        <color rgb="FFB2B2B2"/>
      </right>
      <top style="thin">
        <color rgb="FFB2B2B2"/>
      </top>
      <bottom style="thin">
        <color rgb="FFB2B2B2"/>
      </bottom>
      <diagonal/>
    </border>
    <border>
      <left/>
      <right/>
      <top style="thin">
        <color indexed="62"/>
      </top>
      <bottom style="double">
        <color indexed="6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double">
        <color indexed="52"/>
      </bottom>
      <diagonal/>
    </border>
  </borders>
  <cellStyleXfs count="39828">
    <xf numFmtId="0" fontId="0" fillId="0" borderId="0"/>
    <xf numFmtId="0" fontId="22" fillId="0" borderId="0">
      <alignment vertical="center"/>
    </xf>
    <xf numFmtId="0" fontId="23" fillId="0" borderId="0"/>
    <xf numFmtId="42" fontId="22" fillId="0" borderId="0" applyFont="0" applyFill="0" applyBorder="0" applyAlignment="0" applyProtection="0">
      <alignment vertical="center"/>
    </xf>
    <xf numFmtId="0" fontId="24" fillId="6" borderId="6" applyNumberFormat="0" applyAlignment="0" applyProtection="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3" fillId="0" borderId="0"/>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7" fillId="8" borderId="0" applyNumberFormat="0" applyBorder="0" applyAlignment="0" applyProtection="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3" fillId="0" borderId="0"/>
    <xf numFmtId="0" fontId="28" fillId="9" borderId="7" applyNumberFormat="0" applyAlignment="0" applyProtection="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6" fillId="7" borderId="6" applyNumberFormat="0" applyAlignment="0" applyProtection="0"/>
    <xf numFmtId="0" fontId="25" fillId="0" borderId="0"/>
    <xf numFmtId="0" fontId="25" fillId="0" borderId="0"/>
    <xf numFmtId="44" fontId="22" fillId="0" borderId="0" applyFont="0" applyFill="0" applyBorder="0" applyAlignment="0" applyProtection="0">
      <alignment vertical="center"/>
    </xf>
    <xf numFmtId="0" fontId="22" fillId="0" borderId="0">
      <alignment vertical="center"/>
    </xf>
    <xf numFmtId="0" fontId="25" fillId="0" borderId="0"/>
    <xf numFmtId="0" fontId="25" fillId="0" borderId="0"/>
    <xf numFmtId="41" fontId="22" fillId="0" borderId="0" applyFont="0" applyFill="0" applyBorder="0" applyAlignment="0" applyProtection="0">
      <alignment vertical="center"/>
    </xf>
    <xf numFmtId="0" fontId="22" fillId="0" borderId="0">
      <alignment vertical="center"/>
    </xf>
    <xf numFmtId="0" fontId="27" fillId="10" borderId="0" applyNumberFormat="0" applyBorder="0" applyAlignment="0" applyProtection="0">
      <alignment vertical="center"/>
    </xf>
    <xf numFmtId="0" fontId="22" fillId="0" borderId="0">
      <alignment vertical="center"/>
    </xf>
    <xf numFmtId="0" fontId="25" fillId="0" borderId="0"/>
    <xf numFmtId="0" fontId="29" fillId="7" borderId="8" applyNumberFormat="0" applyAlignment="0" applyProtection="0"/>
    <xf numFmtId="0" fontId="30" fillId="11" borderId="0" applyNumberFormat="0" applyBorder="0" applyAlignment="0" applyProtection="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31" fillId="12" borderId="9" applyNumberFormat="0" applyFont="0" applyAlignment="0" applyProtection="0"/>
    <xf numFmtId="0" fontId="25" fillId="0" borderId="0"/>
    <xf numFmtId="0" fontId="25" fillId="0" borderId="0"/>
    <xf numFmtId="0" fontId="25" fillId="0" borderId="0"/>
    <xf numFmtId="0" fontId="24" fillId="6" borderId="6" applyNumberFormat="0" applyAlignment="0" applyProtection="0"/>
    <xf numFmtId="43" fontId="22" fillId="0" borderId="0" applyFont="0" applyFill="0" applyBorder="0" applyAlignment="0" applyProtection="0">
      <alignment vertical="center"/>
    </xf>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3" fillId="0" borderId="0"/>
    <xf numFmtId="0" fontId="23" fillId="0" borderId="0"/>
    <xf numFmtId="0" fontId="25" fillId="0" borderId="0"/>
    <xf numFmtId="0" fontId="0" fillId="0" borderId="0"/>
    <xf numFmtId="0" fontId="26" fillId="7" borderId="6" applyNumberFormat="0" applyAlignment="0" applyProtection="0"/>
    <xf numFmtId="0" fontId="22" fillId="0" borderId="0">
      <alignment vertical="center"/>
    </xf>
    <xf numFmtId="0" fontId="25" fillId="0" borderId="0"/>
    <xf numFmtId="0" fontId="32" fillId="13" borderId="0" applyNumberFormat="0" applyBorder="0" applyAlignment="0" applyProtection="0">
      <alignment vertical="center"/>
    </xf>
    <xf numFmtId="0" fontId="22" fillId="0" borderId="0">
      <alignment vertical="center"/>
    </xf>
    <xf numFmtId="0" fontId="33" fillId="0" borderId="0" applyNumberFormat="0" applyFill="0" applyBorder="0" applyAlignment="0" applyProtection="0">
      <alignment vertical="center"/>
    </xf>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9" fontId="22" fillId="0" borderId="0" applyFont="0" applyFill="0" applyBorder="0" applyAlignment="0" applyProtection="0">
      <alignment vertical="center"/>
    </xf>
    <xf numFmtId="0" fontId="25" fillId="0" borderId="0"/>
    <xf numFmtId="0" fontId="24" fillId="6" borderId="6" applyNumberFormat="0" applyAlignment="0" applyProtection="0"/>
    <xf numFmtId="0" fontId="22" fillId="0" borderId="0">
      <alignment vertical="center"/>
    </xf>
    <xf numFmtId="0" fontId="31" fillId="12" borderId="9" applyNumberFormat="0" applyFont="0" applyAlignment="0" applyProtection="0"/>
    <xf numFmtId="0" fontId="34" fillId="0" borderId="0" applyNumberFormat="0" applyFill="0" applyBorder="0" applyAlignment="0" applyProtection="0">
      <alignment vertical="center"/>
    </xf>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5" fillId="0" borderId="0"/>
    <xf numFmtId="0" fontId="26" fillId="7" borderId="6" applyNumberFormat="0" applyAlignment="0" applyProtection="0"/>
    <xf numFmtId="0" fontId="25" fillId="0" borderId="0"/>
    <xf numFmtId="0" fontId="25" fillId="0" borderId="0"/>
    <xf numFmtId="0" fontId="22" fillId="0" borderId="0">
      <alignment vertical="center"/>
    </xf>
    <xf numFmtId="0" fontId="22" fillId="14" borderId="10" applyNumberFormat="0" applyFont="0" applyAlignment="0" applyProtection="0">
      <alignment vertical="center"/>
    </xf>
    <xf numFmtId="0" fontId="25" fillId="0" borderId="0"/>
    <xf numFmtId="0" fontId="23" fillId="0" borderId="0"/>
    <xf numFmtId="0" fontId="32" fillId="15" borderId="0" applyNumberFormat="0" applyBorder="0" applyAlignment="0" applyProtection="0">
      <alignment vertical="center"/>
    </xf>
    <xf numFmtId="0" fontId="35" fillId="0" borderId="0" applyNumberFormat="0" applyFill="0" applyBorder="0" applyAlignment="0" applyProtection="0">
      <alignment vertical="center"/>
    </xf>
    <xf numFmtId="0" fontId="22" fillId="0" borderId="0">
      <alignment vertical="center"/>
    </xf>
    <xf numFmtId="0" fontId="23" fillId="0" borderId="0"/>
    <xf numFmtId="0" fontId="24" fillId="6" borderId="6" applyNumberFormat="0" applyAlignment="0" applyProtection="0"/>
    <xf numFmtId="176" fontId="31" fillId="0" borderId="0" applyFont="0" applyFill="0" applyBorder="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3" fillId="0" borderId="0"/>
    <xf numFmtId="0" fontId="25" fillId="0" borderId="0"/>
    <xf numFmtId="0" fontId="26" fillId="7" borderId="6" applyNumberFormat="0" applyAlignment="0" applyProtection="0"/>
    <xf numFmtId="0" fontId="36" fillId="0" borderId="0" applyNumberFormat="0" applyFill="0" applyBorder="0" applyAlignment="0" applyProtection="0">
      <alignment vertical="center"/>
    </xf>
    <xf numFmtId="0" fontId="22" fillId="0" borderId="0">
      <alignment vertical="center"/>
    </xf>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37" fillId="0" borderId="0" applyNumberFormat="0" applyFill="0" applyBorder="0" applyAlignment="0" applyProtection="0">
      <alignment vertical="center"/>
    </xf>
    <xf numFmtId="0" fontId="25" fillId="0" borderId="0"/>
    <xf numFmtId="0" fontId="38" fillId="0" borderId="11" applyNumberFormat="0" applyFill="0" applyAlignment="0" applyProtection="0"/>
    <xf numFmtId="0" fontId="38" fillId="0" borderId="11" applyNumberFormat="0" applyFill="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39" fillId="0" borderId="0" applyNumberFormat="0" applyFill="0" applyBorder="0" applyAlignment="0" applyProtection="0">
      <alignment vertical="center"/>
    </xf>
    <xf numFmtId="0" fontId="25" fillId="0" borderId="0"/>
    <xf numFmtId="0" fontId="23" fillId="0" borderId="0"/>
    <xf numFmtId="0" fontId="38" fillId="0" borderId="11" applyNumberFormat="0" applyFill="0" applyAlignment="0" applyProtection="0"/>
    <xf numFmtId="0" fontId="22" fillId="0" borderId="0">
      <alignment vertical="center"/>
    </xf>
    <xf numFmtId="0" fontId="22" fillId="0" borderId="0">
      <alignment vertical="center"/>
    </xf>
    <xf numFmtId="0" fontId="22" fillId="0" borderId="0">
      <alignment vertical="center"/>
    </xf>
    <xf numFmtId="0" fontId="23" fillId="0" borderId="0"/>
    <xf numFmtId="0" fontId="26" fillId="7" borderId="6" applyNumberFormat="0" applyAlignment="0" applyProtection="0"/>
    <xf numFmtId="0" fontId="22" fillId="0" borderId="0">
      <alignment vertical="center"/>
    </xf>
    <xf numFmtId="0" fontId="25" fillId="0" borderId="0"/>
    <xf numFmtId="0" fontId="40" fillId="0" borderId="12" applyNumberFormat="0" applyFill="0" applyAlignment="0" applyProtection="0">
      <alignment vertical="center"/>
    </xf>
    <xf numFmtId="0" fontId="25" fillId="0" borderId="0"/>
    <xf numFmtId="0" fontId="22" fillId="0" borderId="0">
      <alignment vertical="center"/>
    </xf>
    <xf numFmtId="0" fontId="29" fillId="7" borderId="8"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4" fillId="6" borderId="6" applyNumberFormat="0" applyAlignment="0" applyProtection="0"/>
    <xf numFmtId="0" fontId="25" fillId="0" borderId="0"/>
    <xf numFmtId="0" fontId="25" fillId="0" borderId="0"/>
    <xf numFmtId="0" fontId="26" fillId="7" borderId="6" applyNumberFormat="0" applyAlignment="0" applyProtection="0"/>
    <xf numFmtId="0" fontId="26" fillId="7" borderId="6" applyNumberFormat="0" applyAlignment="0" applyProtection="0"/>
    <xf numFmtId="0" fontId="41" fillId="0" borderId="12" applyNumberFormat="0" applyFill="0" applyAlignment="0" applyProtection="0">
      <alignment vertical="center"/>
    </xf>
    <xf numFmtId="0" fontId="22" fillId="0" borderId="0">
      <alignment vertical="center"/>
    </xf>
    <xf numFmtId="0" fontId="25" fillId="0" borderId="0"/>
    <xf numFmtId="0" fontId="22" fillId="0" borderId="0">
      <alignment vertical="center"/>
    </xf>
    <xf numFmtId="0" fontId="32" fillId="16" borderId="0" applyNumberFormat="0" applyBorder="0" applyAlignment="0" applyProtection="0">
      <alignment vertical="center"/>
    </xf>
    <xf numFmtId="0" fontId="22" fillId="0" borderId="0">
      <alignment vertical="center"/>
    </xf>
    <xf numFmtId="0" fontId="22" fillId="0" borderId="0">
      <alignment vertical="center"/>
    </xf>
    <xf numFmtId="0" fontId="23" fillId="0" borderId="0"/>
    <xf numFmtId="0" fontId="26" fillId="7" borderId="6" applyNumberFormat="0" applyAlignment="0" applyProtection="0"/>
    <xf numFmtId="0" fontId="25" fillId="0" borderId="0"/>
    <xf numFmtId="0" fontId="25" fillId="0" borderId="0"/>
    <xf numFmtId="0" fontId="23" fillId="0" borderId="0"/>
    <xf numFmtId="0" fontId="25" fillId="0" borderId="0"/>
    <xf numFmtId="0" fontId="35" fillId="0" borderId="13" applyNumberFormat="0" applyFill="0" applyAlignment="0" applyProtection="0">
      <alignment vertical="center"/>
    </xf>
    <xf numFmtId="0" fontId="22" fillId="0" borderId="0">
      <alignment vertical="center"/>
    </xf>
    <xf numFmtId="0" fontId="32" fillId="17" borderId="0" applyNumberFormat="0" applyBorder="0" applyAlignment="0" applyProtection="0">
      <alignment vertical="center"/>
    </xf>
    <xf numFmtId="0" fontId="42" fillId="18" borderId="14" applyNumberFormat="0" applyAlignment="0" applyProtection="0">
      <alignment vertical="center"/>
    </xf>
    <xf numFmtId="0" fontId="25" fillId="0" borderId="0"/>
    <xf numFmtId="0" fontId="24" fillId="6" borderId="6" applyNumberFormat="0" applyAlignment="0" applyProtection="0"/>
    <xf numFmtId="0" fontId="23" fillId="0" borderId="0"/>
    <xf numFmtId="0" fontId="26" fillId="7" borderId="6" applyNumberFormat="0" applyAlignment="0" applyProtection="0"/>
    <xf numFmtId="0" fontId="22" fillId="0" borderId="0">
      <alignment vertical="center"/>
    </xf>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43" fillId="18" borderId="7" applyNumberFormat="0" applyAlignment="0" applyProtection="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6" fillId="7" borderId="6" applyNumberFormat="0" applyAlignment="0" applyProtection="0"/>
    <xf numFmtId="0" fontId="23" fillId="0" borderId="0"/>
    <xf numFmtId="0" fontId="25" fillId="0" borderId="0"/>
    <xf numFmtId="0" fontId="26" fillId="7" borderId="6" applyNumberFormat="0" applyAlignment="0" applyProtection="0"/>
    <xf numFmtId="0" fontId="22" fillId="0" borderId="0">
      <alignment vertical="center"/>
    </xf>
    <xf numFmtId="0" fontId="44" fillId="19" borderId="15" applyNumberFormat="0" applyAlignment="0" applyProtection="0">
      <alignment vertical="center"/>
    </xf>
    <xf numFmtId="0" fontId="22" fillId="0" borderId="0">
      <alignment vertical="center"/>
    </xf>
    <xf numFmtId="0" fontId="22" fillId="0" borderId="0">
      <alignment vertical="center"/>
    </xf>
    <xf numFmtId="0" fontId="25" fillId="0" borderId="0"/>
    <xf numFmtId="0" fontId="0"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7" fillId="20" borderId="0" applyNumberFormat="0" applyBorder="0" applyAlignment="0" applyProtection="0">
      <alignment vertical="center"/>
    </xf>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2" fillId="0" borderId="0">
      <alignment vertical="center"/>
    </xf>
    <xf numFmtId="0" fontId="23"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32" fillId="21" borderId="0" applyNumberFormat="0" applyBorder="0" applyAlignment="0" applyProtection="0">
      <alignment vertical="center"/>
    </xf>
    <xf numFmtId="0" fontId="25" fillId="0" borderId="0"/>
    <xf numFmtId="0" fontId="22" fillId="0" borderId="0">
      <alignment vertical="center"/>
    </xf>
    <xf numFmtId="0" fontId="26" fillId="7" borderId="6" applyNumberFormat="0" applyAlignment="0" applyProtection="0"/>
    <xf numFmtId="0" fontId="25" fillId="0" borderId="0"/>
    <xf numFmtId="0" fontId="45" fillId="0" borderId="16" applyNumberFormat="0" applyFill="0" applyAlignment="0" applyProtection="0">
      <alignment vertical="center"/>
    </xf>
    <xf numFmtId="0" fontId="22" fillId="0" borderId="0">
      <alignment vertical="center"/>
    </xf>
    <xf numFmtId="0" fontId="24" fillId="6" borderId="6" applyNumberFormat="0" applyAlignment="0" applyProtection="0"/>
    <xf numFmtId="0" fontId="26" fillId="7" borderId="6" applyNumberFormat="0" applyAlignment="0" applyProtection="0"/>
    <xf numFmtId="0" fontId="25" fillId="0" borderId="0"/>
    <xf numFmtId="0" fontId="25" fillId="0" borderId="0"/>
    <xf numFmtId="0" fontId="26" fillId="7" borderId="6" applyNumberFormat="0" applyAlignment="0" applyProtection="0"/>
    <xf numFmtId="0" fontId="25" fillId="0" borderId="0"/>
    <xf numFmtId="0" fontId="25" fillId="0" borderId="0"/>
    <xf numFmtId="0" fontId="22" fillId="0" borderId="0">
      <alignment vertical="center"/>
    </xf>
    <xf numFmtId="0" fontId="26" fillId="7" borderId="6" applyNumberFormat="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25" fillId="0" borderId="0"/>
    <xf numFmtId="0" fontId="25" fillId="0" borderId="0"/>
    <xf numFmtId="0" fontId="46" fillId="0" borderId="17" applyNumberFormat="0" applyFill="0" applyAlignment="0" applyProtection="0">
      <alignment vertical="center"/>
    </xf>
    <xf numFmtId="0" fontId="47" fillId="22" borderId="0" applyNumberFormat="0" applyBorder="0" applyAlignment="0" applyProtection="0">
      <alignment vertical="center"/>
    </xf>
    <xf numFmtId="0" fontId="25" fillId="0" borderId="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3" fillId="0" borderId="0"/>
    <xf numFmtId="0" fontId="25" fillId="0" borderId="0"/>
    <xf numFmtId="0" fontId="26" fillId="7" borderId="6" applyNumberFormat="0" applyAlignment="0" applyProtection="0"/>
    <xf numFmtId="0" fontId="22" fillId="0" borderId="0">
      <alignment vertical="center"/>
    </xf>
    <xf numFmtId="0" fontId="48" fillId="23" borderId="0" applyNumberFormat="0" applyBorder="0" applyAlignment="0" applyProtection="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7" fillId="24" borderId="0" applyNumberFormat="0" applyBorder="0" applyAlignment="0" applyProtection="0">
      <alignment vertical="center"/>
    </xf>
    <xf numFmtId="0" fontId="22" fillId="0" borderId="0">
      <alignment vertical="center"/>
    </xf>
    <xf numFmtId="0" fontId="24" fillId="6" borderId="6" applyNumberFormat="0" applyAlignment="0" applyProtection="0"/>
    <xf numFmtId="0" fontId="32" fillId="25" borderId="0" applyNumberFormat="0" applyBorder="0" applyAlignment="0" applyProtection="0">
      <alignment vertical="center"/>
    </xf>
    <xf numFmtId="0" fontId="25" fillId="0" borderId="0"/>
    <xf numFmtId="0" fontId="25" fillId="0" borderId="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7" fillId="26" borderId="0" applyNumberFormat="0" applyBorder="0" applyAlignment="0" applyProtection="0">
      <alignment vertical="center"/>
    </xf>
    <xf numFmtId="0" fontId="26" fillId="7" borderId="6" applyNumberFormat="0" applyAlignment="0" applyProtection="0"/>
    <xf numFmtId="0" fontId="27" fillId="27" borderId="0" applyNumberFormat="0" applyBorder="0" applyAlignment="0" applyProtection="0">
      <alignment vertical="center"/>
    </xf>
    <xf numFmtId="0" fontId="22" fillId="0" borderId="0">
      <alignment vertical="center"/>
    </xf>
    <xf numFmtId="0" fontId="26" fillId="7" borderId="6" applyNumberFormat="0" applyAlignment="0" applyProtection="0"/>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7" fillId="28" borderId="0" applyNumberFormat="0" applyBorder="0" applyAlignment="0" applyProtection="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6" fillId="7" borderId="6" applyNumberFormat="0" applyAlignment="0" applyProtection="0"/>
    <xf numFmtId="0" fontId="26" fillId="7" borderId="6" applyNumberFormat="0" applyAlignment="0" applyProtection="0"/>
    <xf numFmtId="0" fontId="23" fillId="0" borderId="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3"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26" fillId="7" borderId="6" applyNumberFormat="0" applyAlignment="0" applyProtection="0"/>
    <xf numFmtId="0" fontId="27" fillId="29" borderId="0" applyNumberFormat="0" applyBorder="0" applyAlignment="0" applyProtection="0">
      <alignment vertical="center"/>
    </xf>
    <xf numFmtId="0" fontId="32" fillId="30" borderId="0" applyNumberFormat="0" applyBorder="0" applyAlignment="0" applyProtection="0">
      <alignment vertical="center"/>
    </xf>
    <xf numFmtId="0" fontId="25" fillId="0" borderId="0"/>
    <xf numFmtId="0" fontId="22" fillId="0" borderId="0">
      <alignment vertical="center"/>
    </xf>
    <xf numFmtId="0" fontId="32" fillId="31" borderId="0" applyNumberFormat="0" applyBorder="0" applyAlignment="0" applyProtection="0">
      <alignment vertical="center"/>
    </xf>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7" fillId="32" borderId="0" applyNumberFormat="0" applyBorder="0" applyAlignment="0" applyProtection="0">
      <alignment vertical="center"/>
    </xf>
    <xf numFmtId="0" fontId="22" fillId="0" borderId="0">
      <alignment vertical="center"/>
    </xf>
    <xf numFmtId="0" fontId="27" fillId="33" borderId="0" applyNumberFormat="0" applyBorder="0" applyAlignment="0" applyProtection="0">
      <alignment vertical="center"/>
    </xf>
    <xf numFmtId="0" fontId="32" fillId="34" borderId="0" applyNumberFormat="0" applyBorder="0" applyAlignment="0" applyProtection="0">
      <alignment vertical="center"/>
    </xf>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7" fillId="35" borderId="0" applyNumberFormat="0" applyBorder="0" applyAlignment="0" applyProtection="0">
      <alignment vertical="center"/>
    </xf>
    <xf numFmtId="0" fontId="32" fillId="36" borderId="0" applyNumberFormat="0" applyBorder="0" applyAlignment="0" applyProtection="0">
      <alignment vertical="center"/>
    </xf>
    <xf numFmtId="0" fontId="26" fillId="7" borderId="6" applyNumberFormat="0" applyAlignment="0" applyProtection="0"/>
    <xf numFmtId="0" fontId="32" fillId="37" borderId="0" applyNumberFormat="0" applyBorder="0" applyAlignment="0" applyProtection="0">
      <alignment vertical="center"/>
    </xf>
    <xf numFmtId="0" fontId="22" fillId="0" borderId="0">
      <alignment vertical="center"/>
    </xf>
    <xf numFmtId="0" fontId="22" fillId="0" borderId="0">
      <alignment vertical="center"/>
    </xf>
    <xf numFmtId="0" fontId="27" fillId="38" borderId="0" applyNumberFormat="0" applyBorder="0" applyAlignment="0" applyProtection="0">
      <alignment vertical="center"/>
    </xf>
    <xf numFmtId="0" fontId="25" fillId="0" borderId="0"/>
    <xf numFmtId="0" fontId="25" fillId="0" borderId="0"/>
    <xf numFmtId="0" fontId="24" fillId="6" borderId="6" applyNumberFormat="0" applyAlignment="0" applyProtection="0"/>
    <xf numFmtId="0" fontId="22" fillId="0" borderId="0">
      <alignment vertical="center"/>
    </xf>
    <xf numFmtId="0" fontId="32" fillId="39" borderId="0" applyNumberFormat="0" applyBorder="0" applyAlignment="0" applyProtection="0">
      <alignment vertical="center"/>
    </xf>
    <xf numFmtId="0" fontId="26" fillId="7" borderId="6" applyNumberFormat="0" applyAlignment="0" applyProtection="0"/>
    <xf numFmtId="0" fontId="22" fillId="0" borderId="0">
      <alignment vertical="center"/>
    </xf>
    <xf numFmtId="0" fontId="29" fillId="7" borderId="8" applyNumberFormat="0" applyAlignment="0" applyProtection="0"/>
    <xf numFmtId="0" fontId="22" fillId="0" borderId="0">
      <alignment vertical="center"/>
    </xf>
    <xf numFmtId="0" fontId="26" fillId="7" borderId="6" applyNumberFormat="0" applyAlignment="0" applyProtection="0"/>
    <xf numFmtId="0" fontId="25" fillId="0" borderId="0"/>
    <xf numFmtId="0" fontId="22" fillId="0" borderId="0">
      <alignment vertical="center"/>
    </xf>
    <xf numFmtId="0" fontId="22" fillId="0" borderId="0">
      <alignment vertical="center"/>
    </xf>
    <xf numFmtId="0" fontId="25" fillId="0" borderId="0"/>
    <xf numFmtId="0" fontId="31" fillId="40" borderId="0" applyNumberFormat="0" applyBorder="0" applyAlignment="0" applyProtection="0"/>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4" fillId="6" borderId="6" applyNumberFormat="0" applyAlignment="0" applyProtection="0"/>
    <xf numFmtId="0" fontId="23" fillId="0" borderId="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31" fillId="41" borderId="0" applyNumberFormat="0" applyBorder="0" applyAlignment="0" applyProtection="0"/>
    <xf numFmtId="0" fontId="23" fillId="0" borderId="0"/>
    <xf numFmtId="0" fontId="26" fillId="7" borderId="6" applyNumberFormat="0" applyAlignment="0" applyProtection="0"/>
    <xf numFmtId="0" fontId="25" fillId="0" borderId="0"/>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3" fillId="0" borderId="0"/>
    <xf numFmtId="0" fontId="22" fillId="0" borderId="0">
      <alignment vertical="center"/>
    </xf>
    <xf numFmtId="0" fontId="49" fillId="42" borderId="0" applyNumberFormat="0" applyBorder="0" applyAlignment="0" applyProtection="0"/>
    <xf numFmtId="0" fontId="26" fillId="7" borderId="6" applyNumberFormat="0" applyAlignment="0" applyProtection="0"/>
    <xf numFmtId="0" fontId="25" fillId="0" borderId="0"/>
    <xf numFmtId="0" fontId="22" fillId="0" borderId="0">
      <alignment vertical="center"/>
    </xf>
    <xf numFmtId="0" fontId="22" fillId="0" borderId="0">
      <alignment vertical="center"/>
    </xf>
    <xf numFmtId="0" fontId="31" fillId="43" borderId="0" applyNumberFormat="0" applyBorder="0" applyAlignment="0" applyProtection="0"/>
    <xf numFmtId="0" fontId="23"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49" fillId="44" borderId="0" applyNumberFormat="0" applyBorder="0" applyAlignment="0" applyProtection="0"/>
    <xf numFmtId="0" fontId="23" fillId="0" borderId="0"/>
    <xf numFmtId="0" fontId="23" fillId="0" borderId="0"/>
    <xf numFmtId="0" fontId="22" fillId="0" borderId="0">
      <alignment vertical="center"/>
    </xf>
    <xf numFmtId="0" fontId="26" fillId="7" borderId="6" applyNumberFormat="0" applyAlignment="0" applyProtection="0"/>
    <xf numFmtId="0" fontId="25" fillId="0" borderId="0"/>
    <xf numFmtId="0" fontId="22" fillId="0" borderId="0">
      <alignment vertical="center"/>
    </xf>
    <xf numFmtId="0" fontId="26" fillId="7" borderId="6" applyNumberFormat="0" applyAlignment="0" applyProtection="0"/>
    <xf numFmtId="0" fontId="25" fillId="0" borderId="0"/>
    <xf numFmtId="0" fontId="22" fillId="0" borderId="0">
      <alignment vertical="center"/>
    </xf>
    <xf numFmtId="0" fontId="31" fillId="45" borderId="0" applyNumberFormat="0" applyBorder="0" applyAlignment="0" applyProtection="0"/>
    <xf numFmtId="0" fontId="25" fillId="0" borderId="0"/>
    <xf numFmtId="0" fontId="26" fillId="7"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49" fillId="46" borderId="0" applyNumberFormat="0" applyBorder="0" applyAlignment="0" applyProtection="0"/>
    <xf numFmtId="0" fontId="22" fillId="0" borderId="0">
      <alignment vertical="center"/>
    </xf>
    <xf numFmtId="0" fontId="23" fillId="0" borderId="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49" fillId="47" borderId="0" applyNumberFormat="0" applyBorder="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31" fillId="48" borderId="0" applyNumberFormat="0" applyBorder="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31" fillId="49" borderId="0" applyNumberFormat="0" applyBorder="0" applyAlignment="0" applyProtection="0"/>
    <xf numFmtId="0" fontId="22" fillId="0" borderId="0">
      <alignment vertical="center"/>
    </xf>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31" fillId="46" borderId="0" applyNumberFormat="0" applyBorder="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5" fillId="0" borderId="0"/>
    <xf numFmtId="0" fontId="23" fillId="0" borderId="0"/>
    <xf numFmtId="0" fontId="31" fillId="47" borderId="0" applyNumberFormat="0" applyBorder="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31" fillId="40" borderId="0" applyNumberFormat="0" applyBorder="0" applyAlignment="0" applyProtection="0"/>
    <xf numFmtId="0" fontId="25" fillId="0" borderId="0"/>
    <xf numFmtId="0" fontId="23" fillId="0" borderId="0"/>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31" fillId="49" borderId="0" applyNumberFormat="0" applyBorder="0" applyAlignment="0" applyProtection="0"/>
    <xf numFmtId="0" fontId="22" fillId="0" borderId="0">
      <alignment vertical="center"/>
    </xf>
    <xf numFmtId="0" fontId="26" fillId="7"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3" fillId="0" borderId="0"/>
    <xf numFmtId="0" fontId="22" fillId="0" borderId="0">
      <alignment vertical="center"/>
    </xf>
    <xf numFmtId="0" fontId="22" fillId="0" borderId="0">
      <alignment vertical="center"/>
    </xf>
    <xf numFmtId="0" fontId="49" fillId="50" borderId="0" applyNumberFormat="0" applyBorder="0" applyAlignment="0" applyProtection="0"/>
    <xf numFmtId="0" fontId="23" fillId="0" borderId="0"/>
    <xf numFmtId="0" fontId="31" fillId="12" borderId="9" applyNumberFormat="0" applyFon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31" fillId="12" borderId="9" applyNumberFormat="0" applyFont="0" applyAlignment="0" applyProtection="0"/>
    <xf numFmtId="0" fontId="31" fillId="12" borderId="9" applyNumberFormat="0" applyFont="0" applyAlignment="0" applyProtection="0"/>
    <xf numFmtId="0" fontId="26" fillId="7" borderId="6" applyNumberFormat="0" applyAlignment="0" applyProtection="0"/>
    <xf numFmtId="0" fontId="25" fillId="0" borderId="0"/>
    <xf numFmtId="0" fontId="22" fillId="0" borderId="0">
      <alignment vertical="center"/>
    </xf>
    <xf numFmtId="0" fontId="23" fillId="0" borderId="0"/>
    <xf numFmtId="0" fontId="25" fillId="0" borderId="0"/>
    <xf numFmtId="0" fontId="22" fillId="0" borderId="0">
      <alignment vertical="center"/>
    </xf>
    <xf numFmtId="0" fontId="26" fillId="7" borderId="6" applyNumberFormat="0" applyAlignment="0" applyProtection="0"/>
    <xf numFmtId="0" fontId="23" fillId="0" borderId="0"/>
    <xf numFmtId="0" fontId="22" fillId="0" borderId="0">
      <alignment vertical="center"/>
    </xf>
    <xf numFmtId="0" fontId="22" fillId="0" borderId="0">
      <alignment vertical="center"/>
    </xf>
    <xf numFmtId="0" fontId="49" fillId="51" borderId="0" applyNumberFormat="0" applyBorder="0" applyAlignment="0" applyProtection="0"/>
    <xf numFmtId="0" fontId="49" fillId="52" borderId="0" applyNumberFormat="0" applyBorder="0" applyAlignment="0" applyProtection="0"/>
    <xf numFmtId="0" fontId="22" fillId="0" borderId="0">
      <alignment vertical="center"/>
    </xf>
    <xf numFmtId="0" fontId="25" fillId="0" borderId="0"/>
    <xf numFmtId="0" fontId="25" fillId="0" borderId="0"/>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49" fillId="53" borderId="0" applyNumberFormat="0" applyBorder="0" applyAlignment="0" applyProtection="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2" fillId="0" borderId="0">
      <alignment vertical="center"/>
    </xf>
    <xf numFmtId="0" fontId="23" fillId="0" borderId="0"/>
    <xf numFmtId="0" fontId="25" fillId="0" borderId="0"/>
    <xf numFmtId="0" fontId="49" fillId="54" borderId="0" applyNumberFormat="0" applyBorder="0" applyAlignment="0" applyProtection="0"/>
    <xf numFmtId="0" fontId="25" fillId="0" borderId="0"/>
    <xf numFmtId="0" fontId="25" fillId="0" borderId="0"/>
    <xf numFmtId="0" fontId="25" fillId="0" borderId="0"/>
    <xf numFmtId="0" fontId="26" fillId="7" borderId="6" applyNumberFormat="0" applyAlignment="0" applyProtection="0"/>
    <xf numFmtId="0" fontId="22" fillId="0" borderId="0">
      <alignment vertical="center"/>
    </xf>
    <xf numFmtId="0" fontId="22" fillId="0" borderId="0">
      <alignment vertical="center"/>
    </xf>
    <xf numFmtId="0" fontId="49" fillId="50" borderId="0" applyNumberFormat="0" applyBorder="0" applyAlignment="0" applyProtection="0"/>
    <xf numFmtId="0" fontId="22" fillId="0" borderId="0">
      <alignment vertical="center"/>
    </xf>
    <xf numFmtId="0" fontId="23" fillId="0" borderId="0"/>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38" fillId="0" borderId="11" applyNumberFormat="0" applyFill="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3" fillId="0" borderId="0"/>
    <xf numFmtId="0" fontId="49" fillId="42" borderId="0" applyNumberFormat="0" applyBorder="0" applyAlignment="0" applyProtection="0"/>
    <xf numFmtId="0" fontId="23" fillId="0" borderId="0"/>
    <xf numFmtId="0" fontId="26" fillId="7" borderId="6" applyNumberFormat="0" applyAlignment="0" applyProtection="0"/>
    <xf numFmtId="0" fontId="25" fillId="0" borderId="0"/>
    <xf numFmtId="0" fontId="22" fillId="0" borderId="0">
      <alignment vertical="center"/>
    </xf>
    <xf numFmtId="0" fontId="25" fillId="0" borderId="0"/>
    <xf numFmtId="0" fontId="49" fillId="55" borderId="0" applyNumberFormat="0" applyBorder="0" applyAlignment="0" applyProtection="0"/>
    <xf numFmtId="0" fontId="22" fillId="0" borderId="0">
      <alignment vertical="center"/>
    </xf>
    <xf numFmtId="0" fontId="25" fillId="0" borderId="0"/>
    <xf numFmtId="0" fontId="38" fillId="0" borderId="11" applyNumberFormat="0" applyFill="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50" fillId="56" borderId="0" applyNumberFormat="0" applyBorder="0" applyAlignment="0" applyProtection="0"/>
    <xf numFmtId="0" fontId="25" fillId="0" borderId="0"/>
    <xf numFmtId="0" fontId="26" fillId="7" borderId="6" applyNumberFormat="0" applyAlignment="0" applyProtection="0"/>
    <xf numFmtId="0" fontId="25" fillId="0" borderId="0"/>
    <xf numFmtId="0" fontId="25" fillId="0" borderId="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3" fillId="0" borderId="0"/>
    <xf numFmtId="0" fontId="22" fillId="0" borderId="0">
      <alignment vertical="center"/>
    </xf>
    <xf numFmtId="0" fontId="22" fillId="0" borderId="0">
      <alignment vertical="center"/>
    </xf>
    <xf numFmtId="0" fontId="26" fillId="7" borderId="6" applyNumberFormat="0" applyAlignment="0" applyProtection="0"/>
    <xf numFmtId="0" fontId="25" fillId="0" borderId="0"/>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5" fillId="0" borderId="0"/>
    <xf numFmtId="0" fontId="26" fillId="7" borderId="6" applyNumberFormat="0" applyAlignment="0" applyProtection="0"/>
    <xf numFmtId="0" fontId="26" fillId="7" borderId="6" applyNumberFormat="0" applyAlignment="0" applyProtection="0"/>
    <xf numFmtId="0" fontId="23" fillId="0" borderId="0"/>
    <xf numFmtId="0" fontId="22" fillId="0" borderId="0">
      <alignment vertical="center"/>
    </xf>
    <xf numFmtId="0" fontId="23" fillId="0" borderId="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5" fillId="0" borderId="0"/>
    <xf numFmtId="0" fontId="25" fillId="0" borderId="0"/>
    <xf numFmtId="0" fontId="26" fillId="7"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9" fillId="7" borderId="8" applyNumberFormat="0" applyAlignment="0" applyProtection="0"/>
    <xf numFmtId="0" fontId="29" fillId="7" borderId="8"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31" fillId="12" borderId="9" applyNumberFormat="0" applyFont="0" applyAlignment="0" applyProtection="0"/>
    <xf numFmtId="0" fontId="26" fillId="7" borderId="6" applyNumberFormat="0" applyAlignment="0" applyProtection="0"/>
    <xf numFmtId="0" fontId="25" fillId="0" borderId="0"/>
    <xf numFmtId="0" fontId="22" fillId="0" borderId="0">
      <alignment vertical="center"/>
    </xf>
    <xf numFmtId="0" fontId="26" fillId="7" borderId="6" applyNumberFormat="0" applyAlignment="0" applyProtection="0"/>
    <xf numFmtId="0" fontId="25" fillId="0" borderId="0"/>
    <xf numFmtId="0" fontId="23" fillId="0" borderId="0"/>
    <xf numFmtId="0" fontId="26" fillId="7" borderId="6" applyNumberFormat="0" applyAlignment="0" applyProtection="0"/>
    <xf numFmtId="0" fontId="25" fillId="0" borderId="0"/>
    <xf numFmtId="0" fontId="25"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3"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5" fillId="0" borderId="0"/>
    <xf numFmtId="0" fontId="26" fillId="7" borderId="6" applyNumberFormat="0" applyAlignment="0" applyProtection="0"/>
    <xf numFmtId="0" fontId="25" fillId="0" borderId="0"/>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9" fillId="7" borderId="8" applyNumberFormat="0" applyAlignment="0" applyProtection="0"/>
    <xf numFmtId="0" fontId="26" fillId="7" borderId="6" applyNumberFormat="0" applyAlignment="0" applyProtection="0"/>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5" fillId="0" borderId="0"/>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31" fillId="12" borderId="9" applyNumberFormat="0" applyFont="0" applyAlignment="0" applyProtection="0"/>
    <xf numFmtId="0" fontId="31" fillId="12" borderId="9" applyNumberFormat="0" applyFon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3" fillId="0" borderId="0"/>
    <xf numFmtId="0" fontId="22" fillId="0" borderId="0">
      <alignment vertical="center"/>
    </xf>
    <xf numFmtId="0" fontId="25"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3" fillId="0" borderId="0"/>
    <xf numFmtId="0" fontId="26" fillId="7" borderId="6" applyNumberFormat="0" applyAlignment="0" applyProtection="0"/>
    <xf numFmtId="0" fontId="26" fillId="7" borderId="6" applyNumberFormat="0" applyAlignment="0" applyProtection="0"/>
    <xf numFmtId="0" fontId="31" fillId="12" borderId="9" applyNumberFormat="0" applyFont="0" applyAlignment="0" applyProtection="0"/>
    <xf numFmtId="0" fontId="31" fillId="12" borderId="9" applyNumberFormat="0" applyFont="0" applyAlignment="0" applyProtection="0"/>
    <xf numFmtId="0" fontId="23" fillId="0" borderId="0"/>
    <xf numFmtId="0" fontId="26" fillId="7"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2" fillId="0" borderId="0">
      <alignment vertical="center"/>
    </xf>
    <xf numFmtId="0" fontId="29" fillId="7" borderId="8"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3" fillId="0" borderId="0"/>
    <xf numFmtId="0" fontId="25" fillId="0" borderId="0"/>
    <xf numFmtId="0" fontId="23" fillId="0" borderId="0"/>
    <xf numFmtId="0" fontId="22" fillId="0" borderId="0">
      <alignment vertical="center"/>
    </xf>
    <xf numFmtId="0" fontId="25" fillId="0" borderId="0"/>
    <xf numFmtId="0" fontId="31" fillId="12" borderId="9" applyNumberFormat="0" applyFon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3" fillId="0" borderId="0"/>
    <xf numFmtId="0" fontId="25" fillId="0" borderId="0"/>
    <xf numFmtId="0" fontId="26" fillId="7" borderId="6" applyNumberFormat="0" applyAlignment="0" applyProtection="0"/>
    <xf numFmtId="0" fontId="22" fillId="0" borderId="0">
      <alignment vertical="center"/>
    </xf>
    <xf numFmtId="0" fontId="25" fillId="0" borderId="0"/>
    <xf numFmtId="0" fontId="22" fillId="0" borderId="0">
      <alignment vertical="center"/>
    </xf>
    <xf numFmtId="0" fontId="23" fillId="0" borderId="0"/>
    <xf numFmtId="0" fontId="25" fillId="0" borderId="0"/>
    <xf numFmtId="0" fontId="26" fillId="7" borderId="6" applyNumberFormat="0" applyAlignment="0" applyProtection="0"/>
    <xf numFmtId="0" fontId="25" fillId="0" borderId="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5" fillId="0" borderId="0"/>
    <xf numFmtId="0" fontId="22" fillId="0" borderId="0">
      <alignment vertical="center"/>
    </xf>
    <xf numFmtId="0" fontId="26" fillId="7" borderId="6" applyNumberFormat="0" applyAlignment="0" applyProtection="0"/>
    <xf numFmtId="0" fontId="24" fillId="6" borderId="6" applyNumberFormat="0" applyAlignment="0" applyProtection="0"/>
    <xf numFmtId="0" fontId="23" fillId="0" borderId="0"/>
    <xf numFmtId="0" fontId="26" fillId="7"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6" fillId="7" borderId="6" applyNumberFormat="0" applyAlignment="0" applyProtection="0"/>
    <xf numFmtId="0" fontId="25" fillId="0" borderId="0"/>
    <xf numFmtId="0" fontId="25" fillId="0" borderId="0"/>
    <xf numFmtId="0" fontId="26" fillId="7"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3" fillId="0" borderId="0"/>
    <xf numFmtId="0" fontId="24" fillId="6" borderId="6" applyNumberFormat="0" applyAlignment="0" applyProtection="0"/>
    <xf numFmtId="0" fontId="25" fillId="0" borderId="0"/>
    <xf numFmtId="0" fontId="25" fillId="0" borderId="0"/>
    <xf numFmtId="0" fontId="25" fillId="0" borderId="0"/>
    <xf numFmtId="0" fontId="26" fillId="7" borderId="6" applyNumberFormat="0" applyAlignment="0" applyProtection="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3" fillId="0" borderId="0"/>
    <xf numFmtId="0" fontId="26" fillId="7" borderId="6" applyNumberFormat="0" applyAlignment="0" applyProtection="0"/>
    <xf numFmtId="0" fontId="25" fillId="0" borderId="0"/>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5" fillId="0" borderId="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5" fillId="0" borderId="0"/>
    <xf numFmtId="0" fontId="23" fillId="0" borderId="0"/>
    <xf numFmtId="0" fontId="25" fillId="0" borderId="0"/>
    <xf numFmtId="0" fontId="24" fillId="6" borderId="6" applyNumberFormat="0" applyAlignment="0" applyProtection="0"/>
    <xf numFmtId="0" fontId="22" fillId="0" borderId="0">
      <alignment vertical="center"/>
    </xf>
    <xf numFmtId="0" fontId="26" fillId="7" borderId="6" applyNumberFormat="0" applyAlignment="0" applyProtection="0"/>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4" fillId="6" borderId="6" applyNumberFormat="0" applyAlignment="0" applyProtection="0"/>
    <xf numFmtId="0" fontId="23" fillId="0" borderId="0"/>
    <xf numFmtId="0" fontId="23" fillId="0" borderId="0"/>
    <xf numFmtId="0" fontId="25" fillId="0" borderId="0"/>
    <xf numFmtId="0" fontId="25" fillId="0" borderId="0"/>
    <xf numFmtId="0" fontId="23" fillId="0" borderId="0"/>
    <xf numFmtId="0" fontId="26" fillId="7" borderId="6" applyNumberFormat="0" applyAlignment="0" applyProtection="0"/>
    <xf numFmtId="0" fontId="22" fillId="0" borderId="0">
      <alignment vertical="center"/>
    </xf>
    <xf numFmtId="0" fontId="22" fillId="0" borderId="0">
      <alignment vertical="center"/>
    </xf>
    <xf numFmtId="0" fontId="23" fillId="0" borderId="0"/>
    <xf numFmtId="0" fontId="26" fillId="7" borderId="6" applyNumberFormat="0" applyAlignment="0" applyProtection="0"/>
    <xf numFmtId="0" fontId="23" fillId="0" borderId="0"/>
    <xf numFmtId="0" fontId="24" fillId="6" borderId="6" applyNumberFormat="0" applyAlignment="0" applyProtection="0"/>
    <xf numFmtId="0" fontId="23" fillId="0" borderId="0"/>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3" fillId="0" borderId="0"/>
    <xf numFmtId="0" fontId="25" fillId="0" borderId="0"/>
    <xf numFmtId="0" fontId="25" fillId="0" borderId="0"/>
    <xf numFmtId="0" fontId="23"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3" fillId="0" borderId="0"/>
    <xf numFmtId="0" fontId="25" fillId="0" borderId="0"/>
    <xf numFmtId="0" fontId="23" fillId="0" borderId="0"/>
    <xf numFmtId="0" fontId="24" fillId="6"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3" fillId="0" borderId="0"/>
    <xf numFmtId="0" fontId="24" fillId="6" borderId="6" applyNumberFormat="0" applyAlignment="0" applyProtection="0"/>
    <xf numFmtId="0" fontId="22" fillId="0" borderId="0">
      <alignment vertical="center"/>
    </xf>
    <xf numFmtId="0" fontId="31" fillId="12" borderId="9" applyNumberFormat="0" applyFon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5" fillId="0" borderId="0"/>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5" fillId="0" borderId="0"/>
    <xf numFmtId="0" fontId="26" fillId="7" borderId="6" applyNumberFormat="0" applyAlignment="0" applyProtection="0"/>
    <xf numFmtId="0" fontId="22" fillId="0" borderId="0">
      <alignment vertical="center"/>
    </xf>
    <xf numFmtId="0" fontId="23" fillId="0" borderId="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5" fillId="0" borderId="0"/>
    <xf numFmtId="0" fontId="22" fillId="0" borderId="0">
      <alignment vertical="center"/>
    </xf>
    <xf numFmtId="0" fontId="22" fillId="0" borderId="0">
      <alignment vertical="center"/>
    </xf>
    <xf numFmtId="0" fontId="26" fillId="7"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5" fillId="0" borderId="0"/>
    <xf numFmtId="0" fontId="25" fillId="0" borderId="0"/>
    <xf numFmtId="0" fontId="26" fillId="7" borderId="6" applyNumberFormat="0" applyAlignment="0" applyProtection="0"/>
    <xf numFmtId="0" fontId="25" fillId="0" borderId="0"/>
    <xf numFmtId="0" fontId="25" fillId="0" borderId="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5" fillId="0" borderId="0"/>
    <xf numFmtId="0" fontId="25" fillId="0" borderId="0"/>
    <xf numFmtId="0" fontId="26" fillId="7" borderId="6" applyNumberFormat="0" applyAlignment="0" applyProtection="0"/>
    <xf numFmtId="0" fontId="25" fillId="0" borderId="0"/>
    <xf numFmtId="0" fontId="26" fillId="7" borderId="6" applyNumberFormat="0" applyAlignment="0" applyProtection="0"/>
    <xf numFmtId="0" fontId="25" fillId="0" borderId="0"/>
    <xf numFmtId="0" fontId="25" fillId="0" borderId="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3" fillId="0" borderId="0"/>
    <xf numFmtId="0" fontId="22" fillId="0" borderId="0">
      <alignment vertical="center"/>
    </xf>
    <xf numFmtId="0" fontId="23" fillId="0" borderId="0"/>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5" fillId="0" borderId="0"/>
    <xf numFmtId="0" fontId="25" fillId="0" borderId="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3" fillId="0" borderId="0"/>
    <xf numFmtId="0" fontId="26" fillId="7" borderId="6" applyNumberFormat="0" applyAlignment="0" applyProtection="0"/>
    <xf numFmtId="0" fontId="31" fillId="12" borderId="9" applyNumberFormat="0" applyFont="0" applyAlignment="0" applyProtection="0"/>
    <xf numFmtId="0" fontId="23" fillId="0" borderId="0"/>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6" fillId="7" borderId="6" applyNumberFormat="0" applyAlignment="0" applyProtection="0"/>
    <xf numFmtId="0" fontId="23" fillId="0" borderId="0"/>
    <xf numFmtId="0" fontId="26" fillId="7" borderId="6" applyNumberFormat="0" applyAlignment="0" applyProtection="0"/>
    <xf numFmtId="0" fontId="31" fillId="12" borderId="9" applyNumberFormat="0" applyFont="0" applyAlignment="0" applyProtection="0"/>
    <xf numFmtId="0" fontId="26" fillId="7" borderId="6" applyNumberFormat="0" applyAlignment="0" applyProtection="0"/>
    <xf numFmtId="0" fontId="23" fillId="0" borderId="0"/>
    <xf numFmtId="0" fontId="25" fillId="0" borderId="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31" fillId="12" borderId="9" applyNumberFormat="0" applyFont="0" applyAlignment="0" applyProtection="0"/>
    <xf numFmtId="0" fontId="25" fillId="0" borderId="0"/>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3" fillId="0" borderId="0"/>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31" fillId="12" borderId="9" applyNumberFormat="0" applyFon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2" fillId="0" borderId="0">
      <alignment vertical="center"/>
    </xf>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31" fillId="12" borderId="9" applyNumberFormat="0" applyFon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3" fillId="0" borderId="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5" fillId="0" borderId="0"/>
    <xf numFmtId="0" fontId="26" fillId="7"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4" fillId="6" borderId="6" applyNumberFormat="0" applyAlignment="0" applyProtection="0"/>
    <xf numFmtId="0" fontId="24" fillId="6"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2" fillId="0" borderId="0">
      <alignment vertical="center"/>
    </xf>
    <xf numFmtId="0" fontId="26" fillId="7" borderId="6" applyNumberFormat="0" applyAlignment="0" applyProtection="0"/>
    <xf numFmtId="0" fontId="31" fillId="12" borderId="9" applyNumberFormat="0" applyFont="0" applyAlignment="0" applyProtection="0"/>
    <xf numFmtId="0" fontId="31" fillId="12" borderId="9" applyNumberFormat="0" applyFont="0" applyAlignment="0" applyProtection="0"/>
    <xf numFmtId="0" fontId="26" fillId="7" borderId="6" applyNumberFormat="0" applyAlignment="0" applyProtection="0"/>
    <xf numFmtId="0" fontId="23" fillId="0" borderId="0"/>
    <xf numFmtId="0" fontId="26" fillId="7" borderId="6" applyNumberFormat="0" applyAlignment="0" applyProtection="0"/>
    <xf numFmtId="0" fontId="25" fillId="0" borderId="0"/>
    <xf numFmtId="0" fontId="22" fillId="0" borderId="0">
      <alignment vertical="center"/>
    </xf>
    <xf numFmtId="0" fontId="31" fillId="12" borderId="9" applyNumberFormat="0" applyFont="0" applyAlignment="0" applyProtection="0"/>
    <xf numFmtId="0" fontId="22" fillId="0" borderId="0">
      <alignment vertical="center"/>
    </xf>
    <xf numFmtId="0" fontId="26" fillId="7" borderId="6" applyNumberFormat="0" applyAlignment="0" applyProtection="0"/>
    <xf numFmtId="0" fontId="23"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3" fillId="0" borderId="0"/>
    <xf numFmtId="0" fontId="25" fillId="0" borderId="0"/>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31" fillId="12" borderId="9" applyNumberFormat="0" applyFont="0" applyAlignment="0" applyProtection="0"/>
    <xf numFmtId="0" fontId="31" fillId="12" borderId="9" applyNumberFormat="0" applyFon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4" fillId="6"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5" fillId="0" borderId="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5" fillId="0" borderId="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3" fillId="0" borderId="0"/>
    <xf numFmtId="0" fontId="22" fillId="0" borderId="0">
      <alignment vertical="center"/>
    </xf>
    <xf numFmtId="0" fontId="22" fillId="0" borderId="0">
      <alignment vertical="center"/>
    </xf>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3" fillId="0" borderId="0"/>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3"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3" fillId="0" borderId="0"/>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3" fillId="0" borderId="0"/>
    <xf numFmtId="0" fontId="22" fillId="0" borderId="0">
      <alignment vertical="center"/>
    </xf>
    <xf numFmtId="0" fontId="23" fillId="0" borderId="0"/>
    <xf numFmtId="0" fontId="26" fillId="7" borderId="6" applyNumberFormat="0" applyAlignment="0" applyProtection="0"/>
    <xf numFmtId="0" fontId="23" fillId="0" borderId="0"/>
    <xf numFmtId="0" fontId="25" fillId="0" borderId="0"/>
    <xf numFmtId="0" fontId="26" fillId="7"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6" fillId="7" borderId="6" applyNumberFormat="0" applyAlignment="0" applyProtection="0"/>
    <xf numFmtId="0" fontId="23" fillId="0" borderId="0"/>
    <xf numFmtId="0" fontId="23" fillId="0" borderId="0"/>
    <xf numFmtId="0" fontId="24" fillId="6" borderId="6" applyNumberFormat="0" applyAlignment="0" applyProtection="0"/>
    <xf numFmtId="0" fontId="22" fillId="0" borderId="0">
      <alignment vertical="center"/>
    </xf>
    <xf numFmtId="0" fontId="26" fillId="7" borderId="6" applyNumberFormat="0" applyAlignment="0" applyProtection="0"/>
    <xf numFmtId="0" fontId="25" fillId="0" borderId="0"/>
    <xf numFmtId="0" fontId="24" fillId="6"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3"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3"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6" fillId="7"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6" fillId="7"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3" fillId="0" borderId="0"/>
    <xf numFmtId="0" fontId="25" fillId="0" borderId="0"/>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5" fillId="0" borderId="0"/>
    <xf numFmtId="0" fontId="29" fillId="7" borderId="8" applyNumberFormat="0" applyAlignment="0" applyProtection="0"/>
    <xf numFmtId="0" fontId="26" fillId="7" borderId="6" applyNumberFormat="0" applyAlignment="0" applyProtection="0"/>
    <xf numFmtId="0" fontId="24" fillId="6" borderId="6" applyNumberFormat="0" applyAlignment="0" applyProtection="0"/>
    <xf numFmtId="0" fontId="23" fillId="0" borderId="0"/>
    <xf numFmtId="0" fontId="25" fillId="0" borderId="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3" fillId="0" borderId="0"/>
    <xf numFmtId="0" fontId="22" fillId="0" borderId="0">
      <alignment vertical="center"/>
    </xf>
    <xf numFmtId="0" fontId="23" fillId="0" borderId="0"/>
    <xf numFmtId="0" fontId="22" fillId="0" borderId="0">
      <alignment vertical="center"/>
    </xf>
    <xf numFmtId="0" fontId="25" fillId="0" borderId="0"/>
    <xf numFmtId="0" fontId="26" fillId="7" borderId="6" applyNumberFormat="0" applyAlignment="0" applyProtection="0"/>
    <xf numFmtId="0" fontId="23" fillId="0" borderId="0"/>
    <xf numFmtId="0" fontId="23" fillId="0" borderId="0"/>
    <xf numFmtId="0" fontId="22" fillId="0" borderId="0">
      <alignment vertical="center"/>
    </xf>
    <xf numFmtId="0" fontId="25" fillId="0" borderId="0"/>
    <xf numFmtId="0" fontId="24" fillId="6" borderId="6" applyNumberFormat="0" applyAlignment="0" applyProtection="0"/>
    <xf numFmtId="0" fontId="25" fillId="0" borderId="0"/>
    <xf numFmtId="0" fontId="26" fillId="7"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5" fillId="0" borderId="0"/>
    <xf numFmtId="0" fontId="25" fillId="0" borderId="0"/>
    <xf numFmtId="0" fontId="25" fillId="0" borderId="0"/>
    <xf numFmtId="0" fontId="31" fillId="12" borderId="9" applyNumberFormat="0" applyFont="0" applyAlignment="0" applyProtection="0"/>
    <xf numFmtId="0" fontId="23" fillId="0" borderId="0"/>
    <xf numFmtId="0" fontId="22" fillId="0" borderId="0">
      <alignment vertical="center"/>
    </xf>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3" fillId="0" borderId="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3" fillId="0" borderId="0"/>
    <xf numFmtId="0" fontId="26" fillId="7" borderId="6" applyNumberFormat="0" applyAlignment="0" applyProtection="0"/>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3"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3"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26" fillId="7" borderId="6" applyNumberFormat="0" applyAlignment="0" applyProtection="0"/>
    <xf numFmtId="0" fontId="23" fillId="0" borderId="0"/>
    <xf numFmtId="0" fontId="22" fillId="0" borderId="0">
      <alignment vertical="center"/>
    </xf>
    <xf numFmtId="0" fontId="25" fillId="0" borderId="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5" fillId="0" borderId="0"/>
    <xf numFmtId="0" fontId="24" fillId="6"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4" fillId="6" borderId="6" applyNumberFormat="0" applyAlignment="0" applyProtection="0"/>
    <xf numFmtId="0" fontId="25" fillId="0" borderId="0"/>
    <xf numFmtId="0" fontId="26" fillId="7" borderId="6" applyNumberFormat="0" applyAlignment="0" applyProtection="0"/>
    <xf numFmtId="0" fontId="25" fillId="0" borderId="0"/>
    <xf numFmtId="0" fontId="26" fillId="7" borderId="6" applyNumberFormat="0" applyAlignment="0" applyProtection="0"/>
    <xf numFmtId="0" fontId="25" fillId="0" borderId="0"/>
    <xf numFmtId="0" fontId="26" fillId="7" borderId="6" applyNumberFormat="0" applyAlignment="0" applyProtection="0"/>
    <xf numFmtId="0" fontId="25" fillId="0" borderId="0"/>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3" fillId="0" borderId="0"/>
    <xf numFmtId="0" fontId="25" fillId="0" borderId="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6" fillId="7" borderId="6" applyNumberFormat="0" applyAlignment="0" applyProtection="0"/>
    <xf numFmtId="0" fontId="25" fillId="0" borderId="0"/>
    <xf numFmtId="0" fontId="23" fillId="0" borderId="0"/>
    <xf numFmtId="0" fontId="22" fillId="0" borderId="0">
      <alignment vertical="center"/>
    </xf>
    <xf numFmtId="0" fontId="26" fillId="7" borderId="6" applyNumberFormat="0" applyAlignment="0" applyProtection="0"/>
    <xf numFmtId="0" fontId="25" fillId="0" borderId="0"/>
    <xf numFmtId="0" fontId="25" fillId="0" borderId="0"/>
    <xf numFmtId="0" fontId="22" fillId="0" borderId="0">
      <alignment vertical="center"/>
    </xf>
    <xf numFmtId="0" fontId="26" fillId="7" borderId="6" applyNumberFormat="0" applyAlignment="0" applyProtection="0"/>
    <xf numFmtId="0" fontId="25" fillId="0" borderId="0"/>
    <xf numFmtId="0" fontId="25" fillId="0" borderId="0"/>
    <xf numFmtId="0" fontId="26" fillId="7" borderId="6" applyNumberFormat="0" applyAlignment="0" applyProtection="0"/>
    <xf numFmtId="0" fontId="25"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5" fillId="0" borderId="0"/>
    <xf numFmtId="0" fontId="25" fillId="0" borderId="0"/>
    <xf numFmtId="0" fontId="26" fillId="7" borderId="6" applyNumberFormat="0" applyAlignment="0" applyProtection="0"/>
    <xf numFmtId="0" fontId="25" fillId="0" borderId="0"/>
    <xf numFmtId="0" fontId="26" fillId="7" borderId="6" applyNumberFormat="0" applyAlignment="0" applyProtection="0"/>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6" fillId="7" borderId="6" applyNumberFormat="0" applyAlignment="0" applyProtection="0"/>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6" fillId="7" borderId="6" applyNumberFormat="0" applyAlignment="0" applyProtection="0"/>
    <xf numFmtId="0" fontId="23" fillId="0" borderId="0"/>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2" fillId="0" borderId="0">
      <alignment vertical="center"/>
    </xf>
    <xf numFmtId="0" fontId="26" fillId="7" borderId="6" applyNumberFormat="0" applyAlignment="0" applyProtection="0"/>
    <xf numFmtId="0" fontId="25" fillId="0" borderId="0"/>
    <xf numFmtId="0" fontId="26" fillId="7" borderId="6" applyNumberFormat="0" applyAlignment="0" applyProtection="0"/>
    <xf numFmtId="0" fontId="23" fillId="0" borderId="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31" fillId="12" borderId="9" applyNumberFormat="0" applyFont="0" applyAlignment="0" applyProtection="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6" fillId="7" borderId="6" applyNumberFormat="0" applyAlignment="0" applyProtection="0"/>
    <xf numFmtId="0" fontId="25" fillId="0" borderId="0"/>
    <xf numFmtId="0" fontId="22" fillId="0" borderId="0">
      <alignment vertical="center"/>
    </xf>
    <xf numFmtId="0" fontId="23" fillId="0" borderId="0"/>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9" fillId="7" borderId="8" applyNumberFormat="0" applyAlignment="0" applyProtection="0"/>
    <xf numFmtId="0" fontId="25" fillId="0" borderId="0"/>
    <xf numFmtId="0" fontId="25" fillId="0" borderId="0"/>
    <xf numFmtId="0" fontId="22" fillId="0" borderId="0">
      <alignment vertical="center"/>
    </xf>
    <xf numFmtId="0" fontId="26" fillId="7" borderId="6" applyNumberFormat="0" applyAlignment="0" applyProtection="0"/>
    <xf numFmtId="0" fontId="25" fillId="0" borderId="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3"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6" fillId="7" borderId="6" applyNumberFormat="0" applyAlignment="0" applyProtection="0"/>
    <xf numFmtId="0" fontId="23" fillId="0" borderId="0"/>
    <xf numFmtId="0" fontId="25" fillId="0" borderId="0"/>
    <xf numFmtId="0" fontId="22" fillId="0" borderId="0">
      <alignment vertical="center"/>
    </xf>
    <xf numFmtId="0" fontId="22" fillId="0" borderId="0">
      <alignment vertical="center"/>
    </xf>
    <xf numFmtId="0" fontId="26" fillId="7" borderId="6" applyNumberFormat="0" applyAlignment="0" applyProtection="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6" fillId="7" borderId="6" applyNumberFormat="0" applyAlignment="0" applyProtection="0"/>
    <xf numFmtId="0" fontId="22" fillId="0" borderId="0">
      <alignment vertical="center"/>
    </xf>
    <xf numFmtId="0" fontId="25" fillId="0" borderId="0"/>
    <xf numFmtId="0" fontId="22" fillId="0" borderId="0">
      <alignment vertical="center"/>
    </xf>
    <xf numFmtId="0" fontId="22" fillId="0" borderId="0">
      <alignment vertical="center"/>
    </xf>
    <xf numFmtId="0" fontId="26" fillId="7" borderId="6" applyNumberFormat="0" applyAlignment="0" applyProtection="0"/>
    <xf numFmtId="0" fontId="25" fillId="0" borderId="0"/>
    <xf numFmtId="0" fontId="22" fillId="0" borderId="0">
      <alignment vertical="center"/>
    </xf>
    <xf numFmtId="0" fontId="22" fillId="0" borderId="0">
      <alignment vertical="center"/>
    </xf>
    <xf numFmtId="0" fontId="26" fillId="7" borderId="6" applyNumberFormat="0" applyAlignment="0" applyProtection="0"/>
    <xf numFmtId="0" fontId="25" fillId="0" borderId="0"/>
    <xf numFmtId="0" fontId="22" fillId="0" borderId="0">
      <alignment vertical="center"/>
    </xf>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3" fillId="0" borderId="0"/>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31" fillId="12" borderId="9" applyNumberFormat="0" applyFont="0" applyAlignment="0" applyProtection="0"/>
    <xf numFmtId="0" fontId="31" fillId="12" borderId="9" applyNumberFormat="0" applyFon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3"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2" fillId="0" borderId="0">
      <alignment vertical="center"/>
    </xf>
    <xf numFmtId="0" fontId="26" fillId="7" borderId="6" applyNumberFormat="0" applyAlignment="0" applyProtection="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6" fillId="7" borderId="6" applyNumberFormat="0" applyAlignment="0" applyProtection="0"/>
    <xf numFmtId="0" fontId="31" fillId="12" borderId="9" applyNumberFormat="0" applyFont="0" applyAlignment="0" applyProtection="0"/>
    <xf numFmtId="0" fontId="31" fillId="12" borderId="9" applyNumberFormat="0" applyFon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9" fillId="7" borderId="8" applyNumberFormat="0" applyAlignment="0" applyProtection="0"/>
    <xf numFmtId="0" fontId="25" fillId="0" borderId="0"/>
    <xf numFmtId="0" fontId="25" fillId="0" borderId="0"/>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3" fillId="0" borderId="0"/>
    <xf numFmtId="0" fontId="22" fillId="0" borderId="0">
      <alignment vertical="center"/>
    </xf>
    <xf numFmtId="0" fontId="26" fillId="7"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3" fillId="0" borderId="0"/>
    <xf numFmtId="0" fontId="26" fillId="7" borderId="6" applyNumberFormat="0" applyAlignment="0" applyProtection="0"/>
    <xf numFmtId="9" fontId="31" fillId="0" borderId="0" applyFont="0" applyFill="0" applyBorder="0" applyAlignment="0" applyProtection="0"/>
    <xf numFmtId="0" fontId="23" fillId="0" borderId="0"/>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6" fillId="7" borderId="6" applyNumberFormat="0" applyAlignment="0" applyProtection="0"/>
    <xf numFmtId="0" fontId="25" fillId="0" borderId="0"/>
    <xf numFmtId="0" fontId="26" fillId="7" borderId="6" applyNumberFormat="0" applyAlignment="0" applyProtection="0"/>
    <xf numFmtId="0" fontId="25" fillId="0" borderId="0"/>
    <xf numFmtId="0" fontId="22" fillId="0" borderId="0">
      <alignment vertical="center"/>
    </xf>
    <xf numFmtId="0" fontId="26" fillId="7" borderId="6" applyNumberFormat="0" applyAlignment="0" applyProtection="0"/>
    <xf numFmtId="0" fontId="23" fillId="0" borderId="0"/>
    <xf numFmtId="0" fontId="22" fillId="0" borderId="0">
      <alignment vertical="center"/>
    </xf>
    <xf numFmtId="0" fontId="26" fillId="7" borderId="6" applyNumberFormat="0" applyAlignment="0" applyProtection="0"/>
    <xf numFmtId="0" fontId="25" fillId="0" borderId="0"/>
    <xf numFmtId="0" fontId="26" fillId="7" borderId="6" applyNumberFormat="0" applyAlignment="0" applyProtection="0"/>
    <xf numFmtId="0" fontId="23" fillId="0" borderId="0"/>
    <xf numFmtId="0" fontId="26" fillId="7" borderId="6" applyNumberFormat="0" applyAlignment="0" applyProtection="0"/>
    <xf numFmtId="0" fontId="26" fillId="7" borderId="6" applyNumberFormat="0" applyAlignment="0" applyProtection="0"/>
    <xf numFmtId="0" fontId="23"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3" fillId="0" borderId="0"/>
    <xf numFmtId="0" fontId="22" fillId="0" borderId="0">
      <alignment vertical="center"/>
    </xf>
    <xf numFmtId="0" fontId="25" fillId="0" borderId="0"/>
    <xf numFmtId="0" fontId="23" fillId="0" borderId="0"/>
    <xf numFmtId="0" fontId="24" fillId="6" borderId="6" applyNumberFormat="0" applyAlignment="0" applyProtection="0"/>
    <xf numFmtId="0" fontId="24" fillId="6" borderId="6" applyNumberFormat="0" applyAlignment="0" applyProtection="0"/>
    <xf numFmtId="0" fontId="26" fillId="7" borderId="6" applyNumberFormat="0" applyAlignment="0" applyProtection="0"/>
    <xf numFmtId="0" fontId="22" fillId="0" borderId="0">
      <alignment vertical="center"/>
    </xf>
    <xf numFmtId="0" fontId="23" fillId="0" borderId="0"/>
    <xf numFmtId="0" fontId="22" fillId="0" borderId="0">
      <alignment vertical="center"/>
    </xf>
    <xf numFmtId="0" fontId="25" fillId="0" borderId="0"/>
    <xf numFmtId="0" fontId="26" fillId="7" borderId="6" applyNumberFormat="0" applyAlignment="0" applyProtection="0"/>
    <xf numFmtId="0" fontId="23" fillId="0" borderId="0"/>
    <xf numFmtId="0" fontId="26" fillId="7" borderId="6" applyNumberFormat="0" applyAlignment="0" applyProtection="0"/>
    <xf numFmtId="0" fontId="26" fillId="7" borderId="6" applyNumberFormat="0" applyAlignment="0" applyProtection="0"/>
    <xf numFmtId="0" fontId="25" fillId="0" borderId="0"/>
    <xf numFmtId="0" fontId="29" fillId="7" borderId="8" applyNumberFormat="0" applyAlignment="0" applyProtection="0"/>
    <xf numFmtId="0" fontId="25" fillId="0" borderId="0"/>
    <xf numFmtId="0" fontId="22" fillId="0" borderId="0">
      <alignment vertical="center"/>
    </xf>
    <xf numFmtId="0" fontId="26" fillId="7" borderId="6" applyNumberFormat="0" applyAlignment="0" applyProtection="0"/>
    <xf numFmtId="0" fontId="25" fillId="0" borderId="0"/>
    <xf numFmtId="0" fontId="22" fillId="0" borderId="0">
      <alignment vertical="center"/>
    </xf>
    <xf numFmtId="0" fontId="26" fillId="7" borderId="6" applyNumberFormat="0" applyAlignment="0" applyProtection="0"/>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5" fillId="0" borderId="0"/>
    <xf numFmtId="0" fontId="23" fillId="0" borderId="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2" fillId="0" borderId="0">
      <alignment vertical="center"/>
    </xf>
    <xf numFmtId="0" fontId="26" fillId="7" borderId="6" applyNumberFormat="0" applyAlignment="0" applyProtection="0"/>
    <xf numFmtId="0" fontId="22" fillId="0" borderId="0">
      <alignment vertical="center"/>
    </xf>
    <xf numFmtId="0" fontId="23" fillId="0" borderId="0"/>
    <xf numFmtId="0" fontId="26" fillId="7" borderId="6" applyNumberFormat="0" applyAlignment="0" applyProtection="0"/>
    <xf numFmtId="0" fontId="26" fillId="7" borderId="6" applyNumberFormat="0" applyAlignment="0" applyProtection="0"/>
    <xf numFmtId="0" fontId="25" fillId="0" borderId="0"/>
    <xf numFmtId="0" fontId="24" fillId="6" borderId="6" applyNumberFormat="0" applyAlignment="0" applyProtection="0"/>
    <xf numFmtId="0" fontId="23" fillId="0" borderId="0"/>
    <xf numFmtId="0" fontId="25" fillId="0" borderId="0"/>
    <xf numFmtId="0" fontId="23" fillId="0" borderId="0"/>
    <xf numFmtId="0" fontId="26" fillId="7" borderId="6" applyNumberFormat="0" applyAlignment="0" applyProtection="0"/>
    <xf numFmtId="0" fontId="22" fillId="0" borderId="0">
      <alignment vertical="center"/>
    </xf>
    <xf numFmtId="0" fontId="26" fillId="7" borderId="6" applyNumberFormat="0" applyAlignment="0" applyProtection="0"/>
    <xf numFmtId="0" fontId="25" fillId="0" borderId="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31" fillId="12" borderId="9" applyNumberFormat="0" applyFon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38" fillId="0" borderId="11" applyNumberFormat="0" applyFill="0" applyAlignment="0" applyProtection="0"/>
    <xf numFmtId="0" fontId="26" fillId="7" borderId="6" applyNumberFormat="0" applyAlignment="0" applyProtection="0"/>
    <xf numFmtId="0" fontId="26" fillId="7" borderId="6" applyNumberFormat="0" applyAlignment="0" applyProtection="0"/>
    <xf numFmtId="0" fontId="38" fillId="0" borderId="11" applyNumberFormat="0" applyFill="0" applyAlignment="0" applyProtection="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2" fillId="0" borderId="0">
      <alignment vertical="center"/>
    </xf>
    <xf numFmtId="0" fontId="23"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3" fillId="0" borderId="0"/>
    <xf numFmtId="0" fontId="24" fillId="6" borderId="6" applyNumberFormat="0" applyAlignment="0" applyProtection="0"/>
    <xf numFmtId="0" fontId="25" fillId="0" borderId="0"/>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3"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38" fillId="0" borderId="11" applyNumberFormat="0" applyFill="0" applyAlignment="0" applyProtection="0"/>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38" fillId="0" borderId="11" applyNumberFormat="0" applyFill="0" applyAlignment="0" applyProtection="0"/>
    <xf numFmtId="0" fontId="25" fillId="0" borderId="0"/>
    <xf numFmtId="0" fontId="26" fillId="7" borderId="6" applyNumberFormat="0" applyAlignment="0" applyProtection="0"/>
    <xf numFmtId="0" fontId="22" fillId="0" borderId="0">
      <alignment vertical="center"/>
    </xf>
    <xf numFmtId="0" fontId="23" fillId="0" borderId="0"/>
    <xf numFmtId="0" fontId="26" fillId="7" borderId="6" applyNumberFormat="0" applyAlignment="0" applyProtection="0"/>
    <xf numFmtId="0" fontId="22" fillId="0" borderId="0">
      <alignment vertical="center"/>
    </xf>
    <xf numFmtId="0" fontId="22" fillId="0" borderId="0">
      <alignment vertical="center"/>
    </xf>
    <xf numFmtId="0" fontId="25" fillId="0" borderId="0"/>
    <xf numFmtId="0" fontId="23" fillId="0" borderId="0"/>
    <xf numFmtId="0" fontId="23" fillId="0" borderId="0"/>
    <xf numFmtId="0" fontId="26" fillId="7" borderId="6" applyNumberFormat="0" applyAlignment="0" applyProtection="0"/>
    <xf numFmtId="0" fontId="23" fillId="0" borderId="0"/>
    <xf numFmtId="0" fontId="22" fillId="0" borderId="0">
      <alignment vertical="center"/>
    </xf>
    <xf numFmtId="0" fontId="24" fillId="6" borderId="6" applyNumberFormat="0" applyAlignment="0" applyProtection="0"/>
    <xf numFmtId="0" fontId="22" fillId="0" borderId="0">
      <alignment vertical="center"/>
    </xf>
    <xf numFmtId="0" fontId="23" fillId="0" borderId="0"/>
    <xf numFmtId="0" fontId="22" fillId="0" borderId="0">
      <alignment vertical="center"/>
    </xf>
    <xf numFmtId="0" fontId="23"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6" fillId="7" borderId="6" applyNumberFormat="0" applyAlignment="0" applyProtection="0"/>
    <xf numFmtId="0" fontId="25" fillId="0" borderId="0"/>
    <xf numFmtId="0" fontId="26" fillId="7" borderId="6" applyNumberFormat="0" applyAlignment="0" applyProtection="0"/>
    <xf numFmtId="0" fontId="38" fillId="0" borderId="11" applyNumberFormat="0" applyFill="0" applyAlignment="0" applyProtection="0"/>
    <xf numFmtId="0" fontId="26" fillId="7" borderId="6" applyNumberFormat="0" applyAlignment="0" applyProtection="0"/>
    <xf numFmtId="0" fontId="38" fillId="0" borderId="11" applyNumberFormat="0" applyFill="0" applyAlignment="0" applyProtection="0"/>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2" fillId="0" borderId="0">
      <alignment vertical="center"/>
    </xf>
    <xf numFmtId="0" fontId="26" fillId="7" borderId="6" applyNumberFormat="0" applyAlignment="0" applyProtection="0"/>
    <xf numFmtId="0" fontId="23" fillId="0" borderId="0"/>
    <xf numFmtId="0" fontId="23" fillId="0" borderId="0"/>
    <xf numFmtId="0" fontId="22" fillId="0" borderId="0">
      <alignment vertical="center"/>
    </xf>
    <xf numFmtId="0" fontId="25" fillId="0" borderId="0"/>
    <xf numFmtId="0" fontId="23" fillId="0" borderId="0"/>
    <xf numFmtId="0" fontId="24" fillId="6" borderId="6" applyNumberFormat="0" applyAlignment="0" applyProtection="0"/>
    <xf numFmtId="0" fontId="24" fillId="6"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3" fillId="0" borderId="0"/>
    <xf numFmtId="0" fontId="25" fillId="0" borderId="0"/>
    <xf numFmtId="0" fontId="24" fillId="6"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2" fillId="0" borderId="0">
      <alignment vertical="center"/>
    </xf>
    <xf numFmtId="0" fontId="26" fillId="7" borderId="6" applyNumberFormat="0" applyAlignment="0" applyProtection="0"/>
    <xf numFmtId="0" fontId="23" fillId="0" borderId="0"/>
    <xf numFmtId="0" fontId="26" fillId="7" borderId="6" applyNumberFormat="0" applyAlignment="0" applyProtection="0"/>
    <xf numFmtId="0" fontId="25" fillId="0" borderId="0"/>
    <xf numFmtId="0" fontId="26" fillId="7"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5" fillId="0" borderId="0"/>
    <xf numFmtId="0" fontId="25" fillId="0" borderId="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5" fillId="0" borderId="0"/>
    <xf numFmtId="0" fontId="29" fillId="7" borderId="8"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31" fillId="12" borderId="9" applyNumberFormat="0" applyFon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38" fillId="0" borderId="11" applyNumberFormat="0" applyFill="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38" fillId="0" borderId="11" applyNumberFormat="0" applyFill="0" applyAlignment="0" applyProtection="0"/>
    <xf numFmtId="0" fontId="24" fillId="6" borderId="6" applyNumberFormat="0" applyAlignment="0" applyProtection="0"/>
    <xf numFmtId="0" fontId="24" fillId="6" borderId="6" applyNumberFormat="0" applyAlignment="0" applyProtection="0"/>
    <xf numFmtId="0" fontId="31" fillId="12" borderId="9" applyNumberFormat="0" applyFon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31" fillId="12" borderId="9" applyNumberFormat="0" applyFon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31" fillId="12" borderId="9" applyNumberFormat="0" applyFon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3" fillId="0" borderId="0"/>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3" fillId="0" borderId="0"/>
    <xf numFmtId="0" fontId="26" fillId="7" borderId="6" applyNumberFormat="0" applyAlignment="0" applyProtection="0"/>
    <xf numFmtId="0" fontId="26" fillId="7" borderId="6" applyNumberFormat="0" applyAlignment="0" applyProtection="0"/>
    <xf numFmtId="0" fontId="23" fillId="0" borderId="0"/>
    <xf numFmtId="0" fontId="26" fillId="7"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38" fillId="0" borderId="11" applyNumberFormat="0" applyFill="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38" fillId="0" borderId="11" applyNumberFormat="0" applyFill="0" applyAlignment="0" applyProtection="0"/>
    <xf numFmtId="0" fontId="25" fillId="0" borderId="0"/>
    <xf numFmtId="0" fontId="24" fillId="6" borderId="6" applyNumberFormat="0" applyAlignment="0" applyProtection="0"/>
    <xf numFmtId="0" fontId="24" fillId="6" borderId="6" applyNumberFormat="0" applyAlignment="0" applyProtection="0"/>
    <xf numFmtId="0" fontId="31" fillId="12" borderId="9" applyNumberFormat="0" applyFon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38" fillId="0" borderId="11" applyNumberFormat="0" applyFill="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38" fillId="0" borderId="11" applyNumberFormat="0" applyFill="0" applyAlignment="0" applyProtection="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38" fillId="0" borderId="11" applyNumberFormat="0" applyFill="0" applyAlignment="0" applyProtection="0"/>
    <xf numFmtId="0" fontId="25" fillId="0" borderId="0"/>
    <xf numFmtId="0" fontId="24" fillId="6" borderId="6" applyNumberFormat="0" applyAlignment="0" applyProtection="0"/>
    <xf numFmtId="0" fontId="24" fillId="6" borderId="6" applyNumberFormat="0" applyAlignment="0" applyProtection="0"/>
    <xf numFmtId="0" fontId="31" fillId="12" borderId="9" applyNumberFormat="0" applyFont="0" applyAlignment="0" applyProtection="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31" fillId="12" borderId="9" applyNumberFormat="0" applyFon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5" fillId="0" borderId="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31" fillId="12" borderId="9" applyNumberFormat="0" applyFon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31" fillId="12" borderId="9" applyNumberFormat="0" applyFon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3" fillId="0" borderId="0"/>
    <xf numFmtId="0" fontId="22" fillId="0" borderId="0">
      <alignment vertical="center"/>
    </xf>
    <xf numFmtId="0" fontId="25" fillId="0" borderId="0"/>
    <xf numFmtId="0" fontId="23" fillId="0" borderId="0"/>
    <xf numFmtId="0" fontId="25" fillId="0" borderId="0"/>
    <xf numFmtId="0" fontId="25" fillId="0" borderId="0"/>
    <xf numFmtId="0" fontId="25" fillId="0" borderId="0"/>
    <xf numFmtId="0" fontId="26" fillId="7" borderId="6" applyNumberFormat="0" applyAlignment="0" applyProtection="0"/>
    <xf numFmtId="0" fontId="24" fillId="6" borderId="6" applyNumberFormat="0" applyAlignment="0" applyProtection="0"/>
    <xf numFmtId="0" fontId="26" fillId="7"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38" fillId="0" borderId="11" applyNumberFormat="0" applyFill="0" applyAlignment="0" applyProtection="0"/>
    <xf numFmtId="0" fontId="26" fillId="7" borderId="6" applyNumberFormat="0" applyAlignment="0" applyProtection="0"/>
    <xf numFmtId="0" fontId="26" fillId="7" borderId="6" applyNumberFormat="0" applyAlignment="0" applyProtection="0"/>
    <xf numFmtId="0" fontId="25" fillId="0" borderId="0"/>
    <xf numFmtId="0" fontId="38" fillId="0" borderId="11" applyNumberFormat="0" applyFill="0" applyAlignment="0" applyProtection="0"/>
    <xf numFmtId="0" fontId="26" fillId="7" borderId="6" applyNumberFormat="0" applyAlignment="0" applyProtection="0"/>
    <xf numFmtId="0" fontId="38" fillId="0" borderId="11" applyNumberFormat="0" applyFill="0" applyAlignment="0" applyProtection="0"/>
    <xf numFmtId="0" fontId="23" fillId="0" borderId="0"/>
    <xf numFmtId="0" fontId="26" fillId="7" borderId="6" applyNumberFormat="0" applyAlignment="0" applyProtection="0"/>
    <xf numFmtId="0" fontId="38" fillId="0" borderId="11" applyNumberFormat="0" applyFill="0" applyAlignment="0" applyProtection="0"/>
    <xf numFmtId="0" fontId="23" fillId="0" borderId="0"/>
    <xf numFmtId="0" fontId="26" fillId="7" borderId="6" applyNumberFormat="0" applyAlignment="0" applyProtection="0"/>
    <xf numFmtId="0" fontId="38" fillId="0" borderId="11" applyNumberFormat="0" applyFill="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3" fillId="0" borderId="0"/>
    <xf numFmtId="0" fontId="22" fillId="0" borderId="0">
      <alignment vertical="center"/>
    </xf>
    <xf numFmtId="0" fontId="25" fillId="0" borderId="0"/>
    <xf numFmtId="0" fontId="26" fillId="7" borderId="6" applyNumberFormat="0" applyAlignment="0" applyProtection="0"/>
    <xf numFmtId="0" fontId="22" fillId="0" borderId="0">
      <alignment vertical="center"/>
    </xf>
    <xf numFmtId="0" fontId="51" fillId="0" borderId="18" applyNumberFormat="0" applyFill="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4" fillId="6" borderId="6" applyNumberFormat="0" applyAlignment="0" applyProtection="0"/>
    <xf numFmtId="0" fontId="52" fillId="0" borderId="19" applyNumberFormat="0" applyFill="0" applyAlignment="0" applyProtection="0"/>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52" fillId="0" borderId="0" applyNumberFormat="0" applyFill="0" applyBorder="0" applyAlignment="0" applyProtection="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2" fillId="0" borderId="0">
      <alignment vertical="center"/>
    </xf>
    <xf numFmtId="0" fontId="26" fillId="7" borderId="6" applyNumberFormat="0" applyAlignment="0" applyProtection="0"/>
    <xf numFmtId="0" fontId="25" fillId="0" borderId="0"/>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5"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25" fillId="0" borderId="0"/>
    <xf numFmtId="0" fontId="22" fillId="0" borderId="0">
      <alignment vertical="center"/>
    </xf>
    <xf numFmtId="0" fontId="26" fillId="7" borderId="6" applyNumberFormat="0" applyAlignment="0" applyProtection="0"/>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5" fillId="0" borderId="0"/>
    <xf numFmtId="0" fontId="25" fillId="0" borderId="0"/>
    <xf numFmtId="0" fontId="25" fillId="0" borderId="0"/>
    <xf numFmtId="0" fontId="25" fillId="0" borderId="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3"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3" fillId="0" borderId="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3" fillId="0" borderId="0"/>
    <xf numFmtId="0" fontId="25" fillId="0" borderId="0"/>
    <xf numFmtId="0" fontId="38" fillId="0" borderId="11" applyNumberFormat="0" applyFill="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2" fillId="0" borderId="0">
      <alignment vertical="center"/>
    </xf>
    <xf numFmtId="0" fontId="23" fillId="0" borderId="0"/>
    <xf numFmtId="0" fontId="26" fillId="7" borderId="6" applyNumberFormat="0" applyAlignment="0" applyProtection="0"/>
    <xf numFmtId="0" fontId="22" fillId="0" borderId="0">
      <alignment vertical="center"/>
    </xf>
    <xf numFmtId="0" fontId="22" fillId="0" borderId="0">
      <alignment vertical="center"/>
    </xf>
    <xf numFmtId="0" fontId="23" fillId="0" borderId="0"/>
    <xf numFmtId="0" fontId="25" fillId="0" borderId="0"/>
    <xf numFmtId="0" fontId="23" fillId="0" borderId="0"/>
    <xf numFmtId="0" fontId="26" fillId="7"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2" fillId="0" borderId="0">
      <alignment vertical="center"/>
    </xf>
    <xf numFmtId="0" fontId="24" fillId="6"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3" fillId="0" borderId="0"/>
    <xf numFmtId="0" fontId="24" fillId="6" borderId="6" applyNumberFormat="0" applyAlignment="0" applyProtection="0"/>
    <xf numFmtId="0" fontId="23" fillId="0" borderId="0"/>
    <xf numFmtId="0" fontId="26" fillId="7" borderId="6" applyNumberFormat="0" applyAlignment="0" applyProtection="0"/>
    <xf numFmtId="0" fontId="24" fillId="6" borderId="6" applyNumberFormat="0" applyAlignment="0" applyProtection="0"/>
    <xf numFmtId="0" fontId="23" fillId="0" borderId="0"/>
    <xf numFmtId="0" fontId="25" fillId="0" borderId="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3"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3" fillId="0" borderId="0"/>
    <xf numFmtId="0" fontId="23" fillId="0" borderId="0"/>
    <xf numFmtId="0" fontId="23" fillId="0" borderId="0"/>
    <xf numFmtId="0" fontId="26" fillId="7" borderId="6" applyNumberFormat="0" applyAlignment="0" applyProtection="0"/>
    <xf numFmtId="0" fontId="22" fillId="0" borderId="0">
      <alignment vertical="center"/>
    </xf>
    <xf numFmtId="0" fontId="22" fillId="0" borderId="0">
      <alignment vertical="center"/>
    </xf>
    <xf numFmtId="0" fontId="23" fillId="0" borderId="0"/>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3" fillId="0" borderId="0"/>
    <xf numFmtId="0" fontId="23" fillId="0" borderId="0"/>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3" fillId="0" borderId="0"/>
    <xf numFmtId="0" fontId="26" fillId="7" borderId="6" applyNumberFormat="0" applyAlignment="0" applyProtection="0"/>
    <xf numFmtId="0" fontId="26" fillId="7" borderId="6" applyNumberFormat="0" applyAlignment="0" applyProtection="0"/>
    <xf numFmtId="0" fontId="31" fillId="12" borderId="9" applyNumberFormat="0" applyFont="0" applyAlignment="0" applyProtection="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31" fillId="12" borderId="9" applyNumberFormat="0" applyFon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5" fillId="0" borderId="0"/>
    <xf numFmtId="0" fontId="26" fillId="7"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3" fillId="0" borderId="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5" fillId="0" borderId="0"/>
    <xf numFmtId="0" fontId="25" fillId="0" borderId="0"/>
    <xf numFmtId="0" fontId="26" fillId="7" borderId="6" applyNumberFormat="0" applyAlignment="0" applyProtection="0"/>
    <xf numFmtId="0" fontId="22" fillId="0" borderId="0">
      <alignment vertical="center"/>
    </xf>
    <xf numFmtId="0" fontId="25" fillId="0" borderId="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5" fillId="0" borderId="0"/>
    <xf numFmtId="0" fontId="22" fillId="0" borderId="0">
      <alignment vertical="center"/>
    </xf>
    <xf numFmtId="0" fontId="25" fillId="0" borderId="0"/>
    <xf numFmtId="0" fontId="26" fillId="7" borderId="6" applyNumberFormat="0" applyAlignment="0" applyProtection="0"/>
    <xf numFmtId="0" fontId="22" fillId="0" borderId="0">
      <alignment vertical="center"/>
    </xf>
    <xf numFmtId="0" fontId="25" fillId="0" borderId="0"/>
    <xf numFmtId="0" fontId="25" fillId="0" borderId="0"/>
    <xf numFmtId="0" fontId="25" fillId="0" borderId="0"/>
    <xf numFmtId="0" fontId="25" fillId="0" borderId="0"/>
    <xf numFmtId="0" fontId="26" fillId="7" borderId="6" applyNumberFormat="0" applyAlignment="0" applyProtection="0"/>
    <xf numFmtId="0" fontId="23" fillId="0" borderId="0"/>
    <xf numFmtId="0" fontId="25" fillId="0" borderId="0"/>
    <xf numFmtId="0" fontId="22" fillId="0" borderId="0">
      <alignment vertical="center"/>
    </xf>
    <xf numFmtId="0" fontId="26" fillId="7" borderId="6" applyNumberFormat="0" applyAlignment="0" applyProtection="0"/>
    <xf numFmtId="0" fontId="23" fillId="0" borderId="0"/>
    <xf numFmtId="0" fontId="25" fillId="0" borderId="0"/>
    <xf numFmtId="0" fontId="22" fillId="0" borderId="0">
      <alignment vertical="center"/>
    </xf>
    <xf numFmtId="0" fontId="25" fillId="0" borderId="0"/>
    <xf numFmtId="0" fontId="25" fillId="0" borderId="0"/>
    <xf numFmtId="0" fontId="26" fillId="7" borderId="6" applyNumberFormat="0" applyAlignment="0" applyProtection="0"/>
    <xf numFmtId="0" fontId="25" fillId="0" borderId="0"/>
    <xf numFmtId="0" fontId="26" fillId="7"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6" fillId="7" borderId="6" applyNumberFormat="0" applyAlignment="0" applyProtection="0"/>
    <xf numFmtId="0" fontId="25" fillId="0" borderId="0"/>
    <xf numFmtId="0" fontId="25" fillId="0" borderId="0"/>
    <xf numFmtId="0" fontId="26" fillId="7"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3" fillId="0" borderId="0"/>
    <xf numFmtId="0" fontId="26" fillId="7" borderId="6" applyNumberFormat="0" applyAlignment="0" applyProtection="0"/>
    <xf numFmtId="0" fontId="25" fillId="0" borderId="0"/>
    <xf numFmtId="0" fontId="25" fillId="0" borderId="0"/>
    <xf numFmtId="0" fontId="25" fillId="0" borderId="0"/>
    <xf numFmtId="0" fontId="26" fillId="7" borderId="6" applyNumberFormat="0" applyAlignment="0" applyProtection="0"/>
    <xf numFmtId="0" fontId="26" fillId="7" borderId="6" applyNumberFormat="0" applyAlignment="0" applyProtection="0"/>
    <xf numFmtId="0" fontId="23" fillId="0" borderId="0"/>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3"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3" fillId="0" borderId="0"/>
    <xf numFmtId="0" fontId="26" fillId="7" borderId="6" applyNumberFormat="0" applyAlignment="0" applyProtection="0"/>
    <xf numFmtId="0" fontId="26" fillId="7"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3" fillId="0" borderId="0"/>
    <xf numFmtId="0" fontId="23"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6" fillId="7" borderId="6" applyNumberFormat="0" applyAlignment="0" applyProtection="0"/>
    <xf numFmtId="0" fontId="25" fillId="0" borderId="0"/>
    <xf numFmtId="0" fontId="25" fillId="0" borderId="0"/>
    <xf numFmtId="0" fontId="26" fillId="7" borderId="6" applyNumberFormat="0" applyAlignment="0" applyProtection="0"/>
    <xf numFmtId="0" fontId="25" fillId="0" borderId="0"/>
    <xf numFmtId="0" fontId="25" fillId="0" borderId="0"/>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4" fillId="6"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3" fillId="0" borderId="0"/>
    <xf numFmtId="0" fontId="26" fillId="7" borderId="6" applyNumberFormat="0" applyAlignment="0" applyProtection="0"/>
    <xf numFmtId="0" fontId="26" fillId="7" borderId="6" applyNumberFormat="0" applyAlignment="0" applyProtection="0"/>
    <xf numFmtId="0" fontId="23" fillId="0" borderId="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5" fillId="0" borderId="0"/>
    <xf numFmtId="0" fontId="25" fillId="0" borderId="0"/>
    <xf numFmtId="0" fontId="25" fillId="0" borderId="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3" fillId="0" borderId="0"/>
    <xf numFmtId="0" fontId="25" fillId="0" borderId="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3" fillId="0" borderId="0"/>
    <xf numFmtId="0" fontId="25" fillId="0" borderId="0"/>
    <xf numFmtId="0" fontId="22" fillId="0" borderId="0">
      <alignment vertical="center"/>
    </xf>
    <xf numFmtId="0" fontId="23" fillId="0" borderId="0"/>
    <xf numFmtId="0" fontId="25" fillId="0" borderId="0"/>
    <xf numFmtId="0" fontId="26" fillId="7" borderId="6" applyNumberFormat="0" applyAlignment="0" applyProtection="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5" fillId="0" borderId="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3" fillId="0" borderId="0"/>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3" fillId="0" borderId="0"/>
    <xf numFmtId="0" fontId="25" fillId="0" borderId="0"/>
    <xf numFmtId="0" fontId="22" fillId="0" borderId="0">
      <alignment vertical="center"/>
    </xf>
    <xf numFmtId="0" fontId="26" fillId="7"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6" fillId="7" borderId="6" applyNumberFormat="0" applyAlignment="0" applyProtection="0"/>
    <xf numFmtId="0" fontId="22" fillId="0" borderId="0">
      <alignment vertical="center"/>
    </xf>
    <xf numFmtId="0" fontId="23" fillId="0" borderId="0"/>
    <xf numFmtId="0" fontId="24" fillId="6" borderId="6" applyNumberFormat="0" applyAlignment="0" applyProtection="0"/>
    <xf numFmtId="0" fontId="24" fillId="6" borderId="6" applyNumberFormat="0" applyAlignment="0" applyProtection="0"/>
    <xf numFmtId="0" fontId="26" fillId="7" borderId="6" applyNumberFormat="0" applyAlignment="0" applyProtection="0"/>
    <xf numFmtId="0" fontId="22" fillId="0" borderId="0">
      <alignment vertical="center"/>
    </xf>
    <xf numFmtId="0" fontId="23" fillId="0" borderId="0"/>
    <xf numFmtId="0" fontId="24" fillId="6" borderId="6" applyNumberFormat="0" applyAlignment="0" applyProtection="0"/>
    <xf numFmtId="0" fontId="24" fillId="6" borderId="6" applyNumberFormat="0" applyAlignment="0" applyProtection="0"/>
    <xf numFmtId="0" fontId="26" fillId="7" borderId="6" applyNumberFormat="0" applyAlignment="0" applyProtection="0"/>
    <xf numFmtId="0" fontId="25" fillId="0" borderId="0"/>
    <xf numFmtId="0" fontId="24" fillId="6" borderId="6" applyNumberFormat="0" applyAlignment="0" applyProtection="0"/>
    <xf numFmtId="0" fontId="22" fillId="0" borderId="0">
      <alignment vertical="center"/>
    </xf>
    <xf numFmtId="0" fontId="26" fillId="7" borderId="6" applyNumberFormat="0" applyAlignment="0" applyProtection="0"/>
    <xf numFmtId="0" fontId="24" fillId="6" borderId="6" applyNumberFormat="0" applyAlignment="0" applyProtection="0"/>
    <xf numFmtId="0" fontId="23" fillId="0" borderId="0"/>
    <xf numFmtId="0" fontId="25" fillId="0" borderId="0"/>
    <xf numFmtId="0" fontId="25" fillId="0" borderId="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6" fillId="7"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2" fillId="0" borderId="0">
      <alignment vertical="center"/>
    </xf>
    <xf numFmtId="0" fontId="23" fillId="0" borderId="0"/>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5" fillId="0" borderId="0"/>
    <xf numFmtId="0" fontId="22" fillId="0" borderId="0">
      <alignment vertical="center"/>
    </xf>
    <xf numFmtId="0" fontId="22" fillId="0" borderId="0">
      <alignment vertical="center"/>
    </xf>
    <xf numFmtId="0" fontId="23" fillId="0" borderId="0"/>
    <xf numFmtId="0" fontId="25" fillId="0" borderId="0"/>
    <xf numFmtId="0" fontId="26" fillId="7"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2" fillId="0" borderId="0">
      <alignment vertical="center"/>
    </xf>
    <xf numFmtId="0" fontId="24" fillId="6" borderId="6" applyNumberFormat="0" applyAlignment="0" applyProtection="0"/>
    <xf numFmtId="0" fontId="25" fillId="0" borderId="0"/>
    <xf numFmtId="0" fontId="26" fillId="7"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31" fillId="12" borderId="9" applyNumberFormat="0" applyFont="0" applyAlignment="0" applyProtection="0"/>
    <xf numFmtId="0" fontId="23" fillId="0" borderId="0"/>
    <xf numFmtId="0" fontId="22" fillId="0" borderId="0">
      <alignment vertical="center"/>
    </xf>
    <xf numFmtId="0" fontId="24" fillId="6"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3" fillId="0" borderId="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31" fillId="12" borderId="9" applyNumberFormat="0" applyFont="0" applyAlignment="0" applyProtection="0"/>
    <xf numFmtId="0" fontId="25" fillId="0" borderId="0"/>
    <xf numFmtId="0" fontId="24" fillId="6" borderId="6" applyNumberFormat="0" applyAlignment="0" applyProtection="0"/>
    <xf numFmtId="0" fontId="25" fillId="0" borderId="0"/>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6" fillId="7" borderId="6" applyNumberFormat="0" applyAlignment="0" applyProtection="0"/>
    <xf numFmtId="0" fontId="25" fillId="0" borderId="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5" fillId="0" borderId="0"/>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5" fillId="0" borderId="0"/>
    <xf numFmtId="0" fontId="22" fillId="0" borderId="0">
      <alignment vertical="center"/>
    </xf>
    <xf numFmtId="0" fontId="25" fillId="0" borderId="0"/>
    <xf numFmtId="0" fontId="23" fillId="0" borderId="0"/>
    <xf numFmtId="0" fontId="22" fillId="0" borderId="0">
      <alignment vertical="center"/>
    </xf>
    <xf numFmtId="0" fontId="26" fillId="7" borderId="6" applyNumberFormat="0" applyAlignment="0" applyProtection="0"/>
    <xf numFmtId="0" fontId="29" fillId="7" borderId="8" applyNumberFormat="0" applyAlignment="0" applyProtection="0"/>
    <xf numFmtId="0" fontId="23" fillId="0" borderId="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2" fillId="0" borderId="0">
      <alignment vertical="center"/>
    </xf>
    <xf numFmtId="0" fontId="26" fillId="7" borderId="6" applyNumberFormat="0" applyAlignment="0" applyProtection="0"/>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5" fillId="0" borderId="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9" fillId="7" borderId="8"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5" fillId="0" borderId="0"/>
    <xf numFmtId="0" fontId="38" fillId="0" borderId="11" applyNumberFormat="0" applyFill="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4" fillId="6" borderId="6" applyNumberFormat="0" applyAlignment="0" applyProtection="0"/>
    <xf numFmtId="0" fontId="23" fillId="0" borderId="0"/>
    <xf numFmtId="0" fontId="25" fillId="0" borderId="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31" fillId="12" borderId="9" applyNumberFormat="0" applyFon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5" fillId="0" borderId="0"/>
    <xf numFmtId="0" fontId="22" fillId="0" borderId="0">
      <alignment vertical="center"/>
    </xf>
    <xf numFmtId="0" fontId="25" fillId="0" borderId="0"/>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31" fillId="12" borderId="9" applyNumberFormat="0" applyFont="0" applyAlignment="0" applyProtection="0"/>
    <xf numFmtId="0" fontId="25" fillId="0" borderId="0"/>
    <xf numFmtId="0" fontId="26" fillId="7" borderId="6" applyNumberFormat="0" applyAlignment="0" applyProtection="0"/>
    <xf numFmtId="0" fontId="25" fillId="0" borderId="0"/>
    <xf numFmtId="0" fontId="25" fillId="0" borderId="0"/>
    <xf numFmtId="0" fontId="26" fillId="7" borderId="6" applyNumberFormat="0" applyAlignment="0" applyProtection="0"/>
    <xf numFmtId="0" fontId="25" fillId="0" borderId="0"/>
    <xf numFmtId="0" fontId="24" fillId="6"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3" fillId="0" borderId="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5" fillId="0" borderId="0"/>
    <xf numFmtId="0" fontId="25" fillId="0" borderId="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9" fillId="7" borderId="8" applyNumberFormat="0" applyAlignment="0" applyProtection="0"/>
    <xf numFmtId="0" fontId="24" fillId="6"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3"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3" fillId="0" borderId="0"/>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3" fillId="0" borderId="0"/>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3" fillId="0" borderId="0"/>
    <xf numFmtId="0" fontId="31" fillId="12" borderId="9" applyNumberFormat="0" applyFont="0" applyAlignment="0" applyProtection="0"/>
    <xf numFmtId="0" fontId="31" fillId="12" borderId="9" applyNumberFormat="0" applyFont="0" applyAlignment="0" applyProtection="0"/>
    <xf numFmtId="0" fontId="25" fillId="0" borderId="0"/>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3" fillId="0" borderId="0"/>
    <xf numFmtId="0" fontId="24" fillId="6" borderId="6" applyNumberFormat="0" applyAlignment="0" applyProtection="0"/>
    <xf numFmtId="0" fontId="24" fillId="6" borderId="6" applyNumberFormat="0" applyAlignment="0" applyProtection="0"/>
    <xf numFmtId="0" fontId="25" fillId="0" borderId="0"/>
    <xf numFmtId="0" fontId="26" fillId="7"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6" fillId="7" borderId="6" applyNumberFormat="0" applyAlignment="0" applyProtection="0"/>
    <xf numFmtId="0" fontId="23" fillId="0" borderId="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6" fillId="7" borderId="6" applyNumberFormat="0" applyAlignment="0" applyProtection="0"/>
    <xf numFmtId="0" fontId="23" fillId="0" borderId="0"/>
    <xf numFmtId="0" fontId="31" fillId="12" borderId="9" applyNumberFormat="0" applyFont="0" applyAlignment="0" applyProtection="0"/>
    <xf numFmtId="0" fontId="31" fillId="12" borderId="9" applyNumberFormat="0" applyFon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3" fillId="0" borderId="0"/>
    <xf numFmtId="0" fontId="25" fillId="0" borderId="0"/>
    <xf numFmtId="0" fontId="22" fillId="0" borderId="0">
      <alignment vertical="center"/>
    </xf>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2" fillId="0" borderId="0">
      <alignment vertical="center"/>
    </xf>
    <xf numFmtId="0" fontId="23" fillId="0" borderId="0"/>
    <xf numFmtId="0" fontId="25"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3" fillId="0" borderId="0"/>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5"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6" fillId="7" borderId="6" applyNumberFormat="0" applyAlignment="0" applyProtection="0"/>
    <xf numFmtId="0" fontId="31" fillId="12" borderId="9" applyNumberFormat="0" applyFont="0" applyAlignment="0" applyProtection="0"/>
    <xf numFmtId="0" fontId="31" fillId="12" borderId="9" applyNumberFormat="0" applyFon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3" fillId="0" borderId="0"/>
    <xf numFmtId="0" fontId="25" fillId="0" borderId="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3" fillId="0" borderId="0"/>
    <xf numFmtId="0" fontId="31" fillId="12" borderId="9" applyNumberFormat="0" applyFon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31" fillId="12" borderId="9" applyNumberFormat="0" applyFon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31" fillId="12" borderId="9" applyNumberFormat="0" applyFont="0" applyAlignment="0" applyProtection="0"/>
    <xf numFmtId="0" fontId="31" fillId="12" borderId="9" applyNumberFormat="0" applyFon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3"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5" fillId="0" borderId="0"/>
    <xf numFmtId="0" fontId="25" fillId="0" borderId="0"/>
    <xf numFmtId="0" fontId="24" fillId="6" borderId="6" applyNumberFormat="0" applyAlignment="0" applyProtection="0"/>
    <xf numFmtId="0" fontId="26" fillId="7" borderId="6" applyNumberFormat="0" applyAlignment="0" applyProtection="0"/>
    <xf numFmtId="0" fontId="25" fillId="0" borderId="0"/>
    <xf numFmtId="0" fontId="24" fillId="6"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5" fillId="0" borderId="0"/>
    <xf numFmtId="0" fontId="25" fillId="0" borderId="0"/>
    <xf numFmtId="0" fontId="24" fillId="6" borderId="6" applyNumberFormat="0" applyAlignment="0" applyProtection="0"/>
    <xf numFmtId="0" fontId="23" fillId="0" borderId="0"/>
    <xf numFmtId="0" fontId="25" fillId="0" borderId="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4" fillId="6" borderId="6" applyNumberFormat="0" applyAlignment="0" applyProtection="0"/>
    <xf numFmtId="0" fontId="23" fillId="0" borderId="0"/>
    <xf numFmtId="0" fontId="23" fillId="0" borderId="0"/>
    <xf numFmtId="0" fontId="23" fillId="0" borderId="0"/>
    <xf numFmtId="0" fontId="26" fillId="7" borderId="6" applyNumberFormat="0" applyAlignment="0" applyProtection="0"/>
    <xf numFmtId="0" fontId="25" fillId="0" borderId="0"/>
    <xf numFmtId="0" fontId="24" fillId="6" borderId="6" applyNumberFormat="0" applyAlignment="0" applyProtection="0"/>
    <xf numFmtId="0" fontId="22" fillId="0" borderId="0">
      <alignment vertical="center"/>
    </xf>
    <xf numFmtId="0" fontId="23" fillId="0" borderId="0"/>
    <xf numFmtId="0" fontId="26" fillId="7"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4" fillId="6"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3" fillId="0" borderId="0"/>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3" fillId="0" borderId="0"/>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0" fillId="0" borderId="0"/>
    <xf numFmtId="0" fontId="23" fillId="0" borderId="0"/>
    <xf numFmtId="0" fontId="26" fillId="7" borderId="6" applyNumberFormat="0" applyAlignment="0" applyProtection="0"/>
    <xf numFmtId="0" fontId="22" fillId="0" borderId="0">
      <alignment vertical="center"/>
    </xf>
    <xf numFmtId="0" fontId="22" fillId="0" borderId="0">
      <alignment vertical="center"/>
    </xf>
    <xf numFmtId="0" fontId="0" fillId="0" borderId="0"/>
    <xf numFmtId="0" fontId="25" fillId="0" borderId="0"/>
    <xf numFmtId="0" fontId="23" fillId="0" borderId="0"/>
    <xf numFmtId="0" fontId="26" fillId="7" borderId="6" applyNumberFormat="0" applyAlignment="0" applyProtection="0"/>
    <xf numFmtId="0" fontId="22" fillId="0" borderId="0">
      <alignment vertical="center"/>
    </xf>
    <xf numFmtId="0" fontId="0" fillId="0" borderId="0"/>
    <xf numFmtId="0" fontId="22" fillId="0" borderId="0">
      <alignment vertical="center"/>
    </xf>
    <xf numFmtId="0" fontId="26" fillId="7" borderId="6" applyNumberFormat="0" applyAlignment="0" applyProtection="0"/>
    <xf numFmtId="0" fontId="25" fillId="0" borderId="0"/>
    <xf numFmtId="0" fontId="22" fillId="0" borderId="0">
      <alignment vertical="center"/>
    </xf>
    <xf numFmtId="0" fontId="0" fillId="0" borderId="0"/>
    <xf numFmtId="0" fontId="22" fillId="0" borderId="0">
      <alignment vertical="center"/>
    </xf>
    <xf numFmtId="0" fontId="26" fillId="7" borderId="6" applyNumberFormat="0" applyAlignment="0" applyProtection="0"/>
    <xf numFmtId="0" fontId="22" fillId="0" borderId="0">
      <alignment vertical="center"/>
    </xf>
    <xf numFmtId="0" fontId="25" fillId="0" borderId="0"/>
    <xf numFmtId="0" fontId="0" fillId="0" borderId="0"/>
    <xf numFmtId="0" fontId="22" fillId="0" borderId="0">
      <alignment vertical="center"/>
    </xf>
    <xf numFmtId="0" fontId="25" fillId="0" borderId="0"/>
    <xf numFmtId="0" fontId="25" fillId="0" borderId="0"/>
    <xf numFmtId="0" fontId="26" fillId="7" borderId="6" applyNumberFormat="0" applyAlignment="0" applyProtection="0"/>
    <xf numFmtId="0" fontId="22" fillId="0" borderId="0">
      <alignment vertical="center"/>
    </xf>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38" fillId="0" borderId="11" applyNumberFormat="0" applyFill="0" applyAlignment="0" applyProtection="0"/>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38" fillId="0" borderId="11" applyNumberFormat="0" applyFill="0" applyAlignment="0" applyProtection="0"/>
    <xf numFmtId="0" fontId="22" fillId="0" borderId="0">
      <alignment vertical="center"/>
    </xf>
    <xf numFmtId="0" fontId="38" fillId="0" borderId="11" applyNumberFormat="0" applyFill="0" applyAlignment="0" applyProtection="0"/>
    <xf numFmtId="0" fontId="23" fillId="0" borderId="0"/>
    <xf numFmtId="0" fontId="24" fillId="6" borderId="6" applyNumberFormat="0" applyAlignment="0" applyProtection="0"/>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38" fillId="0" borderId="11" applyNumberFormat="0" applyFill="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38" fillId="0" borderId="11" applyNumberFormat="0" applyFill="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38" fillId="0" borderId="11" applyNumberFormat="0" applyFill="0" applyAlignment="0" applyProtection="0"/>
    <xf numFmtId="0" fontId="24" fillId="6" borderId="6" applyNumberFormat="0" applyAlignment="0" applyProtection="0"/>
    <xf numFmtId="0" fontId="24" fillId="6" borderId="6" applyNumberFormat="0" applyAlignment="0" applyProtection="0"/>
    <xf numFmtId="0" fontId="23"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6" fillId="7" borderId="6" applyNumberFormat="0" applyAlignment="0" applyProtection="0"/>
    <xf numFmtId="0" fontId="25" fillId="0" borderId="0"/>
    <xf numFmtId="0" fontId="26" fillId="7" borderId="6" applyNumberFormat="0" applyAlignment="0" applyProtection="0"/>
    <xf numFmtId="0" fontId="22" fillId="0" borderId="0">
      <alignment vertical="center"/>
    </xf>
    <xf numFmtId="0" fontId="38" fillId="0" borderId="11" applyNumberFormat="0" applyFill="0" applyAlignment="0" applyProtection="0"/>
    <xf numFmtId="0" fontId="23" fillId="0" borderId="0"/>
    <xf numFmtId="0" fontId="24" fillId="6" borderId="6" applyNumberFormat="0" applyAlignment="0" applyProtection="0"/>
    <xf numFmtId="0" fontId="24" fillId="6" borderId="6" applyNumberFormat="0" applyAlignment="0" applyProtection="0"/>
    <xf numFmtId="0" fontId="25" fillId="0" borderId="0"/>
    <xf numFmtId="0" fontId="26" fillId="7" borderId="6" applyNumberFormat="0" applyAlignment="0" applyProtection="0"/>
    <xf numFmtId="0" fontId="25" fillId="0" borderId="0"/>
    <xf numFmtId="0" fontId="38" fillId="0" borderId="11" applyNumberFormat="0" applyFill="0" applyAlignment="0" applyProtection="0"/>
    <xf numFmtId="0" fontId="26" fillId="7" borderId="6" applyNumberFormat="0" applyAlignment="0" applyProtection="0"/>
    <xf numFmtId="0" fontId="31" fillId="12" borderId="9" applyNumberFormat="0" applyFont="0" applyAlignment="0" applyProtection="0"/>
    <xf numFmtId="0" fontId="24" fillId="6" borderId="6" applyNumberFormat="0" applyAlignment="0" applyProtection="0"/>
    <xf numFmtId="0" fontId="24" fillId="6" borderId="6" applyNumberFormat="0" applyAlignment="0" applyProtection="0"/>
    <xf numFmtId="0" fontId="38" fillId="0" borderId="11" applyNumberFormat="0" applyFill="0" applyAlignment="0" applyProtection="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6" fillId="7" borderId="6" applyNumberFormat="0" applyAlignment="0" applyProtection="0"/>
    <xf numFmtId="0" fontId="22" fillId="0" borderId="0">
      <alignment vertical="center"/>
    </xf>
    <xf numFmtId="0" fontId="25" fillId="0" borderId="0"/>
    <xf numFmtId="0" fontId="38" fillId="0" borderId="11" applyNumberFormat="0" applyFill="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31" fillId="12" borderId="9" applyNumberFormat="0" applyFon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5" fillId="0" borderId="0"/>
    <xf numFmtId="0" fontId="25" fillId="0" borderId="0"/>
    <xf numFmtId="0" fontId="26" fillId="7" borderId="6" applyNumberFormat="0" applyAlignment="0" applyProtection="0"/>
    <xf numFmtId="0" fontId="23" fillId="0" borderId="0"/>
    <xf numFmtId="0" fontId="24" fillId="6" borderId="6" applyNumberFormat="0" applyAlignment="0" applyProtection="0"/>
    <xf numFmtId="0" fontId="23" fillId="0" borderId="0"/>
    <xf numFmtId="0" fontId="22" fillId="0" borderId="0">
      <alignment vertical="center"/>
    </xf>
    <xf numFmtId="0" fontId="26" fillId="7" borderId="6" applyNumberFormat="0" applyAlignment="0" applyProtection="0"/>
    <xf numFmtId="0" fontId="25" fillId="0" borderId="0"/>
    <xf numFmtId="0" fontId="22" fillId="0" borderId="0">
      <alignment vertical="center"/>
    </xf>
    <xf numFmtId="0" fontId="25" fillId="0" borderId="0"/>
    <xf numFmtId="0" fontId="26" fillId="7" borderId="6" applyNumberFormat="0" applyAlignment="0" applyProtection="0"/>
    <xf numFmtId="0" fontId="22" fillId="0" borderId="0">
      <alignment vertical="center"/>
    </xf>
    <xf numFmtId="0" fontId="22" fillId="0" borderId="0">
      <alignment vertical="center"/>
    </xf>
    <xf numFmtId="0" fontId="23" fillId="0" borderId="0"/>
    <xf numFmtId="0" fontId="26" fillId="7" borderId="6" applyNumberFormat="0" applyAlignment="0" applyProtection="0"/>
    <xf numFmtId="0" fontId="22" fillId="0" borderId="0">
      <alignment vertical="center"/>
    </xf>
    <xf numFmtId="0" fontId="22" fillId="0" borderId="0">
      <alignment vertical="center"/>
    </xf>
    <xf numFmtId="0" fontId="25" fillId="0" borderId="0"/>
    <xf numFmtId="0" fontId="25" fillId="0" borderId="0"/>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3" fillId="0" borderId="0"/>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38" fillId="0" borderId="11" applyNumberFormat="0" applyFill="0" applyAlignment="0" applyProtection="0"/>
    <xf numFmtId="0" fontId="31" fillId="12" borderId="9" applyNumberFormat="0" applyFont="0" applyAlignment="0" applyProtection="0"/>
    <xf numFmtId="0" fontId="24" fillId="6" borderId="6" applyNumberFormat="0" applyAlignment="0" applyProtection="0"/>
    <xf numFmtId="0" fontId="26" fillId="7" borderId="6" applyNumberFormat="0" applyAlignment="0" applyProtection="0"/>
    <xf numFmtId="0" fontId="25" fillId="0" borderId="0"/>
    <xf numFmtId="0" fontId="38" fillId="0" borderId="11" applyNumberFormat="0" applyFill="0" applyAlignment="0" applyProtection="0"/>
    <xf numFmtId="0" fontId="26" fillId="7" borderId="6" applyNumberFormat="0" applyAlignment="0" applyProtection="0"/>
    <xf numFmtId="0" fontId="26" fillId="7" borderId="6" applyNumberFormat="0" applyAlignment="0" applyProtection="0"/>
    <xf numFmtId="0" fontId="25" fillId="0" borderId="0"/>
    <xf numFmtId="0" fontId="25" fillId="0" borderId="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3" fillId="0" borderId="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5" fillId="0" borderId="0"/>
    <xf numFmtId="0" fontId="23"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5" fillId="0" borderId="0"/>
    <xf numFmtId="0" fontId="25" fillId="0" borderId="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31" fillId="12" borderId="9" applyNumberFormat="0" applyFont="0" applyAlignment="0" applyProtection="0"/>
    <xf numFmtId="0" fontId="31" fillId="12" borderId="9" applyNumberFormat="0" applyFont="0" applyAlignment="0" applyProtection="0"/>
    <xf numFmtId="0" fontId="23"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3" fillId="0" borderId="0"/>
    <xf numFmtId="0" fontId="25" fillId="0" borderId="0"/>
    <xf numFmtId="0" fontId="26" fillId="7" borderId="6" applyNumberFormat="0" applyAlignment="0" applyProtection="0"/>
    <xf numFmtId="0" fontId="25" fillId="0" borderId="0"/>
    <xf numFmtId="0" fontId="25" fillId="0" borderId="0"/>
    <xf numFmtId="0" fontId="24" fillId="6" borderId="6" applyNumberFormat="0" applyAlignment="0" applyProtection="0"/>
    <xf numFmtId="0" fontId="22" fillId="0" borderId="0">
      <alignment vertical="center"/>
    </xf>
    <xf numFmtId="0" fontId="23" fillId="0" borderId="0"/>
    <xf numFmtId="0" fontId="26" fillId="7" borderId="6" applyNumberFormat="0" applyAlignment="0" applyProtection="0"/>
    <xf numFmtId="0" fontId="25" fillId="0" borderId="0"/>
    <xf numFmtId="0" fontId="24" fillId="6" borderId="6" applyNumberFormat="0" applyAlignment="0" applyProtection="0"/>
    <xf numFmtId="0" fontId="25" fillId="0" borderId="0"/>
    <xf numFmtId="0" fontId="25" fillId="0" borderId="0"/>
    <xf numFmtId="0" fontId="22" fillId="0" borderId="0">
      <alignment vertical="center"/>
    </xf>
    <xf numFmtId="0" fontId="26" fillId="7"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5" fillId="0" borderId="0"/>
    <xf numFmtId="0" fontId="25" fillId="0" borderId="0"/>
    <xf numFmtId="0" fontId="24" fillId="6" borderId="6" applyNumberFormat="0" applyAlignment="0" applyProtection="0"/>
    <xf numFmtId="0" fontId="22" fillId="0" borderId="0">
      <alignment vertical="center"/>
    </xf>
    <xf numFmtId="0" fontId="26" fillId="7"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26" fillId="7" borderId="6" applyNumberFormat="0" applyAlignment="0" applyProtection="0"/>
    <xf numFmtId="0" fontId="24" fillId="6" borderId="6" applyNumberFormat="0" applyAlignment="0" applyProtection="0"/>
    <xf numFmtId="0" fontId="23" fillId="0" borderId="0"/>
    <xf numFmtId="0" fontId="22" fillId="0" borderId="0">
      <alignment vertical="center"/>
    </xf>
    <xf numFmtId="0" fontId="26" fillId="7" borderId="6" applyNumberFormat="0" applyAlignment="0" applyProtection="0"/>
    <xf numFmtId="0" fontId="24" fillId="6" borderId="6" applyNumberFormat="0" applyAlignment="0" applyProtection="0"/>
    <xf numFmtId="0" fontId="23" fillId="0" borderId="0"/>
    <xf numFmtId="0" fontId="22" fillId="0" borderId="0">
      <alignment vertical="center"/>
    </xf>
    <xf numFmtId="0" fontId="26" fillId="7" borderId="6" applyNumberFormat="0" applyAlignment="0" applyProtection="0"/>
    <xf numFmtId="0" fontId="25" fillId="0" borderId="0"/>
    <xf numFmtId="0" fontId="23" fillId="0" borderId="0"/>
    <xf numFmtId="0" fontId="24" fillId="6" borderId="6" applyNumberFormat="0" applyAlignment="0" applyProtection="0"/>
    <xf numFmtId="0" fontId="22" fillId="0" borderId="0">
      <alignment vertical="center"/>
    </xf>
    <xf numFmtId="0" fontId="26" fillId="7" borderId="6" applyNumberFormat="0" applyAlignment="0" applyProtection="0"/>
    <xf numFmtId="0" fontId="25" fillId="0" borderId="0"/>
    <xf numFmtId="0" fontId="22" fillId="0" borderId="0">
      <alignment vertical="center"/>
    </xf>
    <xf numFmtId="0" fontId="31" fillId="12" borderId="9" applyNumberFormat="0" applyFon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4" fillId="6" borderId="6" applyNumberFormat="0" applyAlignment="0" applyProtection="0"/>
    <xf numFmtId="0" fontId="22" fillId="0" borderId="0">
      <alignment vertical="center"/>
    </xf>
    <xf numFmtId="0" fontId="23" fillId="0" borderId="0"/>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4" fillId="6"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3" fillId="0" borderId="0"/>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3" fillId="0" borderId="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3" fillId="0" borderId="0"/>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3" fillId="0" borderId="0"/>
    <xf numFmtId="0" fontId="24" fillId="6"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31" fillId="12" borderId="9" applyNumberFormat="0" applyFont="0" applyAlignment="0" applyProtection="0"/>
    <xf numFmtId="0" fontId="25" fillId="0" borderId="0"/>
    <xf numFmtId="0" fontId="25" fillId="0" borderId="0"/>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5" fillId="0" borderId="0"/>
    <xf numFmtId="0" fontId="22" fillId="0" borderId="0">
      <alignment vertical="center"/>
    </xf>
    <xf numFmtId="0" fontId="22" fillId="0" borderId="0">
      <alignment vertical="center"/>
    </xf>
    <xf numFmtId="0" fontId="0" fillId="0" borderId="0"/>
    <xf numFmtId="0" fontId="26" fillId="7" borderId="6" applyNumberFormat="0" applyAlignment="0" applyProtection="0"/>
    <xf numFmtId="0" fontId="22" fillId="0" borderId="0">
      <alignment vertical="center"/>
    </xf>
    <xf numFmtId="0" fontId="24" fillId="6"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4" fillId="6"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3" fillId="0" borderId="0"/>
    <xf numFmtId="0" fontId="22" fillId="0" borderId="0">
      <alignment vertical="center"/>
    </xf>
    <xf numFmtId="0" fontId="38" fillId="0" borderId="11" applyNumberFormat="0" applyFill="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3" fillId="0" borderId="0"/>
    <xf numFmtId="0" fontId="25" fillId="0" borderId="0"/>
    <xf numFmtId="0" fontId="23" fillId="0" borderId="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3" fillId="0" borderId="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31" fillId="12" borderId="9" applyNumberFormat="0" applyFon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3" fillId="0" borderId="0"/>
    <xf numFmtId="0" fontId="22" fillId="0" borderId="0">
      <alignment vertical="center"/>
    </xf>
    <xf numFmtId="0" fontId="25" fillId="0" borderId="0"/>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5" fillId="0" borderId="0"/>
    <xf numFmtId="0" fontId="25" fillId="0" borderId="0"/>
    <xf numFmtId="0" fontId="25" fillId="0" borderId="0"/>
    <xf numFmtId="0" fontId="25" fillId="0" borderId="0"/>
    <xf numFmtId="0" fontId="22" fillId="0" borderId="0">
      <alignment vertical="center"/>
    </xf>
    <xf numFmtId="0" fontId="26" fillId="7" borderId="6" applyNumberFormat="0" applyAlignment="0" applyProtection="0"/>
    <xf numFmtId="0" fontId="25" fillId="0" borderId="0"/>
    <xf numFmtId="0" fontId="23" fillId="0" borderId="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22" fillId="0" borderId="0">
      <alignment vertical="center"/>
    </xf>
    <xf numFmtId="0" fontId="25" fillId="0" borderId="0"/>
    <xf numFmtId="0" fontId="26" fillId="7"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3" fillId="0" borderId="0"/>
    <xf numFmtId="0" fontId="22" fillId="0" borderId="0">
      <alignment vertical="center"/>
    </xf>
    <xf numFmtId="0" fontId="25" fillId="0" borderId="0"/>
    <xf numFmtId="0" fontId="26" fillId="7"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26" fillId="7"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3" fillId="0" borderId="0"/>
    <xf numFmtId="0" fontId="22" fillId="0" borderId="0">
      <alignment vertical="center"/>
    </xf>
    <xf numFmtId="0" fontId="24" fillId="6"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3" fillId="0" borderId="0"/>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4" fillId="6" borderId="6" applyNumberFormat="0" applyAlignment="0" applyProtection="0"/>
    <xf numFmtId="0" fontId="25" fillId="0" borderId="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5" fillId="0" borderId="0"/>
    <xf numFmtId="0" fontId="26" fillId="7"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31" fillId="12" borderId="9" applyNumberFormat="0" applyFont="0" applyAlignment="0" applyProtection="0"/>
    <xf numFmtId="0" fontId="31" fillId="12" borderId="9" applyNumberFormat="0" applyFont="0" applyAlignment="0" applyProtection="0"/>
    <xf numFmtId="0" fontId="23" fillId="0" borderId="0"/>
    <xf numFmtId="0" fontId="23"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3" fillId="0" borderId="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3" fillId="0" borderId="0"/>
    <xf numFmtId="0" fontId="25" fillId="0" borderId="0"/>
    <xf numFmtId="0" fontId="22" fillId="0" borderId="0">
      <alignment vertical="center"/>
    </xf>
    <xf numFmtId="0" fontId="24" fillId="6" borderId="6" applyNumberFormat="0" applyAlignment="0" applyProtection="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6" fillId="7" borderId="6" applyNumberFormat="0" applyAlignment="0" applyProtection="0"/>
    <xf numFmtId="0" fontId="25" fillId="0" borderId="0"/>
    <xf numFmtId="0" fontId="25" fillId="0" borderId="0"/>
    <xf numFmtId="0" fontId="26" fillId="7" borderId="6" applyNumberFormat="0" applyAlignment="0" applyProtection="0"/>
    <xf numFmtId="0" fontId="22" fillId="0" borderId="0">
      <alignment vertical="center"/>
    </xf>
    <xf numFmtId="0" fontId="25" fillId="0" borderId="0"/>
    <xf numFmtId="0" fontId="23" fillId="0" borderId="0"/>
    <xf numFmtId="0" fontId="25" fillId="0" borderId="0"/>
    <xf numFmtId="0" fontId="24" fillId="6"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5" fillId="0" borderId="0"/>
    <xf numFmtId="0" fontId="25" fillId="0" borderId="0"/>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3" fillId="0" borderId="0"/>
    <xf numFmtId="0" fontId="24" fillId="6" borderId="6" applyNumberFormat="0" applyAlignment="0" applyProtection="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3" fillId="0" borderId="0"/>
    <xf numFmtId="0" fontId="25" fillId="0" borderId="0"/>
    <xf numFmtId="0" fontId="26" fillId="7" borderId="6" applyNumberFormat="0" applyAlignment="0" applyProtection="0"/>
    <xf numFmtId="0" fontId="26" fillId="7" borderId="6" applyNumberFormat="0" applyAlignment="0" applyProtection="0"/>
    <xf numFmtId="0" fontId="23" fillId="0" borderId="0"/>
    <xf numFmtId="0" fontId="22" fillId="0" borderId="0">
      <alignment vertical="center"/>
    </xf>
    <xf numFmtId="0" fontId="24" fillId="6" borderId="6" applyNumberFormat="0" applyAlignment="0" applyProtection="0"/>
    <xf numFmtId="0" fontId="23" fillId="0" borderId="0"/>
    <xf numFmtId="0" fontId="22" fillId="0" borderId="0">
      <alignment vertical="center"/>
    </xf>
    <xf numFmtId="0" fontId="24" fillId="6" borderId="6" applyNumberFormat="0" applyAlignment="0" applyProtection="0"/>
    <xf numFmtId="0" fontId="25" fillId="0" borderId="0"/>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3" fillId="0" borderId="0"/>
    <xf numFmtId="0" fontId="24" fillId="6"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5" fillId="0" borderId="0"/>
    <xf numFmtId="0" fontId="23" fillId="0" borderId="0"/>
    <xf numFmtId="0" fontId="25" fillId="0" borderId="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3" fillId="0" borderId="0"/>
    <xf numFmtId="0" fontId="24" fillId="6" borderId="6" applyNumberFormat="0" applyAlignment="0" applyProtection="0"/>
    <xf numFmtId="0" fontId="23" fillId="0" borderId="0"/>
    <xf numFmtId="0" fontId="25" fillId="0" borderId="0"/>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5" fillId="0" borderId="0"/>
    <xf numFmtId="0" fontId="26" fillId="7" borderId="6" applyNumberFormat="0" applyAlignment="0" applyProtection="0"/>
    <xf numFmtId="0" fontId="24" fillId="6" borderId="6" applyNumberFormat="0" applyAlignment="0" applyProtection="0"/>
    <xf numFmtId="0" fontId="23" fillId="0" borderId="0"/>
    <xf numFmtId="0" fontId="26" fillId="7" borderId="6" applyNumberFormat="0" applyAlignment="0" applyProtection="0"/>
    <xf numFmtId="0" fontId="26" fillId="7" borderId="6" applyNumberFormat="0" applyAlignment="0" applyProtection="0"/>
    <xf numFmtId="0" fontId="23" fillId="0" borderId="0"/>
    <xf numFmtId="0" fontId="24" fillId="6"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3" fillId="0" borderId="0"/>
    <xf numFmtId="0" fontId="26" fillId="7" borderId="6" applyNumberFormat="0" applyAlignment="0" applyProtection="0"/>
    <xf numFmtId="0" fontId="26" fillId="7" borderId="6" applyNumberFormat="0" applyAlignment="0" applyProtection="0"/>
    <xf numFmtId="0" fontId="23"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26" fillId="7" borderId="6" applyNumberFormat="0" applyAlignment="0" applyProtection="0"/>
    <xf numFmtId="0" fontId="26" fillId="7" borderId="6" applyNumberFormat="0" applyAlignment="0" applyProtection="0"/>
    <xf numFmtId="0" fontId="23"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2" fillId="0" borderId="0">
      <alignment vertical="center"/>
    </xf>
    <xf numFmtId="0" fontId="23"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5" fillId="0" borderId="0"/>
    <xf numFmtId="0" fontId="25" fillId="0" borderId="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22" fillId="0" borderId="0">
      <alignment vertical="center"/>
    </xf>
    <xf numFmtId="0" fontId="26" fillId="7"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4" fillId="6" borderId="6" applyNumberForma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6" fillId="7" borderId="6" applyNumberFormat="0" applyAlignment="0" applyProtection="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3" fillId="0" borderId="0"/>
    <xf numFmtId="0" fontId="25" fillId="0" borderId="0"/>
    <xf numFmtId="0" fontId="25" fillId="0" borderId="0"/>
    <xf numFmtId="0" fontId="22" fillId="0" borderId="0">
      <alignment vertical="center"/>
    </xf>
    <xf numFmtId="0" fontId="26" fillId="7" borderId="6" applyNumberFormat="0" applyAlignment="0" applyProtection="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6" fillId="7" borderId="6" applyNumberFormat="0" applyAlignment="0" applyProtection="0"/>
    <xf numFmtId="0" fontId="22" fillId="0" borderId="0">
      <alignment vertical="center"/>
    </xf>
    <xf numFmtId="0" fontId="22" fillId="0" borderId="0">
      <alignment vertical="center"/>
    </xf>
    <xf numFmtId="0" fontId="25" fillId="0" borderId="0"/>
    <xf numFmtId="0" fontId="23" fillId="0" borderId="0"/>
    <xf numFmtId="0" fontId="26" fillId="7"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3" fillId="0" borderId="0"/>
    <xf numFmtId="0" fontId="26" fillId="7" borderId="6" applyNumberFormat="0" applyAlignment="0" applyProtection="0"/>
    <xf numFmtId="0" fontId="22" fillId="0" borderId="0">
      <alignment vertical="center"/>
    </xf>
    <xf numFmtId="0" fontId="25" fillId="0" borderId="0"/>
    <xf numFmtId="0" fontId="25" fillId="0" borderId="0"/>
    <xf numFmtId="0" fontId="26" fillId="7" borderId="6" applyNumberFormat="0" applyAlignment="0" applyProtection="0"/>
    <xf numFmtId="0" fontId="22" fillId="0" borderId="0">
      <alignment vertical="center"/>
    </xf>
    <xf numFmtId="0" fontId="25" fillId="0" borderId="0"/>
    <xf numFmtId="0" fontId="23" fillId="0" borderId="0"/>
    <xf numFmtId="0" fontId="26" fillId="7" borderId="6" applyNumberFormat="0" applyAlignment="0" applyProtection="0"/>
    <xf numFmtId="0" fontId="22" fillId="0" borderId="0">
      <alignment vertical="center"/>
    </xf>
    <xf numFmtId="0" fontId="25" fillId="0" borderId="0"/>
    <xf numFmtId="0" fontId="25" fillId="0" borderId="0"/>
    <xf numFmtId="0" fontId="31" fillId="12" borderId="9" applyNumberFormat="0" applyFont="0" applyAlignment="0" applyProtection="0"/>
    <xf numFmtId="0" fontId="26" fillId="7" borderId="6" applyNumberFormat="0" applyAlignment="0" applyProtection="0"/>
    <xf numFmtId="0" fontId="23" fillId="0" borderId="0"/>
    <xf numFmtId="0" fontId="25" fillId="0" borderId="0"/>
    <xf numFmtId="0" fontId="26" fillId="7" borderId="6" applyNumberFormat="0" applyAlignment="0" applyProtection="0"/>
    <xf numFmtId="0" fontId="23" fillId="0" borderId="0"/>
    <xf numFmtId="0" fontId="25" fillId="0" borderId="0"/>
    <xf numFmtId="0" fontId="26" fillId="7" borderId="6" applyNumberFormat="0" applyAlignment="0" applyProtection="0"/>
    <xf numFmtId="0" fontId="25" fillId="0" borderId="0"/>
    <xf numFmtId="0" fontId="25" fillId="0" borderId="0"/>
    <xf numFmtId="0" fontId="26" fillId="7"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5" fillId="0" borderId="0"/>
    <xf numFmtId="0" fontId="26" fillId="7" borderId="6" applyNumberFormat="0" applyAlignment="0" applyProtection="0"/>
    <xf numFmtId="0" fontId="22" fillId="0" borderId="0">
      <alignment vertical="center"/>
    </xf>
    <xf numFmtId="0" fontId="25" fillId="0" borderId="0"/>
    <xf numFmtId="0" fontId="26" fillId="7" borderId="6" applyNumberFormat="0" applyAlignment="0" applyProtection="0"/>
    <xf numFmtId="0" fontId="25" fillId="0" borderId="0"/>
    <xf numFmtId="0" fontId="25" fillId="0" borderId="0"/>
    <xf numFmtId="0" fontId="0" fillId="0" borderId="0"/>
    <xf numFmtId="0" fontId="0" fillId="0" borderId="0"/>
    <xf numFmtId="0" fontId="29" fillId="7" borderId="8" applyNumberFormat="0" applyAlignment="0" applyProtection="0"/>
    <xf numFmtId="0" fontId="26" fillId="7" borderId="6" applyNumberFormat="0" applyAlignment="0" applyProtection="0"/>
    <xf numFmtId="0" fontId="26" fillId="7" borderId="6" applyNumberFormat="0" applyAlignment="0" applyProtection="0"/>
    <xf numFmtId="0" fontId="23" fillId="0" borderId="0"/>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9" fillId="7" borderId="8"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9" fillId="7" borderId="8" applyNumberFormat="0" applyAlignment="0" applyProtection="0"/>
    <xf numFmtId="0" fontId="31" fillId="12" borderId="9" applyNumberFormat="0" applyFon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5" fillId="0" borderId="0"/>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2" fillId="0" borderId="0">
      <alignment vertical="center"/>
    </xf>
    <xf numFmtId="0" fontId="26" fillId="7" borderId="6" applyNumberFormat="0" applyAlignment="0" applyProtection="0"/>
    <xf numFmtId="0" fontId="29" fillId="7" borderId="8" applyNumberFormat="0" applyAlignment="0" applyProtection="0"/>
    <xf numFmtId="0" fontId="26" fillId="7" borderId="6" applyNumberFormat="0" applyAlignment="0" applyProtection="0"/>
    <xf numFmtId="0" fontId="25" fillId="0" borderId="0"/>
    <xf numFmtId="0" fontId="29" fillId="7" borderId="8" applyNumberFormat="0" applyAlignment="0" applyProtection="0"/>
    <xf numFmtId="0" fontId="24" fillId="6" borderId="6" applyNumberFormat="0" applyAlignment="0" applyProtection="0"/>
    <xf numFmtId="0" fontId="24" fillId="6" borderId="6" applyNumberFormat="0" applyAlignment="0" applyProtection="0"/>
    <xf numFmtId="0" fontId="23" fillId="0" borderId="0"/>
    <xf numFmtId="0" fontId="22" fillId="0" borderId="0">
      <alignment vertical="center"/>
    </xf>
    <xf numFmtId="0" fontId="26" fillId="7" borderId="6" applyNumberFormat="0" applyAlignment="0" applyProtection="0"/>
    <xf numFmtId="0" fontId="25" fillId="0" borderId="0"/>
    <xf numFmtId="0" fontId="22" fillId="0" borderId="0">
      <alignment vertical="center"/>
    </xf>
    <xf numFmtId="0" fontId="25" fillId="0" borderId="0"/>
    <xf numFmtId="0" fontId="38" fillId="0" borderId="11" applyNumberFormat="0" applyFill="0" applyAlignment="0" applyProtection="0"/>
    <xf numFmtId="0" fontId="22" fillId="0" borderId="0">
      <alignment vertical="center"/>
    </xf>
    <xf numFmtId="0" fontId="23" fillId="0" borderId="0"/>
    <xf numFmtId="0" fontId="29" fillId="7" borderId="8" applyNumberFormat="0" applyAlignment="0" applyProtection="0"/>
    <xf numFmtId="0" fontId="23" fillId="0" borderId="0"/>
    <xf numFmtId="0" fontId="25" fillId="0" borderId="0"/>
    <xf numFmtId="0" fontId="26" fillId="7" borderId="6" applyNumberFormat="0" applyAlignment="0" applyProtection="0"/>
    <xf numFmtId="0" fontId="25" fillId="0" borderId="0"/>
    <xf numFmtId="0" fontId="25" fillId="0" borderId="0"/>
    <xf numFmtId="0" fontId="29" fillId="7" borderId="8" applyNumberFormat="0" applyAlignment="0" applyProtection="0"/>
    <xf numFmtId="0" fontId="25" fillId="0" borderId="0"/>
    <xf numFmtId="0" fontId="23" fillId="0" borderId="0"/>
    <xf numFmtId="0" fontId="53" fillId="43" borderId="0" applyNumberFormat="0" applyBorder="0" applyAlignment="0" applyProtection="0"/>
    <xf numFmtId="0" fontId="22" fillId="0" borderId="0">
      <alignment vertical="center"/>
    </xf>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6" fillId="7" borderId="6" applyNumberFormat="0" applyAlignment="0" applyProtection="0"/>
    <xf numFmtId="0" fontId="31" fillId="12" borderId="9" applyNumberFormat="0" applyFont="0" applyAlignment="0" applyProtection="0"/>
    <xf numFmtId="0" fontId="25" fillId="0" borderId="0"/>
    <xf numFmtId="0" fontId="24" fillId="6"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3" fillId="0" borderId="0"/>
    <xf numFmtId="0" fontId="23" fillId="0" borderId="0"/>
    <xf numFmtId="0" fontId="25" fillId="0" borderId="0"/>
    <xf numFmtId="0" fontId="24" fillId="6" borderId="6" applyNumberFormat="0" applyAlignment="0" applyProtection="0"/>
    <xf numFmtId="0" fontId="22" fillId="0" borderId="0">
      <alignment vertical="center"/>
    </xf>
    <xf numFmtId="0" fontId="23" fillId="0" borderId="0"/>
    <xf numFmtId="0" fontId="26" fillId="7" borderId="6" applyNumberFormat="0" applyAlignment="0" applyProtection="0"/>
    <xf numFmtId="0" fontId="26" fillId="7" borderId="6" applyNumberFormat="0" applyAlignment="0" applyProtection="0"/>
    <xf numFmtId="0" fontId="25" fillId="0" borderId="0"/>
    <xf numFmtId="0" fontId="25" fillId="0" borderId="0"/>
    <xf numFmtId="0" fontId="23"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5"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6" fillId="7" borderId="6" applyNumberFormat="0" applyAlignment="0" applyProtection="0"/>
    <xf numFmtId="0" fontId="23" fillId="0" borderId="0"/>
    <xf numFmtId="0" fontId="22" fillId="0" borderId="0">
      <alignment vertical="center"/>
    </xf>
    <xf numFmtId="0" fontId="25" fillId="0" borderId="0"/>
    <xf numFmtId="0" fontId="25"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3" fillId="0" borderId="0"/>
    <xf numFmtId="0" fontId="25" fillId="0" borderId="0"/>
    <xf numFmtId="0" fontId="22" fillId="0" borderId="0">
      <alignment vertical="center"/>
    </xf>
    <xf numFmtId="0" fontId="22" fillId="0" borderId="0">
      <alignment vertical="center"/>
    </xf>
    <xf numFmtId="0" fontId="26" fillId="7" borderId="6" applyNumberFormat="0" applyAlignment="0" applyProtection="0"/>
    <xf numFmtId="0" fontId="25" fillId="0" borderId="0"/>
    <xf numFmtId="0" fontId="25" fillId="0" borderId="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5" fillId="0" borderId="0"/>
    <xf numFmtId="0" fontId="22" fillId="0" borderId="0">
      <alignment vertical="center"/>
    </xf>
    <xf numFmtId="0" fontId="25" fillId="0" borderId="0"/>
    <xf numFmtId="0" fontId="26" fillId="7"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5" fillId="0" borderId="0"/>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5" fillId="0" borderId="0"/>
    <xf numFmtId="0" fontId="23" fillId="0" borderId="0"/>
    <xf numFmtId="0" fontId="25" fillId="0" borderId="0"/>
    <xf numFmtId="0" fontId="26" fillId="7" borderId="6" applyNumberFormat="0" applyAlignment="0" applyProtection="0"/>
    <xf numFmtId="0" fontId="22" fillId="0" borderId="0">
      <alignment vertical="center"/>
    </xf>
    <xf numFmtId="0" fontId="31" fillId="12" borderId="9" applyNumberFormat="0" applyFon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6" fillId="7" borderId="6" applyNumberFormat="0" applyAlignment="0" applyProtection="0"/>
    <xf numFmtId="0" fontId="23" fillId="0" borderId="0"/>
    <xf numFmtId="0" fontId="31" fillId="12" borderId="9" applyNumberFormat="0" applyFon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6" fillId="7" borderId="6" applyNumberFormat="0" applyAlignment="0" applyProtection="0"/>
    <xf numFmtId="0" fontId="22" fillId="0" borderId="0">
      <alignment vertical="center"/>
    </xf>
    <xf numFmtId="0" fontId="23" fillId="0" borderId="0"/>
    <xf numFmtId="0" fontId="24" fillId="6" borderId="6" applyNumberFormat="0" applyAlignment="0" applyProtection="0"/>
    <xf numFmtId="0" fontId="24" fillId="6" borderId="6" applyNumberFormat="0" applyAlignment="0" applyProtection="0"/>
    <xf numFmtId="0" fontId="25" fillId="0" borderId="0"/>
    <xf numFmtId="0" fontId="26" fillId="7" borderId="6" applyNumberFormat="0" applyAlignment="0" applyProtection="0"/>
    <xf numFmtId="0" fontId="24" fillId="6" borderId="6" applyNumberFormat="0" applyAlignment="0" applyProtection="0"/>
    <xf numFmtId="0" fontId="26" fillId="7" borderId="6" applyNumberFormat="0" applyAlignment="0" applyProtection="0"/>
    <xf numFmtId="0" fontId="22" fillId="0" borderId="0">
      <alignment vertical="center"/>
    </xf>
    <xf numFmtId="0" fontId="22" fillId="0" borderId="0">
      <alignment vertical="center"/>
    </xf>
    <xf numFmtId="0" fontId="25" fillId="0" borderId="0"/>
    <xf numFmtId="0" fontId="24" fillId="6" borderId="6" applyNumberFormat="0" applyAlignment="0" applyProtection="0"/>
    <xf numFmtId="0" fontId="26" fillId="7" borderId="6" applyNumberFormat="0" applyAlignment="0" applyProtection="0"/>
    <xf numFmtId="0" fontId="22" fillId="0" borderId="0">
      <alignment vertical="center"/>
    </xf>
    <xf numFmtId="0" fontId="24" fillId="6" borderId="6" applyNumberFormat="0" applyAlignment="0" applyProtection="0"/>
    <xf numFmtId="0" fontId="26" fillId="7" borderId="6" applyNumberFormat="0" applyAlignment="0" applyProtection="0"/>
    <xf numFmtId="0" fontId="23"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6" fillId="7" borderId="6" applyNumberFormat="0" applyAlignment="0" applyProtection="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6" fillId="7" borderId="6" applyNumberFormat="0" applyAlignment="0" applyProtection="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6" fillId="7" borderId="6" applyNumberFormat="0" applyAlignment="0" applyProtection="0"/>
    <xf numFmtId="0" fontId="23" fillId="0" borderId="0"/>
    <xf numFmtId="0" fontId="23" fillId="0" borderId="0"/>
    <xf numFmtId="0" fontId="25" fillId="0" borderId="0"/>
    <xf numFmtId="0" fontId="22" fillId="0" borderId="0">
      <alignment vertical="center"/>
    </xf>
    <xf numFmtId="0" fontId="26" fillId="7" borderId="6" applyNumberFormat="0" applyAlignment="0" applyProtection="0"/>
    <xf numFmtId="0" fontId="22" fillId="0" borderId="0">
      <alignment vertical="center"/>
    </xf>
    <xf numFmtId="0" fontId="25" fillId="0" borderId="0"/>
    <xf numFmtId="0" fontId="22" fillId="0" borderId="0">
      <alignment vertical="center"/>
    </xf>
    <xf numFmtId="0" fontId="26" fillId="7" borderId="6" applyNumberFormat="0" applyAlignment="0" applyProtection="0"/>
    <xf numFmtId="0" fontId="25" fillId="0" borderId="0"/>
    <xf numFmtId="0" fontId="26" fillId="7"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6" fillId="7"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3" fillId="0" borderId="0"/>
    <xf numFmtId="0" fontId="24" fillId="6" borderId="6" applyNumberFormat="0" applyAlignment="0" applyProtection="0"/>
    <xf numFmtId="0" fontId="26" fillId="7" borderId="6" applyNumberFormat="0" applyAlignment="0" applyProtection="0"/>
    <xf numFmtId="0" fontId="23" fillId="0" borderId="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6" fillId="7" borderId="6" applyNumberFormat="0" applyAlignment="0" applyProtection="0"/>
    <xf numFmtId="0" fontId="25" fillId="0" borderId="0"/>
    <xf numFmtId="0" fontId="24" fillId="6" borderId="6" applyNumberFormat="0" applyAlignment="0" applyProtection="0"/>
    <xf numFmtId="0" fontId="26" fillId="7" borderId="6" applyNumberFormat="0" applyAlignment="0" applyProtection="0"/>
    <xf numFmtId="0" fontId="24" fillId="6" borderId="6" applyNumberFormat="0" applyAlignment="0" applyProtection="0"/>
    <xf numFmtId="0" fontId="23" fillId="0" borderId="0"/>
    <xf numFmtId="0" fontId="26" fillId="7"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5" fillId="0" borderId="0"/>
    <xf numFmtId="0" fontId="26" fillId="7" borderId="6" applyNumberFormat="0" applyAlignment="0" applyProtection="0"/>
    <xf numFmtId="0" fontId="26" fillId="7" borderId="6" applyNumberFormat="0" applyAlignment="0" applyProtection="0"/>
    <xf numFmtId="0" fontId="23" fillId="0" borderId="0"/>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5" fillId="0" borderId="0"/>
    <xf numFmtId="0" fontId="24" fillId="6" borderId="6" applyNumberForma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5" fillId="0" borderId="0"/>
    <xf numFmtId="0" fontId="25" fillId="0" borderId="0"/>
    <xf numFmtId="0" fontId="24" fillId="6" borderId="6" applyNumberFormat="0" applyAlignment="0" applyProtection="0"/>
    <xf numFmtId="0" fontId="23" fillId="0" borderId="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2" fillId="0" borderId="0">
      <alignment vertical="center"/>
    </xf>
    <xf numFmtId="0" fontId="26" fillId="7" borderId="6" applyNumberFormat="0" applyAlignment="0" applyProtection="0"/>
    <xf numFmtId="0" fontId="26" fillId="7" borderId="6" applyNumberFormat="0" applyAlignment="0" applyProtection="0"/>
    <xf numFmtId="0" fontId="31" fillId="12" borderId="9" applyNumberFormat="0" applyFont="0" applyAlignment="0" applyProtection="0"/>
    <xf numFmtId="0" fontId="25" fillId="0" borderId="0"/>
    <xf numFmtId="0" fontId="22" fillId="0" borderId="0">
      <alignment vertical="center"/>
    </xf>
    <xf numFmtId="0" fontId="22" fillId="0" borderId="0">
      <alignment vertical="center"/>
    </xf>
    <xf numFmtId="0" fontId="26" fillId="7" borderId="6" applyNumberFormat="0" applyAlignment="0" applyProtection="0"/>
    <xf numFmtId="0" fontId="25" fillId="0" borderId="0"/>
    <xf numFmtId="0" fontId="22" fillId="0" borderId="0">
      <alignment vertical="center"/>
    </xf>
    <xf numFmtId="0" fontId="26" fillId="7" borderId="6" applyNumberFormat="0" applyAlignment="0" applyProtection="0"/>
    <xf numFmtId="0" fontId="25" fillId="0" borderId="0"/>
    <xf numFmtId="0" fontId="26" fillId="7" borderId="6" applyNumberFormat="0" applyAlignment="0" applyProtection="0"/>
    <xf numFmtId="0" fontId="25" fillId="0" borderId="0"/>
    <xf numFmtId="0" fontId="26" fillId="7" borderId="6" applyNumberFormat="0" applyAlignment="0" applyProtection="0"/>
    <xf numFmtId="0" fontId="25" fillId="0" borderId="0"/>
    <xf numFmtId="0" fontId="25" fillId="0" borderId="0"/>
    <xf numFmtId="0" fontId="26" fillId="7" borderId="6" applyNumberFormat="0" applyAlignment="0" applyProtection="0"/>
    <xf numFmtId="0" fontId="24" fillId="6" borderId="6" applyNumberFormat="0" applyAlignment="0" applyProtection="0"/>
    <xf numFmtId="0" fontId="23" fillId="0" borderId="0"/>
    <xf numFmtId="0" fontId="25" fillId="0" borderId="0"/>
    <xf numFmtId="0" fontId="23" fillId="0" borderId="0"/>
    <xf numFmtId="0" fontId="25" fillId="0" borderId="0"/>
    <xf numFmtId="0" fontId="25" fillId="0" borderId="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5" fillId="0" borderId="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25" fillId="0" borderId="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5" fillId="0" borderId="0"/>
    <xf numFmtId="0" fontId="26" fillId="7" borderId="6" applyNumberFormat="0" applyAlignment="0" applyProtection="0"/>
    <xf numFmtId="0" fontId="26" fillId="7" borderId="6" applyNumberFormat="0" applyAlignment="0" applyProtection="0"/>
    <xf numFmtId="0" fontId="24" fillId="6" borderId="6" applyNumberFormat="0" applyAlignment="0" applyProtection="0"/>
    <xf numFmtId="0" fontId="24" fillId="6" borderId="6" applyNumberFormat="0" applyAlignment="0" applyProtection="0"/>
    <xf numFmtId="0" fontId="23" fillId="0" borderId="0"/>
    <xf numFmtId="0" fontId="25" fillId="0" borderId="0"/>
    <xf numFmtId="0" fontId="26" fillId="7" borderId="6" applyNumberFormat="0" applyAlignment="0" applyProtection="0"/>
    <xf numFmtId="0" fontId="26" fillId="7" borderId="6" applyNumberFormat="0" applyAlignment="0" applyProtection="0"/>
    <xf numFmtId="0" fontId="31" fillId="12" borderId="9" applyNumberFormat="0" applyFont="0" applyAlignment="0" applyProtection="0"/>
    <xf numFmtId="0" fontId="31" fillId="12" borderId="9" applyNumberFormat="0" applyFont="0" applyAlignment="0" applyProtection="0"/>
    <xf numFmtId="0" fontId="23"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6" fillId="7" borderId="6" applyNumberFormat="0" applyAlignment="0" applyProtection="0"/>
    <xf numFmtId="0" fontId="22" fillId="0" borderId="0">
      <alignment vertical="center"/>
    </xf>
    <xf numFmtId="0" fontId="24" fillId="6"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6" fillId="7"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6" fillId="7"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6" fillId="7"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6" fillId="7" borderId="6" applyNumberFormat="0" applyAlignment="0" applyProtection="0"/>
    <xf numFmtId="0" fontId="23" fillId="0" borderId="0"/>
    <xf numFmtId="0" fontId="25" fillId="0" borderId="0"/>
    <xf numFmtId="0" fontId="25" fillId="0" borderId="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3" fillId="0" borderId="0"/>
    <xf numFmtId="0" fontId="26" fillId="7" borderId="6" applyNumberFormat="0" applyAlignment="0" applyProtection="0"/>
    <xf numFmtId="0" fontId="22" fillId="0" borderId="0">
      <alignment vertical="center"/>
    </xf>
    <xf numFmtId="0" fontId="25" fillId="0" borderId="0"/>
    <xf numFmtId="0" fontId="22" fillId="0" borderId="0">
      <alignment vertical="center"/>
    </xf>
    <xf numFmtId="0" fontId="25" fillId="0" borderId="0"/>
    <xf numFmtId="0" fontId="26" fillId="7" borderId="6" applyNumberFormat="0" applyAlignment="0" applyProtection="0"/>
    <xf numFmtId="0" fontId="25" fillId="0" borderId="0"/>
    <xf numFmtId="0" fontId="25" fillId="0" borderId="0"/>
    <xf numFmtId="0" fontId="25" fillId="0" borderId="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6" fillId="7" borderId="6" applyNumberFormat="0" applyAlignment="0" applyProtection="0"/>
    <xf numFmtId="0" fontId="23" fillId="0" borderId="0"/>
    <xf numFmtId="0" fontId="25" fillId="0" borderId="0"/>
    <xf numFmtId="0" fontId="26" fillId="7" borderId="6" applyNumberFormat="0" applyAlignment="0" applyProtection="0"/>
    <xf numFmtId="0" fontId="25" fillId="0" borderId="0"/>
    <xf numFmtId="0" fontId="25"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23" fillId="0" borderId="0"/>
    <xf numFmtId="0" fontId="26" fillId="7" borderId="6" applyNumberFormat="0" applyAlignment="0" applyProtection="0"/>
    <xf numFmtId="0" fontId="22" fillId="0" borderId="0">
      <alignment vertical="center"/>
    </xf>
    <xf numFmtId="0" fontId="25" fillId="0" borderId="0"/>
    <xf numFmtId="0" fontId="31" fillId="12" borderId="9" applyNumberFormat="0" applyFont="0" applyAlignment="0" applyProtection="0"/>
    <xf numFmtId="0" fontId="31" fillId="12" borderId="9" applyNumberFormat="0" applyFont="0" applyAlignment="0" applyProtection="0"/>
    <xf numFmtId="0" fontId="26" fillId="7" borderId="6" applyNumberFormat="0" applyAlignment="0" applyProtection="0"/>
    <xf numFmtId="0" fontId="23"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26" fillId="7" borderId="6" applyNumberFormat="0" applyAlignment="0" applyProtection="0"/>
    <xf numFmtId="0" fontId="26" fillId="7" borderId="6" applyNumberFormat="0" applyAlignment="0" applyProtection="0"/>
    <xf numFmtId="0" fontId="25" fillId="0" borderId="0"/>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54" fillId="57" borderId="20"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3" fillId="0" borderId="0"/>
    <xf numFmtId="0" fontId="55" fillId="0" borderId="0" applyNumberFormat="0" applyFill="0" applyBorder="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56" fillId="0" borderId="21" applyNumberFormat="0" applyFill="0" applyAlignment="0" applyProtection="0"/>
    <xf numFmtId="0" fontId="25" fillId="0" borderId="0"/>
    <xf numFmtId="0" fontId="24" fillId="6" borderId="6" applyNumberFormat="0" applyAlignment="0" applyProtection="0"/>
    <xf numFmtId="0" fontId="24" fillId="6" borderId="6" applyNumberFormat="0" applyAlignment="0" applyProtection="0"/>
    <xf numFmtId="0" fontId="23" fillId="0" borderId="0"/>
    <xf numFmtId="0" fontId="22" fillId="0" borderId="0">
      <alignment vertical="center"/>
    </xf>
    <xf numFmtId="0" fontId="24" fillId="6" borderId="6" applyNumberFormat="0" applyAlignment="0" applyProtection="0"/>
    <xf numFmtId="0" fontId="25" fillId="0" borderId="0"/>
    <xf numFmtId="0" fontId="22" fillId="0" borderId="0">
      <alignment vertical="center"/>
    </xf>
    <xf numFmtId="0" fontId="22" fillId="0" borderId="0">
      <alignment vertical="center"/>
    </xf>
    <xf numFmtId="0" fontId="25" fillId="0" borderId="0"/>
    <xf numFmtId="0" fontId="25" fillId="0" borderId="0"/>
    <xf numFmtId="0" fontId="24" fillId="6" borderId="6" applyNumberFormat="0" applyAlignment="0" applyProtection="0"/>
    <xf numFmtId="0" fontId="25" fillId="0" borderId="0"/>
    <xf numFmtId="0" fontId="23" fillId="0" borderId="0"/>
    <xf numFmtId="0" fontId="22" fillId="0" borderId="0">
      <alignment vertical="center"/>
    </xf>
    <xf numFmtId="0" fontId="24" fillId="6" borderId="6" applyNumberFormat="0" applyAlignment="0" applyProtection="0"/>
    <xf numFmtId="0" fontId="25" fillId="0" borderId="0"/>
    <xf numFmtId="0" fontId="25"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3"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4" fillId="6" borderId="6" applyNumberFormat="0" applyAlignment="0" applyProtection="0"/>
    <xf numFmtId="0" fontId="23" fillId="0" borderId="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31" fillId="12" borderId="9" applyNumberFormat="0" applyFon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3" fillId="0" borderId="0"/>
    <xf numFmtId="0" fontId="25" fillId="0" borderId="0"/>
    <xf numFmtId="0" fontId="24" fillId="6" borderId="6" applyNumberFormat="0" applyAlignment="0" applyProtection="0"/>
    <xf numFmtId="0" fontId="24" fillId="6" borderId="6" applyNumberFormat="0" applyAlignment="0" applyProtection="0"/>
    <xf numFmtId="0" fontId="23"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2" fillId="0" borderId="0">
      <alignment vertical="center"/>
    </xf>
    <xf numFmtId="0" fontId="25" fillId="0" borderId="0"/>
    <xf numFmtId="0" fontId="25" fillId="0" borderId="0"/>
    <xf numFmtId="0" fontId="31" fillId="12" borderId="9" applyNumberFormat="0" applyFon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3" fillId="0" borderId="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3" fillId="0" borderId="0"/>
    <xf numFmtId="0" fontId="25" fillId="0" borderId="0"/>
    <xf numFmtId="0" fontId="31" fillId="12" borderId="9" applyNumberFormat="0" applyFon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3" fillId="0" borderId="0"/>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3" fillId="0" borderId="0"/>
    <xf numFmtId="0" fontId="23" fillId="0" borderId="0"/>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3"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25" fillId="0" borderId="0"/>
    <xf numFmtId="0" fontId="22" fillId="0" borderId="0">
      <alignment vertical="center"/>
    </xf>
    <xf numFmtId="0" fontId="24" fillId="6"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4" fillId="6" borderId="6" applyNumberFormat="0" applyAlignment="0" applyProtection="0"/>
    <xf numFmtId="0" fontId="25" fillId="0" borderId="0"/>
    <xf numFmtId="0" fontId="22" fillId="0" borderId="0">
      <alignment vertical="center"/>
    </xf>
    <xf numFmtId="0" fontId="25" fillId="0" borderId="0"/>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4" fillId="6" borderId="6" applyNumberFormat="0" applyAlignment="0" applyProtection="0"/>
    <xf numFmtId="0" fontId="23" fillId="0" borderId="0"/>
    <xf numFmtId="0" fontId="22" fillId="0" borderId="0">
      <alignment vertical="center"/>
    </xf>
    <xf numFmtId="0" fontId="25" fillId="0" borderId="0"/>
    <xf numFmtId="0" fontId="22" fillId="0" borderId="0">
      <alignment vertical="center"/>
    </xf>
    <xf numFmtId="0" fontId="24" fillId="6" borderId="6" applyNumberFormat="0" applyAlignment="0" applyProtection="0"/>
    <xf numFmtId="0" fontId="23" fillId="0" borderId="0"/>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3" fillId="0" borderId="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3" fillId="0" borderId="0"/>
    <xf numFmtId="0" fontId="22" fillId="0" borderId="0">
      <alignment vertical="center"/>
    </xf>
    <xf numFmtId="0" fontId="57" fillId="0" borderId="22" applyNumberFormat="0" applyFill="0" applyAlignment="0" applyProtection="0"/>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3"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23" fillId="0" borderId="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2" fillId="0" borderId="0">
      <alignment vertical="center"/>
    </xf>
    <xf numFmtId="0" fontId="24" fillId="6" borderId="6" applyNumberForma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4" fillId="6" borderId="6" applyNumberFormat="0" applyAlignment="0" applyProtection="0"/>
    <xf numFmtId="0" fontId="31" fillId="12" borderId="9" applyNumberFormat="0" applyFont="0" applyAlignment="0" applyProtection="0"/>
    <xf numFmtId="0" fontId="25" fillId="0" borderId="0"/>
    <xf numFmtId="0" fontId="31" fillId="12" borderId="9" applyNumberFormat="0" applyFon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3" fillId="0" borderId="0"/>
    <xf numFmtId="0" fontId="23"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3"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3"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3" fillId="0" borderId="0"/>
    <xf numFmtId="0" fontId="23" fillId="0" borderId="0"/>
    <xf numFmtId="0" fontId="24" fillId="6" borderId="6" applyNumberFormat="0" applyAlignment="0" applyProtection="0"/>
    <xf numFmtId="0" fontId="24" fillId="6"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9" fillId="7" borderId="8"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5" fillId="0" borderId="0"/>
    <xf numFmtId="0" fontId="25" fillId="0" borderId="0"/>
    <xf numFmtId="0" fontId="22" fillId="0" borderId="0">
      <alignment vertical="center"/>
    </xf>
    <xf numFmtId="0" fontId="24" fillId="6" borderId="6" applyNumberFormat="0" applyAlignment="0" applyProtection="0"/>
    <xf numFmtId="0" fontId="22" fillId="0" borderId="0">
      <alignment vertical="center"/>
    </xf>
    <xf numFmtId="0" fontId="23" fillId="0" borderId="0"/>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3" fillId="0" borderId="0"/>
    <xf numFmtId="0" fontId="25" fillId="0" borderId="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4" fillId="6" borderId="6" applyNumberFormat="0" applyAlignment="0" applyProtection="0"/>
    <xf numFmtId="0" fontId="25" fillId="0" borderId="0"/>
    <xf numFmtId="0" fontId="24" fillId="6" borderId="6" applyNumberFormat="0" applyAlignment="0" applyProtection="0"/>
    <xf numFmtId="0" fontId="22" fillId="0" borderId="0">
      <alignment vertical="center"/>
    </xf>
    <xf numFmtId="0" fontId="23"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3" fillId="0" borderId="0"/>
    <xf numFmtId="0" fontId="22" fillId="0" borderId="0">
      <alignment vertical="center"/>
    </xf>
    <xf numFmtId="0" fontId="25" fillId="0" borderId="0"/>
    <xf numFmtId="0" fontId="23" fillId="0" borderId="0"/>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5" fillId="0" borderId="0"/>
    <xf numFmtId="0" fontId="24" fillId="6" borderId="6" applyNumberFormat="0" applyAlignment="0" applyProtection="0"/>
    <xf numFmtId="0" fontId="23" fillId="0" borderId="0"/>
    <xf numFmtId="0" fontId="22" fillId="0" borderId="0">
      <alignment vertical="center"/>
    </xf>
    <xf numFmtId="0" fontId="25" fillId="0" borderId="0"/>
    <xf numFmtId="0" fontId="25"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3" fillId="0" borderId="0"/>
    <xf numFmtId="0" fontId="25" fillId="0" borderId="0"/>
    <xf numFmtId="0" fontId="24" fillId="6" borderId="6" applyNumberFormat="0" applyAlignment="0" applyProtection="0"/>
    <xf numFmtId="0" fontId="25" fillId="0" borderId="0"/>
    <xf numFmtId="0" fontId="24" fillId="6" borderId="6" applyNumberFormat="0" applyAlignment="0" applyProtection="0"/>
    <xf numFmtId="0" fontId="22" fillId="0" borderId="0">
      <alignment vertical="center"/>
    </xf>
    <xf numFmtId="0" fontId="38" fillId="0" borderId="11" applyNumberFormat="0" applyFill="0" applyAlignment="0" applyProtection="0"/>
    <xf numFmtId="0" fontId="25" fillId="0" borderId="0"/>
    <xf numFmtId="0" fontId="25" fillId="0" borderId="0"/>
    <xf numFmtId="0" fontId="24" fillId="6" borderId="6" applyNumberFormat="0" applyAlignment="0" applyProtection="0"/>
    <xf numFmtId="0" fontId="25" fillId="0" borderId="0"/>
    <xf numFmtId="0" fontId="25" fillId="0" borderId="0"/>
    <xf numFmtId="0" fontId="24" fillId="6" borderId="6" applyNumberFormat="0" applyAlignment="0" applyProtection="0"/>
    <xf numFmtId="0" fontId="22" fillId="0" borderId="0">
      <alignment vertical="center"/>
    </xf>
    <xf numFmtId="0" fontId="25" fillId="0" borderId="0"/>
    <xf numFmtId="0" fontId="25" fillId="0" borderId="0"/>
    <xf numFmtId="0" fontId="25" fillId="0" borderId="0"/>
    <xf numFmtId="0" fontId="31" fillId="12" borderId="9" applyNumberFormat="0" applyFont="0" applyAlignment="0" applyProtection="0"/>
    <xf numFmtId="0" fontId="24" fillId="6" borderId="6" applyNumberFormat="0" applyAlignment="0" applyProtection="0"/>
    <xf numFmtId="0" fontId="25" fillId="0" borderId="0"/>
    <xf numFmtId="0" fontId="25"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31" fillId="12" borderId="9" applyNumberFormat="0" applyFon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5" fillId="0" borderId="0"/>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31" fillId="0" borderId="0"/>
    <xf numFmtId="0" fontId="22" fillId="0" borderId="0">
      <alignment vertical="center"/>
    </xf>
    <xf numFmtId="0" fontId="31" fillId="12" borderId="9" applyNumberFormat="0" applyFon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31" fillId="12" borderId="9" applyNumberFormat="0" applyFont="0" applyAlignment="0" applyProtection="0"/>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2" fillId="0" borderId="0">
      <alignment vertical="center"/>
    </xf>
    <xf numFmtId="0" fontId="23" fillId="0" borderId="0"/>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3" fillId="0" borderId="0"/>
    <xf numFmtId="0" fontId="22" fillId="0" borderId="0">
      <alignment vertical="center"/>
    </xf>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3"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2" fillId="0" borderId="0">
      <alignment vertical="center"/>
    </xf>
    <xf numFmtId="0" fontId="22" fillId="0" borderId="0">
      <alignment vertical="center"/>
    </xf>
    <xf numFmtId="0" fontId="31" fillId="12" borderId="9" applyNumberFormat="0" applyFon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2" fillId="0" borderId="0">
      <alignment vertical="center"/>
    </xf>
    <xf numFmtId="0" fontId="22" fillId="0" borderId="0">
      <alignment vertical="center"/>
    </xf>
    <xf numFmtId="0" fontId="23" fillId="0" borderId="0"/>
    <xf numFmtId="0" fontId="24" fillId="6" borderId="6" applyNumberFormat="0" applyAlignment="0" applyProtection="0"/>
    <xf numFmtId="0" fontId="25" fillId="0" borderId="0"/>
    <xf numFmtId="0" fontId="25" fillId="0" borderId="0"/>
    <xf numFmtId="0" fontId="25" fillId="0" borderId="0"/>
    <xf numFmtId="0" fontId="22" fillId="0" borderId="0">
      <alignment vertical="center"/>
    </xf>
    <xf numFmtId="0" fontId="22" fillId="0" borderId="0">
      <alignment vertical="center"/>
    </xf>
    <xf numFmtId="0" fontId="24" fillId="6"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38" fillId="0" borderId="11" applyNumberFormat="0" applyFill="0" applyAlignment="0" applyProtection="0"/>
    <xf numFmtId="0" fontId="38" fillId="0" borderId="11" applyNumberFormat="0" applyFill="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3"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3"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3"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31" fillId="12" borderId="9" applyNumberFormat="0" applyFont="0" applyAlignment="0" applyProtection="0"/>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3" fillId="0" borderId="0"/>
    <xf numFmtId="0" fontId="22" fillId="0" borderId="0">
      <alignment vertical="center"/>
    </xf>
    <xf numFmtId="0" fontId="31" fillId="12" borderId="9" applyNumberFormat="0" applyFont="0" applyAlignment="0" applyProtection="0"/>
    <xf numFmtId="0" fontId="23" fillId="0" borderId="0"/>
    <xf numFmtId="0" fontId="22" fillId="0" borderId="0">
      <alignment vertical="center"/>
    </xf>
    <xf numFmtId="0" fontId="25" fillId="0" borderId="0"/>
    <xf numFmtId="0" fontId="24" fillId="6" borderId="6" applyNumberFormat="0" applyAlignment="0" applyProtection="0"/>
    <xf numFmtId="0" fontId="23"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3" fillId="0" borderId="0"/>
    <xf numFmtId="0" fontId="24" fillId="6" borderId="6" applyNumberFormat="0" applyAlignment="0" applyProtection="0"/>
    <xf numFmtId="0" fontId="24" fillId="6" borderId="6" applyNumberFormat="0" applyAlignment="0" applyProtection="0"/>
    <xf numFmtId="0" fontId="23" fillId="0" borderId="0"/>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5"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5" fillId="0" borderId="0"/>
    <xf numFmtId="0" fontId="25" fillId="0" borderId="0"/>
    <xf numFmtId="0" fontId="22" fillId="0" borderId="0">
      <alignment vertical="center"/>
    </xf>
    <xf numFmtId="0" fontId="29" fillId="7" borderId="8" applyNumberFormat="0" applyAlignment="0" applyProtection="0"/>
    <xf numFmtId="0" fontId="22" fillId="0" borderId="0">
      <alignment vertical="center"/>
    </xf>
    <xf numFmtId="0" fontId="25" fillId="0" borderId="0"/>
    <xf numFmtId="0" fontId="25" fillId="0" borderId="0"/>
    <xf numFmtId="0" fontId="22" fillId="0" borderId="0">
      <alignment vertical="center"/>
    </xf>
    <xf numFmtId="0" fontId="24" fillId="6" borderId="6" applyNumberFormat="0" applyAlignment="0" applyProtection="0"/>
    <xf numFmtId="0" fontId="25" fillId="0" borderId="0"/>
    <xf numFmtId="0" fontId="25" fillId="0" borderId="0"/>
    <xf numFmtId="0" fontId="22" fillId="0" borderId="0">
      <alignment vertical="center"/>
    </xf>
    <xf numFmtId="0" fontId="24" fillId="6" borderId="6" applyNumberFormat="0" applyAlignment="0" applyProtection="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5" fillId="0" borderId="0"/>
    <xf numFmtId="0" fontId="25"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31" fillId="12" borderId="9" applyNumberFormat="0" applyFont="0" applyAlignment="0" applyProtection="0"/>
    <xf numFmtId="0" fontId="24" fillId="6" borderId="6" applyNumberFormat="0" applyAlignment="0" applyProtection="0"/>
    <xf numFmtId="0" fontId="25"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2" fillId="0" borderId="0">
      <alignment vertical="center"/>
    </xf>
    <xf numFmtId="0" fontId="24" fillId="6" borderId="6" applyNumberFormat="0" applyAlignment="0" applyProtection="0"/>
    <xf numFmtId="0" fontId="31" fillId="12" borderId="9" applyNumberFormat="0" applyFon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31" fillId="12" borderId="9" applyNumberFormat="0" applyFont="0" applyAlignment="0" applyProtection="0"/>
    <xf numFmtId="0" fontId="24" fillId="6" borderId="6" applyNumberFormat="0" applyAlignment="0" applyProtection="0"/>
    <xf numFmtId="0" fontId="25" fillId="0" borderId="0"/>
    <xf numFmtId="0" fontId="25"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2" fillId="0" borderId="0">
      <alignment vertical="center"/>
    </xf>
    <xf numFmtId="0" fontId="22" fillId="0" borderId="0">
      <alignment vertical="center"/>
    </xf>
    <xf numFmtId="0" fontId="23" fillId="0" borderId="0"/>
    <xf numFmtId="0" fontId="31" fillId="12" borderId="9" applyNumberFormat="0" applyFont="0" applyAlignment="0" applyProtection="0"/>
    <xf numFmtId="0" fontId="31" fillId="12" borderId="9" applyNumberFormat="0" applyFont="0" applyAlignment="0" applyProtection="0"/>
    <xf numFmtId="0" fontId="25" fillId="0" borderId="0"/>
    <xf numFmtId="0" fontId="22" fillId="0" borderId="0">
      <alignment vertical="center"/>
    </xf>
    <xf numFmtId="0" fontId="24" fillId="6" borderId="6" applyNumberFormat="0" applyAlignment="0" applyProtection="0"/>
    <xf numFmtId="0" fontId="25" fillId="0" borderId="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38" fillId="0" borderId="11" applyNumberFormat="0" applyFill="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5" fillId="0" borderId="0"/>
    <xf numFmtId="0" fontId="38" fillId="0" borderId="11" applyNumberFormat="0" applyFill="0" applyAlignment="0" applyProtection="0"/>
    <xf numFmtId="0" fontId="25" fillId="0" borderId="0"/>
    <xf numFmtId="0" fontId="29" fillId="7" borderId="8"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4" fillId="6" borderId="6" applyNumberFormat="0" applyAlignment="0" applyProtection="0"/>
    <xf numFmtId="0" fontId="25" fillId="0" borderId="0"/>
    <xf numFmtId="0" fontId="22" fillId="0" borderId="0">
      <alignment vertical="center"/>
    </xf>
    <xf numFmtId="0" fontId="38" fillId="0" borderId="11" applyNumberFormat="0" applyFill="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3"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31" fillId="12" borderId="9" applyNumberFormat="0" applyFont="0" applyAlignment="0" applyProtection="0"/>
    <xf numFmtId="0" fontId="31" fillId="12" borderId="9" applyNumberFormat="0" applyFont="0" applyAlignment="0" applyProtection="0"/>
    <xf numFmtId="0" fontId="24" fillId="6" borderId="6" applyNumberFormat="0" applyAlignment="0" applyProtection="0"/>
    <xf numFmtId="0" fontId="24" fillId="6" borderId="6" applyNumberFormat="0" applyAlignment="0" applyProtection="0"/>
    <xf numFmtId="0" fontId="23" fillId="0" borderId="0"/>
    <xf numFmtId="0" fontId="22" fillId="0" borderId="0">
      <alignment vertical="center"/>
    </xf>
    <xf numFmtId="0" fontId="25"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3"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3"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5" fillId="0" borderId="0"/>
    <xf numFmtId="0" fontId="24" fillId="6"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31" fillId="12" borderId="9" applyNumberFormat="0" applyFont="0" applyAlignment="0" applyProtection="0"/>
    <xf numFmtId="0" fontId="25" fillId="0" borderId="0"/>
    <xf numFmtId="0" fontId="24" fillId="6" borderId="6" applyNumberFormat="0" applyAlignment="0" applyProtection="0"/>
    <xf numFmtId="0" fontId="31" fillId="12" borderId="9" applyNumberFormat="0" applyFont="0" applyAlignment="0" applyProtection="0"/>
    <xf numFmtId="0" fontId="31" fillId="12" borderId="9" applyNumberFormat="0" applyFont="0" applyAlignment="0" applyProtection="0"/>
    <xf numFmtId="0" fontId="25" fillId="0" borderId="0"/>
    <xf numFmtId="0" fontId="22" fillId="0" borderId="0">
      <alignment vertical="center"/>
    </xf>
    <xf numFmtId="0" fontId="24" fillId="6" borderId="6" applyNumberFormat="0" applyAlignment="0" applyProtection="0"/>
    <xf numFmtId="0" fontId="23" fillId="0" borderId="0"/>
    <xf numFmtId="0" fontId="31" fillId="12" borderId="9" applyNumberFormat="0" applyFont="0" applyAlignment="0" applyProtection="0"/>
    <xf numFmtId="0" fontId="25"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3"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3"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3" fillId="0" borderId="0"/>
    <xf numFmtId="0" fontId="25" fillId="0" borderId="0"/>
    <xf numFmtId="0" fontId="24" fillId="6" borderId="6" applyNumberFormat="0" applyAlignment="0" applyProtection="0"/>
    <xf numFmtId="0" fontId="22" fillId="0" borderId="0">
      <alignment vertical="center"/>
    </xf>
    <xf numFmtId="0" fontId="0" fillId="0" borderId="0"/>
    <xf numFmtId="0" fontId="24" fillId="6" borderId="6" applyNumberFormat="0" applyAlignment="0" applyProtection="0"/>
    <xf numFmtId="0" fontId="23" fillId="0" borderId="0"/>
    <xf numFmtId="0" fontId="29" fillId="7" borderId="8"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4" fillId="6" borderId="6" applyNumberFormat="0" applyAlignment="0" applyProtection="0"/>
    <xf numFmtId="0" fontId="31" fillId="12" borderId="9" applyNumberFormat="0" applyFont="0" applyAlignment="0" applyProtection="0"/>
    <xf numFmtId="0" fontId="31" fillId="12" borderId="9" applyNumberFormat="0" applyFont="0" applyAlignment="0" applyProtection="0"/>
    <xf numFmtId="0" fontId="24" fillId="6" borderId="6" applyNumberFormat="0" applyAlignment="0" applyProtection="0"/>
    <xf numFmtId="0" fontId="25" fillId="0" borderId="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0" fillId="0" borderId="0"/>
    <xf numFmtId="0" fontId="25" fillId="0" borderId="0"/>
    <xf numFmtId="0" fontId="25" fillId="0" borderId="0"/>
    <xf numFmtId="0" fontId="25" fillId="0" borderId="0"/>
    <xf numFmtId="0" fontId="24" fillId="6" borderId="6" applyNumberFormat="0" applyAlignment="0" applyProtection="0"/>
    <xf numFmtId="0" fontId="29" fillId="7" borderId="8" applyNumberFormat="0" applyAlignment="0" applyProtection="0"/>
    <xf numFmtId="0" fontId="22" fillId="0" borderId="0">
      <alignment vertical="center"/>
    </xf>
    <xf numFmtId="0" fontId="25" fillId="0" borderId="0"/>
    <xf numFmtId="0" fontId="29" fillId="7" borderId="8" applyNumberFormat="0" applyAlignment="0" applyProtection="0"/>
    <xf numFmtId="0" fontId="22" fillId="0" borderId="0">
      <alignment vertical="center"/>
    </xf>
    <xf numFmtId="0" fontId="24" fillId="6" borderId="6" applyNumberFormat="0" applyAlignment="0" applyProtection="0"/>
    <xf numFmtId="0" fontId="25" fillId="0" borderId="0"/>
    <xf numFmtId="0" fontId="0" fillId="0" borderId="0"/>
    <xf numFmtId="0" fontId="0" fillId="0" borderId="0"/>
    <xf numFmtId="0" fontId="25" fillId="0" borderId="0"/>
    <xf numFmtId="0" fontId="24" fillId="6" borderId="6" applyNumberFormat="0" applyAlignment="0" applyProtection="0"/>
    <xf numFmtId="0" fontId="25" fillId="0" borderId="0"/>
    <xf numFmtId="0" fontId="24" fillId="6" borderId="6" applyNumberFormat="0" applyAlignment="0" applyProtection="0"/>
    <xf numFmtId="0" fontId="22" fillId="0" borderId="0">
      <alignment vertical="center"/>
    </xf>
    <xf numFmtId="0" fontId="23"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3" fillId="0" borderId="0"/>
    <xf numFmtId="0" fontId="22" fillId="0" borderId="0">
      <alignment vertical="center"/>
    </xf>
    <xf numFmtId="0" fontId="31" fillId="12" borderId="9" applyNumberFormat="0" applyFont="0" applyAlignment="0" applyProtection="0"/>
    <xf numFmtId="0" fontId="24" fillId="6" borderId="6" applyNumberFormat="0" applyAlignment="0" applyProtection="0"/>
    <xf numFmtId="0" fontId="24" fillId="6" borderId="6" applyNumberFormat="0" applyAlignment="0" applyProtection="0"/>
    <xf numFmtId="0" fontId="23"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3" fillId="0" borderId="0"/>
    <xf numFmtId="0" fontId="22" fillId="0" borderId="0">
      <alignment vertical="center"/>
    </xf>
    <xf numFmtId="0" fontId="24" fillId="6" borderId="6" applyNumberFormat="0" applyAlignment="0" applyProtection="0"/>
    <xf numFmtId="0" fontId="23"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3"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5" fillId="0" borderId="0"/>
    <xf numFmtId="0" fontId="25" fillId="0" borderId="0"/>
    <xf numFmtId="0" fontId="22" fillId="0" borderId="0">
      <alignment vertical="center"/>
    </xf>
    <xf numFmtId="0" fontId="24" fillId="6" borderId="6" applyNumberFormat="0" applyAlignment="0" applyProtection="0"/>
    <xf numFmtId="0" fontId="25" fillId="0" borderId="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5" fillId="0" borderId="0"/>
    <xf numFmtId="0" fontId="22" fillId="0" borderId="0">
      <alignment vertical="center"/>
    </xf>
    <xf numFmtId="0" fontId="23"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3"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3"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3" fillId="0" borderId="0"/>
    <xf numFmtId="0" fontId="25" fillId="0" borderId="0"/>
    <xf numFmtId="0" fontId="23" fillId="0" borderId="0"/>
    <xf numFmtId="0" fontId="24" fillId="6" borderId="6" applyNumberFormat="0" applyAlignment="0" applyProtection="0"/>
    <xf numFmtId="0" fontId="24" fillId="6" borderId="6" applyNumberFormat="0" applyAlignment="0" applyProtection="0"/>
    <xf numFmtId="0" fontId="23" fillId="0" borderId="0"/>
    <xf numFmtId="0" fontId="38" fillId="0" borderId="11" applyNumberFormat="0" applyFill="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3" fillId="0" borderId="0"/>
    <xf numFmtId="0" fontId="22" fillId="0" borderId="0">
      <alignment vertical="center"/>
    </xf>
    <xf numFmtId="0" fontId="25" fillId="0" borderId="0"/>
    <xf numFmtId="0" fontId="24" fillId="6" borderId="6" applyNumberFormat="0" applyAlignment="0" applyProtection="0"/>
    <xf numFmtId="0" fontId="23"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3" fillId="0" borderId="0"/>
    <xf numFmtId="0" fontId="25" fillId="0" borderId="0"/>
    <xf numFmtId="0" fontId="25"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31" fillId="12" borderId="9" applyNumberFormat="0" applyFont="0" applyAlignment="0" applyProtection="0"/>
    <xf numFmtId="0" fontId="22" fillId="0" borderId="0">
      <alignment vertical="center"/>
    </xf>
    <xf numFmtId="0" fontId="22" fillId="0" borderId="0">
      <alignment vertical="center"/>
    </xf>
    <xf numFmtId="0" fontId="25" fillId="0" borderId="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3" fillId="0" borderId="0"/>
    <xf numFmtId="0" fontId="31" fillId="12" borderId="9" applyNumberFormat="0" applyFont="0" applyAlignment="0" applyProtection="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3" fillId="0" borderId="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3" fillId="0" borderId="0"/>
    <xf numFmtId="0" fontId="31" fillId="12" borderId="9" applyNumberFormat="0" applyFon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3" fillId="0" borderId="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31" fillId="12" borderId="9" applyNumberFormat="0" applyFon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31" fillId="12" borderId="9" applyNumberFormat="0" applyFon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3" fillId="0" borderId="0"/>
    <xf numFmtId="0" fontId="24" fillId="6" borderId="6" applyNumberFormat="0" applyAlignment="0" applyProtection="0"/>
    <xf numFmtId="0" fontId="22" fillId="0" borderId="0">
      <alignment vertical="center"/>
    </xf>
    <xf numFmtId="0" fontId="23" fillId="0" borderId="0"/>
    <xf numFmtId="0" fontId="24" fillId="6" borderId="6" applyNumberFormat="0" applyAlignment="0" applyProtection="0"/>
    <xf numFmtId="0" fontId="31" fillId="12" borderId="9" applyNumberFormat="0" applyFon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5" fillId="0" borderId="0">
      <alignment vertical="center"/>
    </xf>
    <xf numFmtId="0" fontId="22" fillId="0" borderId="0">
      <alignment vertical="center"/>
    </xf>
    <xf numFmtId="0" fontId="31" fillId="12" borderId="9" applyNumberFormat="0" applyFon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5" fillId="0" borderId="0"/>
    <xf numFmtId="0" fontId="24" fillId="6" borderId="6" applyNumberFormat="0" applyAlignment="0" applyProtection="0"/>
    <xf numFmtId="0" fontId="22" fillId="0" borderId="0">
      <alignment vertical="center"/>
    </xf>
    <xf numFmtId="0" fontId="31" fillId="12" borderId="9" applyNumberFormat="0" applyFont="0" applyAlignment="0" applyProtection="0"/>
    <xf numFmtId="0" fontId="24" fillId="6" borderId="6" applyNumberFormat="0" applyAlignment="0" applyProtection="0"/>
    <xf numFmtId="0" fontId="25" fillId="0" borderId="0"/>
    <xf numFmtId="0" fontId="24" fillId="6" borderId="6" applyNumberFormat="0" applyAlignment="0" applyProtection="0"/>
    <xf numFmtId="0" fontId="22" fillId="0" borderId="0">
      <alignment vertical="center"/>
    </xf>
    <xf numFmtId="0" fontId="25" fillId="0" borderId="0"/>
    <xf numFmtId="0" fontId="29" fillId="7" borderId="8" applyNumberFormat="0" applyAlignment="0" applyProtection="0"/>
    <xf numFmtId="0" fontId="31" fillId="12" borderId="9" applyNumberFormat="0" applyFont="0" applyAlignment="0" applyProtection="0"/>
    <xf numFmtId="0" fontId="24" fillId="6" borderId="6" applyNumberFormat="0" applyAlignment="0" applyProtection="0"/>
    <xf numFmtId="0" fontId="0" fillId="0" borderId="0"/>
    <xf numFmtId="0" fontId="24" fillId="6" borderId="6" applyNumberFormat="0" applyAlignment="0" applyProtection="0"/>
    <xf numFmtId="0" fontId="38" fillId="0" borderId="11" applyNumberFormat="0" applyFill="0" applyAlignment="0" applyProtection="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4" fillId="6" borderId="6" applyNumberFormat="0" applyAlignment="0" applyProtection="0"/>
    <xf numFmtId="0" fontId="22" fillId="0" borderId="0">
      <alignment vertical="center"/>
    </xf>
    <xf numFmtId="0" fontId="23" fillId="0" borderId="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5" fillId="0" borderId="0"/>
    <xf numFmtId="0" fontId="22" fillId="0" borderId="0">
      <alignment vertical="center"/>
    </xf>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4" fillId="6" borderId="6" applyNumberFormat="0" applyAlignment="0" applyProtection="0"/>
    <xf numFmtId="0" fontId="23" fillId="0" borderId="0"/>
    <xf numFmtId="0" fontId="22" fillId="0" borderId="0">
      <alignment vertical="center"/>
    </xf>
    <xf numFmtId="0" fontId="22" fillId="0" borderId="0">
      <alignment vertical="center"/>
    </xf>
    <xf numFmtId="0" fontId="24" fillId="6" borderId="6" applyNumberFormat="0" applyAlignment="0" applyProtection="0"/>
    <xf numFmtId="0" fontId="23" fillId="0" borderId="0"/>
    <xf numFmtId="0" fontId="22" fillId="0" borderId="0">
      <alignment vertical="center"/>
    </xf>
    <xf numFmtId="0" fontId="22" fillId="0" borderId="0">
      <alignment vertical="center"/>
    </xf>
    <xf numFmtId="0" fontId="24" fillId="6" borderId="6" applyNumberFormat="0" applyAlignment="0" applyProtection="0"/>
    <xf numFmtId="0" fontId="23" fillId="0" borderId="0"/>
    <xf numFmtId="0" fontId="22" fillId="0" borderId="0">
      <alignment vertical="center"/>
    </xf>
    <xf numFmtId="0" fontId="24" fillId="6" borderId="6" applyNumberFormat="0" applyAlignment="0" applyProtection="0"/>
    <xf numFmtId="0" fontId="23" fillId="0" borderId="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5" fillId="0" borderId="0"/>
    <xf numFmtId="0" fontId="22" fillId="0" borderId="0">
      <alignment vertical="center"/>
    </xf>
    <xf numFmtId="0" fontId="23" fillId="0" borderId="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5" fillId="0" borderId="0"/>
    <xf numFmtId="0" fontId="23" fillId="0" borderId="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31" fillId="12" borderId="9" applyNumberFormat="0" applyFont="0" applyAlignment="0" applyProtection="0"/>
    <xf numFmtId="0" fontId="25" fillId="0" borderId="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31" fillId="12" borderId="9" applyNumberFormat="0" applyFont="0" applyAlignment="0" applyProtection="0"/>
    <xf numFmtId="0" fontId="25" fillId="0" borderId="0"/>
    <xf numFmtId="0" fontId="25" fillId="0" borderId="0"/>
    <xf numFmtId="0" fontId="25" fillId="0" borderId="0"/>
    <xf numFmtId="0" fontId="24" fillId="6"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3" fillId="0" borderId="0"/>
    <xf numFmtId="0" fontId="22" fillId="0" borderId="0">
      <alignment vertical="center"/>
    </xf>
    <xf numFmtId="0" fontId="38" fillId="0" borderId="11" applyNumberFormat="0" applyFill="0" applyAlignment="0" applyProtection="0"/>
    <xf numFmtId="0" fontId="31" fillId="12" borderId="9" applyNumberFormat="0" applyFont="0" applyAlignment="0" applyProtection="0"/>
    <xf numFmtId="0" fontId="31" fillId="12" borderId="9" applyNumberFormat="0" applyFont="0" applyAlignment="0" applyProtection="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3" fillId="0" borderId="0"/>
    <xf numFmtId="0" fontId="23"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5"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3"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5" fillId="0" borderId="0"/>
    <xf numFmtId="0" fontId="38" fillId="0" borderId="11" applyNumberFormat="0" applyFill="0" applyAlignment="0" applyProtection="0"/>
    <xf numFmtId="0" fontId="31" fillId="12" borderId="9" applyNumberFormat="0" applyFont="0" applyAlignment="0" applyProtection="0"/>
    <xf numFmtId="0" fontId="31" fillId="12" borderId="9" applyNumberFormat="0" applyFon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4" fillId="6" borderId="6" applyNumberFormat="0" applyAlignment="0" applyProtection="0"/>
    <xf numFmtId="0" fontId="23" fillId="0" borderId="0"/>
    <xf numFmtId="0" fontId="24" fillId="6" borderId="6" applyNumberFormat="0" applyAlignment="0" applyProtection="0"/>
    <xf numFmtId="0" fontId="25" fillId="0" borderId="0"/>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31" fillId="12" borderId="9" applyNumberFormat="0" applyFon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3" fillId="0" borderId="0"/>
    <xf numFmtId="0" fontId="22" fillId="0" borderId="0">
      <alignment vertical="center"/>
    </xf>
    <xf numFmtId="0" fontId="22" fillId="0" borderId="0">
      <alignment vertical="center"/>
    </xf>
    <xf numFmtId="0" fontId="25" fillId="0" borderId="0"/>
    <xf numFmtId="0" fontId="24" fillId="6" borderId="6" applyNumberFormat="0" applyAlignment="0" applyProtection="0"/>
    <xf numFmtId="0" fontId="23" fillId="0" borderId="0"/>
    <xf numFmtId="0" fontId="25" fillId="0" borderId="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5"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2" fillId="0" borderId="0">
      <alignment vertical="center"/>
    </xf>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5" fillId="0" borderId="0"/>
    <xf numFmtId="0" fontId="24" fillId="6" borderId="6" applyNumberFormat="0" applyAlignment="0" applyProtection="0"/>
    <xf numFmtId="0" fontId="25" fillId="0" borderId="0"/>
    <xf numFmtId="0" fontId="22" fillId="0" borderId="0">
      <alignment vertical="center"/>
    </xf>
    <xf numFmtId="0" fontId="22" fillId="0" borderId="0">
      <alignment vertical="center"/>
    </xf>
    <xf numFmtId="0" fontId="23" fillId="0" borderId="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2" fillId="0" borderId="0">
      <alignment vertical="center"/>
    </xf>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5" fillId="0" borderId="0"/>
    <xf numFmtId="0" fontId="25"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3" fillId="0" borderId="0"/>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24" fillId="6" borderId="6" applyNumberFormat="0" applyAlignment="0" applyProtection="0"/>
    <xf numFmtId="0" fontId="24" fillId="6" borderId="6" applyNumberFormat="0" applyAlignment="0" applyProtection="0"/>
    <xf numFmtId="0" fontId="23"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5" fillId="0" borderId="0"/>
    <xf numFmtId="0" fontId="23" fillId="0" borderId="0"/>
    <xf numFmtId="0" fontId="24" fillId="6" borderId="6" applyNumberFormat="0" applyAlignment="0" applyProtection="0"/>
    <xf numFmtId="0" fontId="22" fillId="0" borderId="0">
      <alignment vertical="center"/>
    </xf>
    <xf numFmtId="0" fontId="23" fillId="0" borderId="0"/>
    <xf numFmtId="0" fontId="24" fillId="6" borderId="6" applyNumberFormat="0" applyAlignment="0" applyProtection="0"/>
    <xf numFmtId="0" fontId="22" fillId="0" borderId="0">
      <alignment vertical="center"/>
    </xf>
    <xf numFmtId="0" fontId="22" fillId="0" borderId="0">
      <alignment vertical="center"/>
    </xf>
    <xf numFmtId="0" fontId="25" fillId="0" borderId="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4" fillId="6" borderId="6" applyNumberFormat="0" applyAlignment="0" applyProtection="0"/>
    <xf numFmtId="0" fontId="29" fillId="7" borderId="8" applyNumberFormat="0" applyAlignment="0" applyProtection="0"/>
    <xf numFmtId="0" fontId="24" fillId="6" borderId="6" applyNumberFormat="0" applyAlignment="0" applyProtection="0"/>
    <xf numFmtId="0" fontId="29" fillId="7" borderId="8" applyNumberFormat="0" applyAlignment="0" applyProtection="0"/>
    <xf numFmtId="0" fontId="24" fillId="6" borderId="6" applyNumberFormat="0" applyAlignment="0" applyProtection="0"/>
    <xf numFmtId="0" fontId="29" fillId="7" borderId="8" applyNumberFormat="0" applyAlignment="0" applyProtection="0"/>
    <xf numFmtId="0" fontId="25" fillId="0" borderId="0"/>
    <xf numFmtId="0" fontId="24" fillId="6" borderId="6" applyNumberFormat="0" applyAlignment="0" applyProtection="0"/>
    <xf numFmtId="0" fontId="31" fillId="12" borderId="9" applyNumberFormat="0" applyFon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31" fillId="12" borderId="9" applyNumberFormat="0" applyFon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3"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5" fillId="0" borderId="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31" fillId="12" borderId="9" applyNumberFormat="0" applyFont="0" applyAlignment="0" applyProtection="0"/>
    <xf numFmtId="0" fontId="25" fillId="0" borderId="0"/>
    <xf numFmtId="0" fontId="25" fillId="0" borderId="0"/>
    <xf numFmtId="0" fontId="24" fillId="6" borderId="6" applyNumberFormat="0" applyAlignment="0" applyProtection="0"/>
    <xf numFmtId="0" fontId="31" fillId="12" borderId="9" applyNumberFormat="0" applyFont="0" applyAlignment="0" applyProtection="0"/>
    <xf numFmtId="0" fontId="23" fillId="0" borderId="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3" fillId="0" borderId="0"/>
    <xf numFmtId="0" fontId="22" fillId="0" borderId="0">
      <alignment vertical="center"/>
    </xf>
    <xf numFmtId="0" fontId="23"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3"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25" fillId="0" borderId="0"/>
    <xf numFmtId="0" fontId="31" fillId="12" borderId="9" applyNumberFormat="0" applyFon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5" fillId="0" borderId="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3" fillId="0" borderId="0"/>
    <xf numFmtId="0" fontId="24" fillId="6" borderId="6" applyNumberFormat="0" applyAlignment="0" applyProtection="0"/>
    <xf numFmtId="0" fontId="23" fillId="0" borderId="0"/>
    <xf numFmtId="0" fontId="24" fillId="6" borderId="6" applyNumberFormat="0" applyAlignment="0" applyProtection="0"/>
    <xf numFmtId="0" fontId="22" fillId="0" borderId="0">
      <alignment vertical="center"/>
    </xf>
    <xf numFmtId="0" fontId="25" fillId="0" borderId="0"/>
    <xf numFmtId="0" fontId="25" fillId="0" borderId="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2" fillId="0" borderId="0">
      <alignment vertical="center"/>
    </xf>
    <xf numFmtId="0" fontId="24" fillId="6" borderId="6" applyNumberFormat="0" applyAlignment="0" applyProtection="0"/>
    <xf numFmtId="0" fontId="22" fillId="0" borderId="0">
      <alignment vertical="center"/>
    </xf>
    <xf numFmtId="0" fontId="25" fillId="0" borderId="0"/>
    <xf numFmtId="0" fontId="23"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3" fillId="0" borderId="0"/>
    <xf numFmtId="0" fontId="24" fillId="6" borderId="6" applyNumberFormat="0" applyAlignment="0" applyProtection="0"/>
    <xf numFmtId="0" fontId="24" fillId="6" borderId="6" applyNumberFormat="0" applyAlignment="0" applyProtection="0"/>
    <xf numFmtId="0" fontId="23" fillId="0" borderId="0"/>
    <xf numFmtId="0" fontId="25" fillId="0" borderId="0"/>
    <xf numFmtId="0" fontId="24" fillId="6" borderId="6" applyNumberFormat="0" applyAlignment="0" applyProtection="0"/>
    <xf numFmtId="0" fontId="24" fillId="6" borderId="6" applyNumberFormat="0" applyAlignment="0" applyProtection="0"/>
    <xf numFmtId="0" fontId="23" fillId="0" borderId="0"/>
    <xf numFmtId="0" fontId="22" fillId="0" borderId="0">
      <alignment vertical="center"/>
    </xf>
    <xf numFmtId="0" fontId="25" fillId="0" borderId="0"/>
    <xf numFmtId="0" fontId="25" fillId="0" borderId="0"/>
    <xf numFmtId="0" fontId="22" fillId="0" borderId="0">
      <alignment vertical="center"/>
    </xf>
    <xf numFmtId="0" fontId="24" fillId="6" borderId="6" applyNumberFormat="0" applyAlignment="0" applyProtection="0"/>
    <xf numFmtId="0" fontId="25"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4" fillId="6" borderId="6" applyNumberFormat="0" applyAlignment="0" applyProtection="0"/>
    <xf numFmtId="0" fontId="23" fillId="0" borderId="0"/>
    <xf numFmtId="0" fontId="25" fillId="0" borderId="0"/>
    <xf numFmtId="0" fontId="25" fillId="0" borderId="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4" fillId="6" borderId="6" applyNumberFormat="0" applyAlignment="0" applyProtection="0"/>
    <xf numFmtId="0" fontId="25" fillId="0" borderId="0"/>
    <xf numFmtId="0" fontId="25" fillId="0" borderId="0"/>
    <xf numFmtId="0" fontId="24" fillId="6" borderId="6" applyNumberFormat="0" applyAlignment="0" applyProtection="0"/>
    <xf numFmtId="0" fontId="23" fillId="0" borderId="0"/>
    <xf numFmtId="0" fontId="24" fillId="6" borderId="6" applyNumberFormat="0" applyAlignment="0" applyProtection="0"/>
    <xf numFmtId="0" fontId="25" fillId="0" borderId="0"/>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4" fillId="6" borderId="6" applyNumberFormat="0" applyAlignment="0" applyProtection="0"/>
    <xf numFmtId="0" fontId="23"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4" fillId="6" borderId="6" applyNumberFormat="0" applyAlignment="0" applyProtection="0"/>
    <xf numFmtId="0" fontId="24" fillId="6" borderId="6" applyNumberFormat="0" applyAlignment="0" applyProtection="0"/>
    <xf numFmtId="0" fontId="25" fillId="0" borderId="0"/>
    <xf numFmtId="0" fontId="22" fillId="0" borderId="0">
      <alignment vertical="center"/>
    </xf>
    <xf numFmtId="0" fontId="22" fillId="0" borderId="0">
      <alignment vertical="center"/>
    </xf>
    <xf numFmtId="0" fontId="25" fillId="0" borderId="0"/>
    <xf numFmtId="0" fontId="25" fillId="0" borderId="0"/>
    <xf numFmtId="0" fontId="24" fillId="6" borderId="6" applyNumberFormat="0" applyAlignment="0" applyProtection="0"/>
    <xf numFmtId="0" fontId="29" fillId="7" borderId="8"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5" fillId="0" borderId="0"/>
    <xf numFmtId="0" fontId="25" fillId="0" borderId="0"/>
    <xf numFmtId="0" fontId="24" fillId="6" borderId="6" applyNumberFormat="0" applyAlignment="0" applyProtection="0"/>
    <xf numFmtId="0" fontId="23" fillId="0" borderId="0"/>
    <xf numFmtId="0" fontId="25" fillId="0" borderId="0"/>
    <xf numFmtId="0" fontId="22" fillId="0" borderId="0">
      <alignment vertical="center"/>
    </xf>
    <xf numFmtId="0" fontId="24" fillId="6" borderId="6" applyNumberFormat="0" applyAlignment="0" applyProtection="0"/>
    <xf numFmtId="0" fontId="23" fillId="0" borderId="0"/>
    <xf numFmtId="0" fontId="24" fillId="6" borderId="6" applyNumberFormat="0" applyAlignment="0" applyProtection="0"/>
    <xf numFmtId="0" fontId="24" fillId="6" borderId="6" applyNumberFormat="0" applyAlignment="0" applyProtection="0"/>
    <xf numFmtId="0" fontId="23" fillId="0" borderId="0"/>
    <xf numFmtId="0" fontId="25" fillId="0" borderId="0"/>
    <xf numFmtId="0" fontId="23"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3"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3" fillId="0" borderId="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2" fillId="0" borderId="0">
      <alignment vertical="center"/>
    </xf>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3"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31" fillId="12" borderId="9" applyNumberFormat="0" applyFont="0" applyAlignment="0" applyProtection="0"/>
    <xf numFmtId="0" fontId="24" fillId="6"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5" fillId="0" borderId="0"/>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4" fillId="6" borderId="6" applyNumberFormat="0" applyAlignment="0" applyProtection="0"/>
    <xf numFmtId="0" fontId="23" fillId="0" borderId="0"/>
    <xf numFmtId="0" fontId="25" fillId="0" borderId="0"/>
    <xf numFmtId="0" fontId="22" fillId="0" borderId="0">
      <alignment vertical="center"/>
    </xf>
    <xf numFmtId="0" fontId="24" fillId="6" borderId="6" applyNumberFormat="0" applyAlignment="0" applyProtection="0"/>
    <xf numFmtId="0" fontId="23" fillId="0" borderId="0"/>
    <xf numFmtId="0" fontId="23" fillId="0" borderId="0"/>
    <xf numFmtId="0" fontId="25" fillId="0" borderId="0"/>
    <xf numFmtId="0" fontId="25" fillId="0" borderId="0"/>
    <xf numFmtId="0" fontId="22" fillId="0" borderId="0">
      <alignment vertical="center"/>
    </xf>
    <xf numFmtId="0" fontId="24" fillId="6" borderId="6" applyNumberFormat="0" applyAlignment="0" applyProtection="0"/>
    <xf numFmtId="0" fontId="29" fillId="7" borderId="8" applyNumberFormat="0" applyAlignment="0" applyProtection="0"/>
    <xf numFmtId="0" fontId="23"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4" fillId="6" borderId="6" applyNumberFormat="0" applyAlignment="0" applyProtection="0"/>
    <xf numFmtId="0" fontId="23" fillId="0" borderId="0"/>
    <xf numFmtId="0" fontId="25" fillId="0" borderId="0"/>
    <xf numFmtId="0" fontId="24" fillId="6" borderId="6" applyNumberFormat="0" applyAlignment="0" applyProtection="0"/>
    <xf numFmtId="0" fontId="25" fillId="0" borderId="0"/>
    <xf numFmtId="0" fontId="25" fillId="0" borderId="0"/>
    <xf numFmtId="0" fontId="24" fillId="6" borderId="6" applyNumberFormat="0" applyAlignment="0" applyProtection="0"/>
    <xf numFmtId="0" fontId="25" fillId="0" borderId="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3"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3" fillId="0" borderId="0"/>
    <xf numFmtId="0" fontId="24" fillId="6" borderId="6" applyNumberFormat="0" applyAlignment="0" applyProtection="0"/>
    <xf numFmtId="0" fontId="24" fillId="6" borderId="6" applyNumberFormat="0" applyAlignment="0" applyProtection="0"/>
    <xf numFmtId="0" fontId="23" fillId="0" borderId="0"/>
    <xf numFmtId="0" fontId="24" fillId="6" borderId="6" applyNumberFormat="0" applyAlignment="0" applyProtection="0"/>
    <xf numFmtId="0" fontId="24" fillId="6" borderId="6" applyNumberFormat="0" applyAlignment="0" applyProtection="0"/>
    <xf numFmtId="0" fontId="25" fillId="0" borderId="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3" fillId="0" borderId="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4" fillId="6"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31" fillId="12" borderId="9" applyNumberFormat="0" applyFont="0" applyAlignment="0" applyProtection="0"/>
    <xf numFmtId="0" fontId="31" fillId="12" borderId="9" applyNumberFormat="0" applyFont="0" applyAlignment="0" applyProtection="0"/>
    <xf numFmtId="0" fontId="23"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3" fillId="0" borderId="0"/>
    <xf numFmtId="0" fontId="58" fillId="0" borderId="0" applyNumberFormat="0" applyFill="0" applyBorder="0" applyAlignment="0" applyProtection="0"/>
    <xf numFmtId="0" fontId="38" fillId="0" borderId="11" applyNumberFormat="0" applyFill="0" applyAlignment="0" applyProtection="0"/>
    <xf numFmtId="0" fontId="38" fillId="0" borderId="11" applyNumberFormat="0" applyFill="0" applyAlignment="0" applyProtection="0"/>
    <xf numFmtId="0" fontId="23" fillId="0" borderId="0"/>
    <xf numFmtId="0" fontId="31" fillId="12" borderId="9" applyNumberFormat="0" applyFont="0" applyAlignment="0" applyProtection="0"/>
    <xf numFmtId="0" fontId="31" fillId="12" borderId="9" applyNumberFormat="0" applyFont="0" applyAlignment="0" applyProtection="0"/>
    <xf numFmtId="0" fontId="24" fillId="6" borderId="6" applyNumberFormat="0" applyAlignment="0" applyProtection="0"/>
    <xf numFmtId="0" fontId="25" fillId="0" borderId="0"/>
    <xf numFmtId="0" fontId="25" fillId="0" borderId="0"/>
    <xf numFmtId="0" fontId="22" fillId="0" borderId="0">
      <alignment vertical="center"/>
    </xf>
    <xf numFmtId="0" fontId="25" fillId="0" borderId="0"/>
    <xf numFmtId="0" fontId="24" fillId="6" borderId="6" applyNumberFormat="0" applyAlignment="0" applyProtection="0"/>
    <xf numFmtId="0" fontId="38" fillId="0" borderId="11" applyNumberFormat="0" applyFill="0" applyAlignment="0" applyProtection="0"/>
    <xf numFmtId="0" fontId="22" fillId="0" borderId="0">
      <alignment vertical="center"/>
    </xf>
    <xf numFmtId="0" fontId="23" fillId="0" borderId="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25" fillId="0" borderId="0"/>
    <xf numFmtId="0" fontId="22" fillId="0" borderId="0">
      <alignment vertical="center"/>
    </xf>
    <xf numFmtId="0" fontId="24" fillId="6" borderId="6" applyNumberFormat="0" applyAlignment="0" applyProtection="0"/>
    <xf numFmtId="0" fontId="25"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3" fillId="0" borderId="0"/>
    <xf numFmtId="0" fontId="22" fillId="0" borderId="0">
      <alignment vertical="center"/>
    </xf>
    <xf numFmtId="0" fontId="23"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4" fillId="6" borderId="6" applyNumberFormat="0" applyAlignment="0" applyProtection="0"/>
    <xf numFmtId="0" fontId="22" fillId="0" borderId="0">
      <alignment vertical="center"/>
    </xf>
    <xf numFmtId="0" fontId="25" fillId="0" borderId="0"/>
    <xf numFmtId="0" fontId="25" fillId="0" borderId="0"/>
    <xf numFmtId="0" fontId="25" fillId="0" borderId="0"/>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3" fillId="0" borderId="0"/>
    <xf numFmtId="0" fontId="22" fillId="0" borderId="0">
      <alignment vertical="center"/>
    </xf>
    <xf numFmtId="0" fontId="24" fillId="6" borderId="6" applyNumberFormat="0" applyAlignment="0" applyProtection="0"/>
    <xf numFmtId="0" fontId="22" fillId="0" borderId="0">
      <alignment vertical="center"/>
    </xf>
    <xf numFmtId="0" fontId="23"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3" fillId="0" borderId="0"/>
    <xf numFmtId="0" fontId="31" fillId="12" borderId="9" applyNumberFormat="0" applyFont="0" applyAlignment="0" applyProtection="0"/>
    <xf numFmtId="0" fontId="25"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3" fillId="0" borderId="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5" fillId="0" borderId="0"/>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3" fillId="0" borderId="0"/>
    <xf numFmtId="0" fontId="22" fillId="0" borderId="0">
      <alignment vertical="center"/>
    </xf>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4" fillId="6"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3"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5" fillId="0" borderId="0"/>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5" fillId="0" borderId="0"/>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4" fillId="6" borderId="6" applyNumberFormat="0" applyAlignment="0" applyProtection="0"/>
    <xf numFmtId="0" fontId="25"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3" fillId="0" borderId="0"/>
    <xf numFmtId="0" fontId="25" fillId="0" borderId="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2" fillId="0" borderId="0">
      <alignment vertical="center"/>
    </xf>
    <xf numFmtId="0" fontId="25"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2" fillId="0" borderId="0">
      <alignment vertical="center"/>
    </xf>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31" fillId="12" borderId="9" applyNumberFormat="0" applyFont="0" applyAlignment="0" applyProtection="0"/>
    <xf numFmtId="0" fontId="31" fillId="12" borderId="9" applyNumberFormat="0" applyFont="0" applyAlignment="0" applyProtection="0"/>
    <xf numFmtId="0" fontId="25" fillId="0" borderId="0"/>
    <xf numFmtId="0" fontId="22" fillId="0" borderId="0">
      <alignment vertical="center"/>
    </xf>
    <xf numFmtId="0" fontId="22" fillId="0" borderId="0">
      <alignment vertical="center"/>
    </xf>
    <xf numFmtId="0" fontId="24" fillId="6" borderId="6" applyNumberFormat="0" applyAlignment="0" applyProtection="0"/>
    <xf numFmtId="0" fontId="25" fillId="0" borderId="0"/>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4" fillId="6" borderId="6" applyNumberFormat="0" applyAlignment="0" applyProtection="0"/>
    <xf numFmtId="0" fontId="23" fillId="0" borderId="0"/>
    <xf numFmtId="0" fontId="31" fillId="12" borderId="9" applyNumberFormat="0" applyFont="0" applyAlignment="0" applyProtection="0"/>
    <xf numFmtId="0" fontId="31" fillId="12" borderId="9" applyNumberFormat="0" applyFont="0" applyAlignment="0" applyProtection="0"/>
    <xf numFmtId="0" fontId="24" fillId="6" borderId="6" applyNumberFormat="0" applyAlignment="0" applyProtection="0"/>
    <xf numFmtId="0" fontId="23" fillId="0" borderId="0"/>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2" fillId="0" borderId="0">
      <alignment vertical="center"/>
    </xf>
    <xf numFmtId="0" fontId="24" fillId="6"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4" fillId="6" borderId="6" applyNumberFormat="0" applyAlignment="0" applyProtection="0"/>
    <xf numFmtId="0" fontId="23" fillId="0" borderId="0"/>
    <xf numFmtId="0" fontId="22" fillId="0" borderId="0">
      <alignment vertical="center"/>
    </xf>
    <xf numFmtId="0" fontId="24" fillId="6" borderId="6" applyNumberFormat="0" applyAlignment="0" applyProtection="0"/>
    <xf numFmtId="0" fontId="23"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3" fillId="0" borderId="0"/>
    <xf numFmtId="0" fontId="22" fillId="0" borderId="0">
      <alignment vertical="center"/>
    </xf>
    <xf numFmtId="0" fontId="24" fillId="6" borderId="6" applyNumberFormat="0" applyAlignment="0" applyProtection="0"/>
    <xf numFmtId="0" fontId="25" fillId="0" borderId="0"/>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3" fillId="0" borderId="0"/>
    <xf numFmtId="0" fontId="24" fillId="6" borderId="6" applyNumberFormat="0" applyAlignment="0" applyProtection="0"/>
    <xf numFmtId="0" fontId="25" fillId="0" borderId="0"/>
    <xf numFmtId="0" fontId="25" fillId="0" borderId="0"/>
    <xf numFmtId="0" fontId="23" fillId="0" borderId="0"/>
    <xf numFmtId="0" fontId="24" fillId="6" borderId="6" applyNumberFormat="0" applyAlignment="0" applyProtection="0"/>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4" fillId="6" borderId="6" applyNumberFormat="0" applyAlignment="0" applyProtection="0"/>
    <xf numFmtId="0" fontId="25" fillId="0" borderId="0"/>
    <xf numFmtId="0" fontId="25" fillId="0" borderId="0"/>
    <xf numFmtId="0" fontId="24" fillId="6" borderId="6" applyNumberFormat="0" applyAlignment="0" applyProtection="0"/>
    <xf numFmtId="0" fontId="23"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3" fillId="0" borderId="0"/>
    <xf numFmtId="0" fontId="25" fillId="0" borderId="0"/>
    <xf numFmtId="0" fontId="25" fillId="0" borderId="0"/>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4" fillId="6" borderId="6" applyNumberFormat="0" applyAlignment="0" applyProtection="0"/>
    <xf numFmtId="0" fontId="25" fillId="0" borderId="0"/>
    <xf numFmtId="0" fontId="25" fillId="0" borderId="0"/>
    <xf numFmtId="0" fontId="25" fillId="0" borderId="0"/>
    <xf numFmtId="0" fontId="25" fillId="0" borderId="0"/>
    <xf numFmtId="0" fontId="24" fillId="6" borderId="6" applyNumberFormat="0" applyAlignment="0" applyProtection="0"/>
    <xf numFmtId="0" fontId="25" fillId="0" borderId="0"/>
    <xf numFmtId="0" fontId="24" fillId="6" borderId="6" applyNumberFormat="0" applyAlignment="0" applyProtection="0"/>
    <xf numFmtId="0" fontId="25" fillId="0" borderId="0"/>
    <xf numFmtId="0" fontId="24" fillId="6" borderId="6" applyNumberFormat="0" applyAlignment="0" applyProtection="0"/>
    <xf numFmtId="0" fontId="25" fillId="0" borderId="0"/>
    <xf numFmtId="0" fontId="24" fillId="6"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9" fillId="7" borderId="8"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31" fillId="12" borderId="9" applyNumberFormat="0" applyFont="0" applyAlignment="0" applyProtection="0"/>
    <xf numFmtId="0" fontId="31" fillId="12" borderId="9" applyNumberFormat="0" applyFont="0" applyAlignment="0" applyProtection="0"/>
    <xf numFmtId="0" fontId="23" fillId="0" borderId="0"/>
    <xf numFmtId="0" fontId="22" fillId="0" borderId="0">
      <alignment vertical="center"/>
    </xf>
    <xf numFmtId="0" fontId="25" fillId="0" borderId="0"/>
    <xf numFmtId="0" fontId="22" fillId="0" borderId="0">
      <alignment vertical="center"/>
    </xf>
    <xf numFmtId="0" fontId="24" fillId="6" borderId="6" applyNumberFormat="0" applyAlignment="0" applyProtection="0"/>
    <xf numFmtId="0" fontId="25" fillId="0" borderId="0"/>
    <xf numFmtId="0" fontId="22" fillId="0" borderId="0">
      <alignment vertical="center"/>
    </xf>
    <xf numFmtId="0" fontId="24" fillId="6" borderId="6" applyNumberFormat="0" applyAlignment="0" applyProtection="0"/>
    <xf numFmtId="0" fontId="23" fillId="0" borderId="0"/>
    <xf numFmtId="0" fontId="24" fillId="6"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3" fillId="0" borderId="0"/>
    <xf numFmtId="0" fontId="25" fillId="0" borderId="0"/>
    <xf numFmtId="0" fontId="25" fillId="0" borderId="0"/>
    <xf numFmtId="0" fontId="23" fillId="0" borderId="0"/>
    <xf numFmtId="0" fontId="24" fillId="6" borderId="6" applyNumberFormat="0" applyAlignment="0" applyProtection="0"/>
    <xf numFmtId="0" fontId="22" fillId="0" borderId="0">
      <alignment vertical="center"/>
    </xf>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4" fillId="6" borderId="6" applyNumberFormat="0" applyAlignment="0" applyProtection="0"/>
    <xf numFmtId="0" fontId="23" fillId="0" borderId="0"/>
    <xf numFmtId="0" fontId="25" fillId="0" borderId="0"/>
    <xf numFmtId="0" fontId="25" fillId="0" borderId="0"/>
    <xf numFmtId="0" fontId="25" fillId="0" borderId="0"/>
    <xf numFmtId="0" fontId="25" fillId="0" borderId="0"/>
    <xf numFmtId="0" fontId="24" fillId="6"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5"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5" fillId="0" borderId="0"/>
    <xf numFmtId="0" fontId="25" fillId="0" borderId="0"/>
    <xf numFmtId="0" fontId="25" fillId="0" borderId="0"/>
    <xf numFmtId="0" fontId="23" fillId="0" borderId="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4" fillId="6" borderId="6" applyNumberFormat="0" applyAlignment="0" applyProtection="0"/>
    <xf numFmtId="0" fontId="25"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2" fillId="0" borderId="0">
      <alignment vertical="center"/>
    </xf>
    <xf numFmtId="0" fontId="25" fillId="0" borderId="0"/>
    <xf numFmtId="0" fontId="25" fillId="0" borderId="0"/>
    <xf numFmtId="0" fontId="22" fillId="0" borderId="0">
      <alignment vertical="center"/>
    </xf>
    <xf numFmtId="0" fontId="24" fillId="6" borderId="6" applyNumberForma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2" fillId="0" borderId="0">
      <alignment vertical="center"/>
    </xf>
    <xf numFmtId="0" fontId="25" fillId="0" borderId="0"/>
    <xf numFmtId="0" fontId="22" fillId="0" borderId="0">
      <alignment vertical="center"/>
    </xf>
    <xf numFmtId="0" fontId="24" fillId="6" borderId="6" applyNumberFormat="0" applyAlignment="0" applyProtection="0"/>
    <xf numFmtId="0" fontId="38" fillId="0" borderId="11" applyNumberFormat="0" applyFill="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2" fillId="0" borderId="0">
      <alignment vertical="center"/>
    </xf>
    <xf numFmtId="0" fontId="38" fillId="0" borderId="11" applyNumberFormat="0" applyFill="0" applyAlignment="0" applyProtection="0"/>
    <xf numFmtId="0" fontId="24" fillId="6" borderId="6" applyNumberFormat="0" applyAlignment="0" applyProtection="0"/>
    <xf numFmtId="0" fontId="24" fillId="6"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5" fillId="0" borderId="0"/>
    <xf numFmtId="0" fontId="25" fillId="0" borderId="0"/>
    <xf numFmtId="0" fontId="22" fillId="0" borderId="0">
      <alignment vertical="center"/>
    </xf>
    <xf numFmtId="0" fontId="24" fillId="6" borderId="6" applyNumberFormat="0" applyAlignment="0" applyProtection="0"/>
    <xf numFmtId="0" fontId="24" fillId="6" borderId="6" applyNumberFormat="0" applyAlignment="0" applyProtection="0"/>
    <xf numFmtId="0" fontId="25" fillId="0" borderId="0"/>
    <xf numFmtId="0" fontId="24" fillId="6" borderId="6" applyNumberFormat="0" applyAlignment="0" applyProtection="0"/>
    <xf numFmtId="0" fontId="24" fillId="6" borderId="6" applyNumberFormat="0" applyAlignment="0" applyProtection="0"/>
    <xf numFmtId="0" fontId="25" fillId="0" borderId="0"/>
    <xf numFmtId="0" fontId="0"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5" fillId="0" borderId="0"/>
    <xf numFmtId="0" fontId="25" fillId="0" borderId="0"/>
    <xf numFmtId="0" fontId="25" fillId="0" borderId="0"/>
    <xf numFmtId="0" fontId="24" fillId="6" borderId="6" applyNumberFormat="0" applyAlignment="0" applyProtection="0"/>
    <xf numFmtId="0" fontId="24" fillId="6" borderId="6" applyNumberFormat="0" applyAlignment="0" applyProtection="0"/>
    <xf numFmtId="0" fontId="38" fillId="0" borderId="11" applyNumberFormat="0" applyFill="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3" fillId="0" borderId="0"/>
    <xf numFmtId="0" fontId="24" fillId="6" borderId="6" applyNumberFormat="0" applyAlignment="0" applyProtection="0"/>
    <xf numFmtId="0" fontId="22" fillId="0" borderId="0">
      <alignment vertical="center"/>
    </xf>
    <xf numFmtId="0" fontId="22" fillId="0" borderId="0">
      <alignment vertical="center"/>
    </xf>
    <xf numFmtId="0" fontId="31" fillId="12" borderId="9" applyNumberFormat="0" applyFon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0" fillId="0" borderId="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0" fillId="0" borderId="0"/>
    <xf numFmtId="0" fontId="24" fillId="6" borderId="6" applyNumberFormat="0" applyAlignment="0" applyProtection="0"/>
    <xf numFmtId="0" fontId="24" fillId="6" borderId="6" applyNumberFormat="0" applyAlignment="0" applyProtection="0"/>
    <xf numFmtId="0" fontId="23" fillId="0" borderId="0"/>
    <xf numFmtId="0" fontId="24" fillId="6" borderId="6" applyNumberFormat="0" applyAlignment="0" applyProtection="0"/>
    <xf numFmtId="0" fontId="24" fillId="6" borderId="6" applyNumberFormat="0" applyAlignment="0" applyProtection="0"/>
    <xf numFmtId="0" fontId="22" fillId="0" borderId="0">
      <alignment vertical="center"/>
    </xf>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4" fillId="6" borderId="6" applyNumberFormat="0" applyAlignment="0" applyProtection="0"/>
    <xf numFmtId="0" fontId="23" fillId="0" borderId="0"/>
    <xf numFmtId="0" fontId="24" fillId="6" borderId="6" applyNumberFormat="0" applyAlignment="0" applyProtection="0"/>
    <xf numFmtId="0" fontId="24" fillId="6" borderId="6" applyNumberFormat="0" applyAlignment="0" applyProtection="0"/>
    <xf numFmtId="0" fontId="25" fillId="0" borderId="0"/>
    <xf numFmtId="0" fontId="22" fillId="0" borderId="0">
      <alignment vertical="center"/>
    </xf>
    <xf numFmtId="0" fontId="23" fillId="0" borderId="0"/>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4" fillId="6" borderId="6" applyNumberFormat="0" applyAlignment="0" applyProtection="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22" fillId="0" borderId="0">
      <alignment vertical="center"/>
    </xf>
    <xf numFmtId="0" fontId="24" fillId="6" borderId="6" applyNumberFormat="0" applyAlignment="0" applyProtection="0"/>
    <xf numFmtId="0" fontId="25" fillId="0" borderId="0"/>
    <xf numFmtId="0" fontId="24" fillId="6" borderId="6" applyNumberFormat="0" applyAlignment="0" applyProtection="0"/>
    <xf numFmtId="0" fontId="25" fillId="0" borderId="0"/>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4" fillId="6" borderId="6" applyNumberFormat="0" applyAlignment="0" applyProtection="0"/>
    <xf numFmtId="0" fontId="25" fillId="0" borderId="0"/>
    <xf numFmtId="0" fontId="25" fillId="0" borderId="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4" fillId="6" borderId="6" applyNumberFormat="0" applyAlignment="0" applyProtection="0"/>
    <xf numFmtId="0" fontId="22" fillId="0" borderId="0">
      <alignment vertical="center"/>
    </xf>
    <xf numFmtId="0" fontId="25" fillId="0" borderId="0"/>
    <xf numFmtId="0" fontId="22" fillId="0" borderId="0">
      <alignment vertical="center"/>
    </xf>
    <xf numFmtId="0" fontId="24" fillId="6" borderId="6" applyNumberFormat="0" applyAlignment="0" applyProtection="0"/>
    <xf numFmtId="0" fontId="23" fillId="0" borderId="0"/>
    <xf numFmtId="0" fontId="25" fillId="0" borderId="0"/>
    <xf numFmtId="0" fontId="25" fillId="0" borderId="0"/>
    <xf numFmtId="0" fontId="22" fillId="0" borderId="0">
      <alignment vertical="center"/>
    </xf>
    <xf numFmtId="0" fontId="25" fillId="0" borderId="0"/>
    <xf numFmtId="0" fontId="24" fillId="6" borderId="6" applyNumberFormat="0" applyAlignment="0" applyProtection="0"/>
    <xf numFmtId="0" fontId="22" fillId="0" borderId="0">
      <alignment vertical="center"/>
    </xf>
    <xf numFmtId="0" fontId="25" fillId="0" borderId="0"/>
    <xf numFmtId="0" fontId="25" fillId="0" borderId="0"/>
    <xf numFmtId="0" fontId="25" fillId="0" borderId="0"/>
    <xf numFmtId="0" fontId="23" fillId="0" borderId="0"/>
    <xf numFmtId="0" fontId="24" fillId="6" borderId="6" applyNumberFormat="0" applyAlignment="0" applyProtection="0"/>
    <xf numFmtId="0" fontId="22" fillId="0" borderId="0">
      <alignment vertical="center"/>
    </xf>
    <xf numFmtId="0" fontId="24" fillId="6" borderId="6" applyNumberForma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4" fillId="6" borderId="6" applyNumberForma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59" fillId="58" borderId="0" applyNumberFormat="0" applyBorder="0" applyAlignment="0" applyProtection="0"/>
    <xf numFmtId="0" fontId="22" fillId="0" borderId="0">
      <alignment vertical="center"/>
    </xf>
    <xf numFmtId="0" fontId="22" fillId="0" borderId="0">
      <alignment vertical="center"/>
    </xf>
    <xf numFmtId="0" fontId="25" fillId="0" borderId="0">
      <alignment vertical="center"/>
    </xf>
    <xf numFmtId="0" fontId="60" fillId="0" borderId="0"/>
    <xf numFmtId="0" fontId="25" fillId="0" borderId="0"/>
    <xf numFmtId="0" fontId="25" fillId="0" borderId="0"/>
    <xf numFmtId="0" fontId="25" fillId="0" borderId="0">
      <alignment vertical="center"/>
    </xf>
    <xf numFmtId="0" fontId="31" fillId="12" borderId="9" applyNumberFormat="0" applyFont="0" applyAlignment="0" applyProtection="0"/>
    <xf numFmtId="0" fontId="25" fillId="0" borderId="0"/>
    <xf numFmtId="0" fontId="25"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25" fillId="0" borderId="0"/>
    <xf numFmtId="0" fontId="31" fillId="12" borderId="9" applyNumberFormat="0" applyFont="0" applyAlignment="0" applyProtection="0"/>
    <xf numFmtId="0" fontId="25" fillId="0" borderId="0"/>
    <xf numFmtId="0" fontId="25" fillId="0" borderId="0"/>
    <xf numFmtId="0" fontId="22" fillId="0" borderId="0">
      <alignment vertical="center"/>
    </xf>
    <xf numFmtId="0" fontId="22" fillId="0" borderId="0">
      <alignment vertical="center"/>
    </xf>
    <xf numFmtId="0" fontId="31" fillId="0" borderId="0"/>
    <xf numFmtId="0" fontId="31" fillId="12" borderId="9" applyNumberFormat="0" applyFont="0" applyAlignment="0" applyProtection="0"/>
    <xf numFmtId="0" fontId="22" fillId="0" borderId="0">
      <alignment vertical="center"/>
    </xf>
    <xf numFmtId="0" fontId="22" fillId="0" borderId="0">
      <alignment vertical="center"/>
    </xf>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3" fillId="0" borderId="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5" fillId="0" borderId="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3" fillId="0" borderId="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23"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3" fillId="0" borderId="0"/>
    <xf numFmtId="0" fontId="25" fillId="0" borderId="0"/>
    <xf numFmtId="0" fontId="22" fillId="0" borderId="0">
      <alignment vertical="center"/>
    </xf>
    <xf numFmtId="0" fontId="31" fillId="12" borderId="9" applyNumberFormat="0" applyFont="0" applyAlignment="0" applyProtection="0"/>
    <xf numFmtId="0" fontId="22" fillId="0" borderId="0">
      <alignment vertical="center"/>
    </xf>
    <xf numFmtId="0" fontId="22" fillId="0" borderId="0">
      <alignment vertical="center"/>
    </xf>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23"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3"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3"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3"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3"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25" fillId="0" borderId="0"/>
    <xf numFmtId="0" fontId="31" fillId="12" borderId="9" applyNumberFormat="0" applyFont="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25" fillId="0" borderId="0"/>
    <xf numFmtId="0" fontId="25" fillId="0" borderId="0"/>
    <xf numFmtId="0" fontId="22" fillId="0" borderId="0">
      <alignment vertical="center"/>
    </xf>
    <xf numFmtId="0" fontId="31" fillId="12" borderId="9" applyNumberFormat="0" applyFont="0" applyAlignment="0" applyProtection="0"/>
    <xf numFmtId="0" fontId="23" fillId="0" borderId="0"/>
    <xf numFmtId="0" fontId="23" fillId="0" borderId="0"/>
    <xf numFmtId="0" fontId="25" fillId="0" borderId="0"/>
    <xf numFmtId="0" fontId="25" fillId="0" borderId="0"/>
    <xf numFmtId="0" fontId="22" fillId="0" borderId="0">
      <alignment vertical="center"/>
    </xf>
    <xf numFmtId="0" fontId="31" fillId="12" borderId="9" applyNumberFormat="0" applyFont="0" applyAlignment="0" applyProtection="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31" fillId="12" borderId="9" applyNumberFormat="0" applyFont="0" applyAlignment="0" applyProtection="0"/>
    <xf numFmtId="0" fontId="23" fillId="0" borderId="0"/>
    <xf numFmtId="0" fontId="22" fillId="0" borderId="0">
      <alignment vertical="center"/>
    </xf>
    <xf numFmtId="0" fontId="22" fillId="0" borderId="0">
      <alignment vertical="center"/>
    </xf>
    <xf numFmtId="0" fontId="31" fillId="12" borderId="9" applyNumberFormat="0" applyFont="0" applyAlignment="0" applyProtection="0"/>
    <xf numFmtId="0" fontId="25" fillId="0" borderId="0"/>
    <xf numFmtId="0" fontId="31" fillId="12" borderId="9" applyNumberFormat="0" applyFont="0" applyAlignment="0" applyProtection="0"/>
    <xf numFmtId="0" fontId="22" fillId="0" borderId="0">
      <alignment vertical="center"/>
    </xf>
    <xf numFmtId="0" fontId="25"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3" fillId="0" borderId="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5" fillId="0" borderId="0"/>
    <xf numFmtId="0" fontId="31" fillId="12" borderId="9" applyNumberFormat="0" applyFont="0" applyAlignment="0" applyProtection="0"/>
    <xf numFmtId="0" fontId="31" fillId="12" borderId="9" applyNumberFormat="0" applyFont="0" applyAlignment="0" applyProtection="0"/>
    <xf numFmtId="0" fontId="23"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23" fillId="0" borderId="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22" fillId="0" borderId="0">
      <alignment vertical="center"/>
    </xf>
    <xf numFmtId="0" fontId="23" fillId="0" borderId="0"/>
    <xf numFmtId="0" fontId="31" fillId="12" borderId="9" applyNumberFormat="0" applyFont="0" applyAlignment="0" applyProtection="0"/>
    <xf numFmtId="0" fontId="25" fillId="0" borderId="0"/>
    <xf numFmtId="0" fontId="22" fillId="0" borderId="0">
      <alignment vertical="center"/>
    </xf>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3" fillId="0" borderId="0"/>
    <xf numFmtId="0" fontId="29" fillId="7" borderId="8" applyNumberFormat="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9" fillId="7" borderId="8" applyNumberFormat="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9" fillId="7" borderId="8" applyNumberFormat="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23" fillId="0" borderId="0"/>
    <xf numFmtId="0" fontId="29" fillId="7" borderId="8" applyNumberForma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2" fillId="0" borderId="0">
      <alignment vertical="center"/>
    </xf>
    <xf numFmtId="0" fontId="29" fillId="7" borderId="8" applyNumberFormat="0" applyAlignment="0" applyProtection="0"/>
    <xf numFmtId="0" fontId="31" fillId="12" borderId="9" applyNumberFormat="0" applyFont="0" applyAlignment="0" applyProtection="0"/>
    <xf numFmtId="0" fontId="31" fillId="12" borderId="9" applyNumberFormat="0" applyFont="0" applyAlignment="0" applyProtection="0"/>
    <xf numFmtId="0" fontId="23" fillId="0" borderId="0"/>
    <xf numFmtId="0" fontId="23" fillId="0" borderId="0"/>
    <xf numFmtId="0" fontId="31" fillId="12" borderId="9" applyNumberFormat="0" applyFont="0" applyAlignment="0" applyProtection="0"/>
    <xf numFmtId="0" fontId="31" fillId="12" borderId="9" applyNumberFormat="0" applyFont="0" applyAlignment="0" applyProtection="0"/>
    <xf numFmtId="0" fontId="29" fillId="7" borderId="8" applyNumberForma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5" fillId="0" borderId="0"/>
    <xf numFmtId="0" fontId="31" fillId="12" borderId="9" applyNumberFormat="0" applyFont="0" applyAlignment="0" applyProtection="0"/>
    <xf numFmtId="0" fontId="25" fillId="0" borderId="0"/>
    <xf numFmtId="0" fontId="23" fillId="0" borderId="0"/>
    <xf numFmtId="0" fontId="31" fillId="12" borderId="9" applyNumberFormat="0" applyFont="0" applyAlignment="0" applyProtection="0"/>
    <xf numFmtId="0" fontId="22" fillId="0" borderId="0">
      <alignment vertical="center"/>
    </xf>
    <xf numFmtId="0" fontId="25" fillId="0" borderId="0"/>
    <xf numFmtId="0" fontId="31" fillId="12" borderId="9" applyNumberFormat="0" applyFont="0" applyAlignment="0" applyProtection="0"/>
    <xf numFmtId="0" fontId="31" fillId="12" borderId="9" applyNumberFormat="0" applyFont="0" applyAlignment="0" applyProtection="0"/>
    <xf numFmtId="0" fontId="25" fillId="0" borderId="0"/>
    <xf numFmtId="0" fontId="31" fillId="12" borderId="9" applyNumberFormat="0" applyFont="0" applyAlignment="0" applyProtection="0"/>
    <xf numFmtId="0" fontId="25" fillId="0" borderId="0"/>
    <xf numFmtId="0" fontId="31" fillId="12" borderId="9" applyNumberFormat="0" applyFont="0" applyAlignment="0" applyProtection="0"/>
    <xf numFmtId="0" fontId="23" fillId="0" borderId="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23" fillId="0" borderId="0"/>
    <xf numFmtId="0" fontId="31" fillId="12" borderId="9" applyNumberFormat="0" applyFont="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2" fillId="0" borderId="0">
      <alignment vertical="center"/>
    </xf>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3" fillId="0" borderId="0"/>
    <xf numFmtId="0" fontId="25"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5"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5" fillId="0" borderId="0"/>
    <xf numFmtId="0" fontId="31" fillId="12" borderId="9" applyNumberFormat="0" applyFont="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23"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5"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5" fillId="0" borderId="0"/>
    <xf numFmtId="0" fontId="22" fillId="0" borderId="0">
      <alignment vertical="center"/>
    </xf>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3" fillId="0" borderId="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5" fillId="0" borderId="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3" fillId="0" borderId="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3"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3" fillId="0" borderId="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23"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25" fillId="0" borderId="0"/>
    <xf numFmtId="0" fontId="25" fillId="0" borderId="0"/>
    <xf numFmtId="0" fontId="22" fillId="0" borderId="0">
      <alignment vertical="center"/>
    </xf>
    <xf numFmtId="0" fontId="31" fillId="12" borderId="9" applyNumberFormat="0" applyFont="0" applyAlignment="0" applyProtection="0"/>
    <xf numFmtId="0" fontId="22" fillId="0" borderId="0">
      <alignment vertical="center"/>
    </xf>
    <xf numFmtId="0" fontId="25" fillId="0" borderId="0"/>
    <xf numFmtId="0" fontId="25" fillId="0" borderId="0"/>
    <xf numFmtId="0" fontId="22" fillId="0" borderId="0">
      <alignment vertical="center"/>
    </xf>
    <xf numFmtId="0" fontId="31" fillId="12" borderId="9" applyNumberFormat="0" applyFont="0" applyAlignment="0" applyProtection="0"/>
    <xf numFmtId="0" fontId="22" fillId="0" borderId="0">
      <alignment vertical="center"/>
    </xf>
    <xf numFmtId="0" fontId="22" fillId="0" borderId="0">
      <alignment vertical="center"/>
    </xf>
    <xf numFmtId="0" fontId="31" fillId="12" borderId="9" applyNumberFormat="0" applyFont="0" applyAlignment="0" applyProtection="0"/>
    <xf numFmtId="0" fontId="25" fillId="0" borderId="0"/>
    <xf numFmtId="0" fontId="25" fillId="0" borderId="0"/>
    <xf numFmtId="0" fontId="22" fillId="0" borderId="0">
      <alignment vertical="center"/>
    </xf>
    <xf numFmtId="0" fontId="31" fillId="12" borderId="9" applyNumberFormat="0" applyFont="0" applyAlignment="0" applyProtection="0"/>
    <xf numFmtId="0" fontId="23" fillId="0" borderId="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3" fillId="0" borderId="0"/>
    <xf numFmtId="0" fontId="22" fillId="0" borderId="0">
      <alignment vertical="center"/>
    </xf>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3" fillId="0" borderId="0"/>
    <xf numFmtId="0" fontId="23"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5"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3" fillId="0" borderId="0"/>
    <xf numFmtId="0" fontId="31" fillId="12" borderId="9" applyNumberFormat="0" applyFont="0" applyAlignment="0" applyProtection="0"/>
    <xf numFmtId="0" fontId="22" fillId="0" borderId="0">
      <alignment vertical="center"/>
    </xf>
    <xf numFmtId="0" fontId="23" fillId="0" borderId="0"/>
    <xf numFmtId="0" fontId="31" fillId="12" borderId="9" applyNumberFormat="0" applyFont="0" applyAlignment="0" applyProtection="0"/>
    <xf numFmtId="0" fontId="22" fillId="0" borderId="0">
      <alignment vertical="center"/>
    </xf>
    <xf numFmtId="0" fontId="22" fillId="0" borderId="0">
      <alignment vertical="center"/>
    </xf>
    <xf numFmtId="0" fontId="22" fillId="0" borderId="0">
      <alignment vertical="center"/>
    </xf>
    <xf numFmtId="0" fontId="31" fillId="12" borderId="9" applyNumberFormat="0" applyFont="0" applyAlignment="0" applyProtection="0"/>
    <xf numFmtId="0" fontId="22" fillId="0" borderId="0">
      <alignment vertical="center"/>
    </xf>
    <xf numFmtId="0" fontId="25" fillId="0" borderId="0"/>
    <xf numFmtId="0" fontId="22" fillId="0" borderId="0">
      <alignment vertical="center"/>
    </xf>
    <xf numFmtId="0" fontId="25"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5" fillId="0" borderId="0"/>
    <xf numFmtId="0" fontId="29" fillId="7" borderId="8" applyNumberFormat="0" applyAlignment="0" applyProtection="0"/>
    <xf numFmtId="0" fontId="23" fillId="0" borderId="0"/>
    <xf numFmtId="0" fontId="22" fillId="0" borderId="0">
      <alignment vertical="center"/>
    </xf>
    <xf numFmtId="0" fontId="38" fillId="0" borderId="11" applyNumberFormat="0" applyFill="0" applyAlignment="0" applyProtection="0"/>
    <xf numFmtId="0" fontId="31" fillId="12" borderId="9" applyNumberFormat="0" applyFont="0" applyAlignment="0" applyProtection="0"/>
    <xf numFmtId="0" fontId="23" fillId="0" borderId="0"/>
    <xf numFmtId="0" fontId="38" fillId="0" borderId="11" applyNumberFormat="0" applyFill="0" applyAlignment="0" applyProtection="0"/>
    <xf numFmtId="0" fontId="31" fillId="12" borderId="9" applyNumberFormat="0" applyFont="0" applyAlignment="0" applyProtection="0"/>
    <xf numFmtId="0" fontId="31" fillId="12" borderId="9" applyNumberFormat="0" applyFont="0" applyAlignment="0" applyProtection="0"/>
    <xf numFmtId="0" fontId="38" fillId="0" borderId="11" applyNumberFormat="0" applyFill="0" applyAlignment="0" applyProtection="0"/>
    <xf numFmtId="0" fontId="31" fillId="12" borderId="9" applyNumberFormat="0" applyFont="0" applyAlignment="0" applyProtection="0"/>
    <xf numFmtId="0" fontId="31" fillId="12" borderId="9" applyNumberFormat="0" applyFont="0" applyAlignment="0" applyProtection="0"/>
    <xf numFmtId="0" fontId="23" fillId="0" borderId="0"/>
    <xf numFmtId="0" fontId="38" fillId="0" borderId="11" applyNumberFormat="0" applyFill="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8" fillId="0" borderId="11" applyNumberFormat="0" applyFill="0" applyAlignment="0" applyProtection="0"/>
    <xf numFmtId="0" fontId="38" fillId="0" borderId="11" applyNumberFormat="0" applyFill="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25" fillId="0" borderId="0"/>
    <xf numFmtId="0" fontId="22" fillId="0" borderId="0">
      <alignment vertical="center"/>
    </xf>
    <xf numFmtId="0" fontId="31" fillId="12" borderId="9" applyNumberFormat="0" applyFont="0" applyAlignment="0" applyProtection="0"/>
    <xf numFmtId="0" fontId="25" fillId="0" borderId="0"/>
    <xf numFmtId="0" fontId="38" fillId="0" borderId="11" applyNumberFormat="0" applyFill="0" applyAlignment="0" applyProtection="0"/>
    <xf numFmtId="0" fontId="38" fillId="0" borderId="11" applyNumberFormat="0" applyFill="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38" fillId="0" borderId="11" applyNumberFormat="0" applyFill="0" applyAlignment="0" applyProtection="0"/>
    <xf numFmtId="0" fontId="38" fillId="0" borderId="11" applyNumberFormat="0" applyFill="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38" fillId="0" borderId="11" applyNumberFormat="0" applyFill="0" applyAlignment="0" applyProtection="0"/>
    <xf numFmtId="0" fontId="38" fillId="0" borderId="11" applyNumberFormat="0" applyFill="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25" fillId="0" borderId="0"/>
    <xf numFmtId="0" fontId="38" fillId="0" borderId="11" applyNumberFormat="0" applyFill="0" applyAlignment="0" applyProtection="0"/>
    <xf numFmtId="0" fontId="38" fillId="0" borderId="11" applyNumberFormat="0" applyFill="0" applyAlignment="0" applyProtection="0"/>
    <xf numFmtId="0" fontId="31" fillId="12" borderId="9" applyNumberFormat="0" applyFont="0" applyAlignment="0" applyProtection="0"/>
    <xf numFmtId="0" fontId="31" fillId="12" borderId="9" applyNumberFormat="0" applyFont="0" applyAlignment="0" applyProtection="0"/>
    <xf numFmtId="0" fontId="25" fillId="0" borderId="0"/>
    <xf numFmtId="0" fontId="38" fillId="0" borderId="11" applyNumberFormat="0" applyFill="0" applyAlignment="0" applyProtection="0"/>
    <xf numFmtId="0" fontId="38" fillId="0" borderId="11" applyNumberFormat="0" applyFill="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25" fillId="0" borderId="0"/>
    <xf numFmtId="0" fontId="25" fillId="0" borderId="0"/>
    <xf numFmtId="0" fontId="38" fillId="0" borderId="11" applyNumberFormat="0" applyFill="0" applyAlignment="0" applyProtection="0"/>
    <xf numFmtId="0" fontId="31" fillId="12" borderId="9" applyNumberFormat="0" applyFont="0" applyAlignment="0" applyProtection="0"/>
    <xf numFmtId="0" fontId="31" fillId="12" borderId="9" applyNumberFormat="0" applyFont="0" applyAlignment="0" applyProtection="0"/>
    <xf numFmtId="0" fontId="23" fillId="0" borderId="0"/>
    <xf numFmtId="0" fontId="38" fillId="0" borderId="11" applyNumberFormat="0" applyFill="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8" fillId="0" borderId="11" applyNumberFormat="0" applyFill="0" applyAlignment="0" applyProtection="0"/>
    <xf numFmtId="0" fontId="23" fillId="0" borderId="0"/>
    <xf numFmtId="0" fontId="31" fillId="12" borderId="9" applyNumberFormat="0" applyFont="0" applyAlignment="0" applyProtection="0"/>
    <xf numFmtId="0" fontId="31" fillId="12" borderId="9" applyNumberFormat="0" applyFont="0" applyAlignment="0" applyProtection="0"/>
    <xf numFmtId="0" fontId="23" fillId="0" borderId="0"/>
    <xf numFmtId="0" fontId="38" fillId="0" borderId="11" applyNumberFormat="0" applyFill="0" applyAlignment="0" applyProtection="0"/>
    <xf numFmtId="0" fontId="22" fillId="0" borderId="0">
      <alignment vertical="center"/>
    </xf>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5" fillId="0" borderId="0"/>
    <xf numFmtId="0" fontId="31" fillId="12" borderId="9" applyNumberFormat="0" applyFont="0" applyAlignment="0" applyProtection="0"/>
    <xf numFmtId="0" fontId="25" fillId="0" borderId="0"/>
    <xf numFmtId="0" fontId="31" fillId="12" borderId="9" applyNumberFormat="0" applyFont="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8" fillId="0" borderId="11" applyNumberFormat="0" applyFill="0" applyAlignment="0" applyProtection="0"/>
    <xf numFmtId="0" fontId="31" fillId="12" borderId="9" applyNumberFormat="0" applyFont="0" applyAlignment="0" applyProtection="0"/>
    <xf numFmtId="0" fontId="38" fillId="0" borderId="11" applyNumberFormat="0" applyFill="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8" fillId="0" borderId="11" applyNumberFormat="0" applyFill="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8" fillId="0" borderId="11" applyNumberFormat="0" applyFill="0" applyAlignment="0" applyProtection="0"/>
    <xf numFmtId="0" fontId="25"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8" fillId="0" borderId="11" applyNumberFormat="0" applyFill="0" applyAlignment="0" applyProtection="0"/>
    <xf numFmtId="0" fontId="38" fillId="0" borderId="11" applyNumberFormat="0" applyFill="0" applyAlignment="0" applyProtection="0"/>
    <xf numFmtId="0" fontId="22" fillId="0" borderId="0">
      <alignment vertical="center"/>
    </xf>
    <xf numFmtId="0" fontId="22" fillId="0" borderId="0">
      <alignment vertical="center"/>
    </xf>
    <xf numFmtId="0" fontId="25"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23"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3" fillId="0" borderId="0"/>
    <xf numFmtId="0" fontId="31" fillId="12" borderId="9" applyNumberFormat="0" applyFont="0" applyAlignment="0" applyProtection="0"/>
    <xf numFmtId="0" fontId="31" fillId="12" borderId="9" applyNumberFormat="0" applyFont="0" applyAlignment="0" applyProtection="0"/>
    <xf numFmtId="0" fontId="38" fillId="0" borderId="11" applyNumberFormat="0" applyFill="0" applyAlignment="0" applyProtection="0"/>
    <xf numFmtId="0" fontId="38" fillId="0" borderId="11" applyNumberFormat="0" applyFill="0" applyAlignment="0" applyProtection="0"/>
    <xf numFmtId="0" fontId="22" fillId="0" borderId="0">
      <alignment vertical="center"/>
    </xf>
    <xf numFmtId="0" fontId="25"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38" fillId="0" borderId="11" applyNumberFormat="0" applyFill="0" applyAlignment="0" applyProtection="0"/>
    <xf numFmtId="0" fontId="38" fillId="0" borderId="11" applyNumberFormat="0" applyFill="0" applyAlignment="0" applyProtection="0"/>
    <xf numFmtId="0" fontId="29" fillId="7" borderId="8" applyNumberForma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38" fillId="0" borderId="11" applyNumberFormat="0" applyFill="0" applyAlignment="0" applyProtection="0"/>
    <xf numFmtId="0" fontId="38" fillId="0" borderId="11" applyNumberFormat="0" applyFill="0" applyAlignment="0" applyProtection="0"/>
    <xf numFmtId="0" fontId="23"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5" fillId="0" borderId="0"/>
    <xf numFmtId="0" fontId="38" fillId="0" borderId="11" applyNumberFormat="0" applyFill="0" applyAlignment="0" applyProtection="0"/>
    <xf numFmtId="0" fontId="38" fillId="0" borderId="11" applyNumberFormat="0" applyFill="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5" fillId="0" borderId="0"/>
    <xf numFmtId="0" fontId="22" fillId="0" borderId="0">
      <alignment vertical="center"/>
    </xf>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5" fillId="0" borderId="0"/>
    <xf numFmtId="0" fontId="23" fillId="0" borderId="0"/>
    <xf numFmtId="0" fontId="23" fillId="0" borderId="0"/>
    <xf numFmtId="0" fontId="31" fillId="12" borderId="9" applyNumberFormat="0" applyFont="0" applyAlignment="0" applyProtection="0"/>
    <xf numFmtId="0" fontId="25" fillId="0" borderId="0"/>
    <xf numFmtId="0" fontId="22" fillId="0" borderId="0">
      <alignment vertical="center"/>
    </xf>
    <xf numFmtId="0" fontId="23" fillId="0" borderId="0"/>
    <xf numFmtId="0" fontId="22" fillId="0" borderId="0">
      <alignment vertical="center"/>
    </xf>
    <xf numFmtId="0" fontId="31" fillId="12" borderId="9" applyNumberFormat="0" applyFont="0" applyAlignment="0" applyProtection="0"/>
    <xf numFmtId="0" fontId="22" fillId="0" borderId="0">
      <alignment vertical="center"/>
    </xf>
    <xf numFmtId="0" fontId="22" fillId="0" borderId="0">
      <alignment vertical="center"/>
    </xf>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22" fillId="0" borderId="0">
      <alignment vertical="center"/>
    </xf>
    <xf numFmtId="0" fontId="25"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5" fillId="0" borderId="0"/>
    <xf numFmtId="0" fontId="22" fillId="0" borderId="0">
      <alignment vertical="center"/>
    </xf>
    <xf numFmtId="0" fontId="25" fillId="0" borderId="0"/>
    <xf numFmtId="0" fontId="31" fillId="12" borderId="9" applyNumberFormat="0" applyFont="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9" fillId="7" borderId="8" applyNumberFormat="0" applyAlignment="0" applyProtection="0"/>
    <xf numFmtId="0" fontId="25" fillId="0" borderId="0"/>
    <xf numFmtId="0" fontId="31" fillId="12" borderId="9" applyNumberFormat="0" applyFont="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25" fillId="0" borderId="0"/>
    <xf numFmtId="0" fontId="31" fillId="12" borderId="9" applyNumberFormat="0" applyFont="0" applyAlignment="0" applyProtection="0"/>
    <xf numFmtId="0" fontId="38" fillId="0" borderId="11" applyNumberFormat="0" applyFill="0" applyAlignment="0" applyProtection="0"/>
    <xf numFmtId="0" fontId="38" fillId="0" borderId="11" applyNumberFormat="0" applyFill="0" applyAlignment="0" applyProtection="0"/>
    <xf numFmtId="0" fontId="31" fillId="12" borderId="9" applyNumberFormat="0" applyFont="0" applyAlignment="0" applyProtection="0"/>
    <xf numFmtId="0" fontId="31" fillId="12" borderId="9" applyNumberFormat="0" applyFont="0" applyAlignment="0" applyProtection="0"/>
    <xf numFmtId="0" fontId="38" fillId="0" borderId="11" applyNumberFormat="0" applyFill="0" applyAlignment="0" applyProtection="0"/>
    <xf numFmtId="0" fontId="38" fillId="0" borderId="11" applyNumberFormat="0" applyFill="0" applyAlignment="0" applyProtection="0"/>
    <xf numFmtId="0" fontId="31" fillId="12" borderId="9" applyNumberFormat="0" applyFont="0" applyAlignment="0" applyProtection="0"/>
    <xf numFmtId="0" fontId="31" fillId="12" borderId="9" applyNumberFormat="0" applyFont="0" applyAlignment="0" applyProtection="0"/>
    <xf numFmtId="0" fontId="23"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38" fillId="0" borderId="11" applyNumberFormat="0" applyFill="0" applyAlignment="0" applyProtection="0"/>
    <xf numFmtId="0" fontId="23" fillId="0" borderId="0"/>
    <xf numFmtId="0" fontId="23"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3" fillId="0" borderId="0"/>
    <xf numFmtId="0" fontId="22" fillId="0" borderId="0">
      <alignment vertical="center"/>
    </xf>
    <xf numFmtId="0" fontId="25"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3"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3" fillId="0" borderId="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2" fillId="0" borderId="0">
      <alignment vertical="center"/>
    </xf>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3" fillId="0" borderId="0"/>
    <xf numFmtId="0" fontId="23"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2" fillId="0" borderId="0">
      <alignment vertical="center"/>
    </xf>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5" fillId="0" borderId="0"/>
    <xf numFmtId="0" fontId="25" fillId="0" borderId="0"/>
    <xf numFmtId="0" fontId="29" fillId="7" borderId="8" applyNumberFormat="0" applyAlignment="0" applyProtection="0"/>
    <xf numFmtId="0" fontId="31" fillId="12" borderId="9" applyNumberFormat="0" applyFont="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25" fillId="0" borderId="0"/>
    <xf numFmtId="0" fontId="25" fillId="0" borderId="0"/>
    <xf numFmtId="0" fontId="38" fillId="0" borderId="11" applyNumberFormat="0" applyFill="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3"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3" fillId="0" borderId="0"/>
    <xf numFmtId="0" fontId="31" fillId="12" borderId="9" applyNumberFormat="0" applyFont="0" applyAlignment="0" applyProtection="0"/>
    <xf numFmtId="0" fontId="31" fillId="12" borderId="9" applyNumberFormat="0" applyFont="0" applyAlignment="0" applyProtection="0"/>
    <xf numFmtId="0" fontId="25" fillId="0" borderId="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3"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3"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25" fillId="0" borderId="0"/>
    <xf numFmtId="0" fontId="31" fillId="12" borderId="9" applyNumberFormat="0" applyFont="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5"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2" fillId="0" borderId="0">
      <alignment vertical="center"/>
    </xf>
    <xf numFmtId="0" fontId="25" fillId="0" borderId="0"/>
    <xf numFmtId="0" fontId="25"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23"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3"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9" fillId="7" borderId="8" applyNumberForma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25" fillId="0" borderId="0"/>
    <xf numFmtId="0" fontId="31" fillId="12" borderId="9" applyNumberFormat="0" applyFont="0" applyAlignment="0" applyProtection="0"/>
    <xf numFmtId="0" fontId="23" fillId="0" borderId="0"/>
    <xf numFmtId="0" fontId="23" fillId="0" borderId="0"/>
    <xf numFmtId="0" fontId="23" fillId="0" borderId="0"/>
    <xf numFmtId="0" fontId="31" fillId="12" borderId="9" applyNumberFormat="0" applyFont="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5"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3" fillId="0" borderId="0"/>
    <xf numFmtId="0" fontId="31" fillId="12" borderId="9" applyNumberFormat="0" applyFont="0" applyAlignment="0" applyProtection="0"/>
    <xf numFmtId="0" fontId="22" fillId="0" borderId="0">
      <alignment vertical="center"/>
    </xf>
    <xf numFmtId="0" fontId="25" fillId="0" borderId="0"/>
    <xf numFmtId="0" fontId="31" fillId="12" borderId="9" applyNumberFormat="0" applyFont="0" applyAlignment="0" applyProtection="0"/>
    <xf numFmtId="0" fontId="25" fillId="0" borderId="0"/>
    <xf numFmtId="0" fontId="22" fillId="0" borderId="0">
      <alignment vertical="center"/>
    </xf>
    <xf numFmtId="0" fontId="23" fillId="0" borderId="0"/>
    <xf numFmtId="0" fontId="25" fillId="0" borderId="0"/>
    <xf numFmtId="0" fontId="25" fillId="0" borderId="0"/>
    <xf numFmtId="0" fontId="31" fillId="12" borderId="9" applyNumberFormat="0" applyFont="0" applyAlignment="0" applyProtection="0"/>
    <xf numFmtId="0" fontId="23" fillId="0" borderId="0"/>
    <xf numFmtId="0" fontId="25"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9" fillId="7" borderId="8" applyNumberFormat="0" applyAlignment="0" applyProtection="0"/>
    <xf numFmtId="0" fontId="25"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3" fillId="0" borderId="0"/>
    <xf numFmtId="0" fontId="25"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23" fillId="0" borderId="0"/>
    <xf numFmtId="0" fontId="22" fillId="0" borderId="0">
      <alignment vertical="center"/>
    </xf>
    <xf numFmtId="0" fontId="25"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2" fillId="0" borderId="0">
      <alignment vertical="center"/>
    </xf>
    <xf numFmtId="0" fontId="25"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23" fillId="0" borderId="0"/>
    <xf numFmtId="0" fontId="22" fillId="0" borderId="0">
      <alignment vertical="center"/>
    </xf>
    <xf numFmtId="0" fontId="25"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25" fillId="0" borderId="0"/>
    <xf numFmtId="0" fontId="23" fillId="0" borderId="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5" fillId="0" borderId="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3" fillId="0" borderId="0"/>
    <xf numFmtId="0" fontId="23" fillId="0" borderId="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5"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2" fillId="0" borderId="0">
      <alignment vertical="center"/>
    </xf>
    <xf numFmtId="0" fontId="31" fillId="12" borderId="9" applyNumberFormat="0" applyFont="0" applyAlignment="0" applyProtection="0"/>
    <xf numFmtId="0" fontId="25" fillId="0" borderId="0"/>
    <xf numFmtId="0" fontId="31" fillId="12" borderId="9" applyNumberFormat="0" applyFont="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29" fillId="7" borderId="8" applyNumberFormat="0" applyAlignment="0" applyProtection="0"/>
    <xf numFmtId="0" fontId="23"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5"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5" fillId="0" borderId="0"/>
    <xf numFmtId="0" fontId="22" fillId="0" borderId="0">
      <alignment vertical="center"/>
    </xf>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8" fillId="0" borderId="11"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22" fillId="0" borderId="0">
      <alignment vertical="center"/>
    </xf>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22" fillId="0" borderId="0">
      <alignment vertical="center"/>
    </xf>
    <xf numFmtId="0" fontId="22" fillId="0" borderId="0">
      <alignment vertical="center"/>
    </xf>
    <xf numFmtId="0" fontId="31" fillId="12" borderId="9" applyNumberFormat="0" applyFont="0" applyAlignment="0" applyProtection="0"/>
    <xf numFmtId="0" fontId="22" fillId="0" borderId="0">
      <alignment vertical="center"/>
    </xf>
    <xf numFmtId="0" fontId="22" fillId="0" borderId="0">
      <alignment vertical="center"/>
    </xf>
    <xf numFmtId="0" fontId="31" fillId="12" borderId="9" applyNumberFormat="0" applyFont="0" applyAlignment="0" applyProtection="0"/>
    <xf numFmtId="0" fontId="23"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2" fillId="0" borderId="0">
      <alignment vertical="center"/>
    </xf>
    <xf numFmtId="0" fontId="29" fillId="7" borderId="8" applyNumberFormat="0" applyAlignment="0" applyProtection="0"/>
    <xf numFmtId="0" fontId="31" fillId="12" borderId="9" applyNumberFormat="0" applyFont="0" applyAlignment="0" applyProtection="0"/>
    <xf numFmtId="0" fontId="29" fillId="7" borderId="8" applyNumberFormat="0" applyAlignment="0" applyProtection="0"/>
    <xf numFmtId="0" fontId="31" fillId="12" borderId="9" applyNumberFormat="0" applyFont="0" applyAlignment="0" applyProtection="0"/>
    <xf numFmtId="0" fontId="25" fillId="0" borderId="0"/>
    <xf numFmtId="0" fontId="22" fillId="0" borderId="0">
      <alignment vertical="center"/>
    </xf>
    <xf numFmtId="0" fontId="31" fillId="12" borderId="9" applyNumberFormat="0" applyFont="0" applyAlignment="0" applyProtection="0"/>
    <xf numFmtId="0" fontId="23" fillId="0" borderId="0"/>
    <xf numFmtId="0" fontId="29" fillId="7" borderId="8" applyNumberForma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2" fillId="0" borderId="0">
      <alignment vertical="center"/>
    </xf>
    <xf numFmtId="0" fontId="22" fillId="0" borderId="0">
      <alignment vertical="center"/>
    </xf>
    <xf numFmtId="0" fontId="29" fillId="7" borderId="8" applyNumberFormat="0" applyAlignment="0" applyProtection="0"/>
    <xf numFmtId="0" fontId="23" fillId="0" borderId="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3" fillId="0" borderId="0"/>
    <xf numFmtId="0" fontId="22" fillId="0" borderId="0">
      <alignment vertical="center"/>
    </xf>
    <xf numFmtId="0" fontId="29" fillId="7" borderId="8" applyNumberFormat="0" applyAlignment="0" applyProtection="0"/>
    <xf numFmtId="0" fontId="23" fillId="0" borderId="0"/>
    <xf numFmtId="0" fontId="31" fillId="12" borderId="9" applyNumberFormat="0" applyFont="0" applyAlignment="0" applyProtection="0"/>
    <xf numFmtId="0" fontId="31" fillId="12" borderId="9" applyNumberFormat="0" applyFont="0" applyAlignment="0" applyProtection="0"/>
    <xf numFmtId="0" fontId="29" fillId="7" borderId="8" applyNumberForma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9" fillId="7" borderId="8" applyNumberForma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9" fillId="7" borderId="8" applyNumberFormat="0" applyAlignment="0" applyProtection="0"/>
    <xf numFmtId="0" fontId="25"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9" fillId="7" borderId="8" applyNumberForma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22" fillId="0" borderId="0">
      <alignment vertical="center"/>
    </xf>
    <xf numFmtId="0" fontId="23"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5" fillId="0" borderId="0"/>
    <xf numFmtId="0" fontId="31" fillId="12" borderId="9" applyNumberFormat="0" applyFont="0" applyAlignment="0" applyProtection="0"/>
    <xf numFmtId="0" fontId="25" fillId="0" borderId="0"/>
    <xf numFmtId="0" fontId="25" fillId="0" borderId="0"/>
    <xf numFmtId="0" fontId="31" fillId="12" borderId="9" applyNumberFormat="0" applyFont="0" applyAlignment="0" applyProtection="0"/>
    <xf numFmtId="0" fontId="22" fillId="0" borderId="0">
      <alignment vertical="center"/>
    </xf>
    <xf numFmtId="0" fontId="22" fillId="0" borderId="0">
      <alignment vertical="center"/>
    </xf>
    <xf numFmtId="0" fontId="25" fillId="0" borderId="0"/>
    <xf numFmtId="0" fontId="25" fillId="0" borderId="0"/>
    <xf numFmtId="0" fontId="25" fillId="0" borderId="0"/>
    <xf numFmtId="0" fontId="22" fillId="0" borderId="0">
      <alignment vertical="center"/>
    </xf>
    <xf numFmtId="0" fontId="31" fillId="12" borderId="9" applyNumberFormat="0" applyFont="0" applyAlignment="0" applyProtection="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5" fillId="0" borderId="0"/>
    <xf numFmtId="0" fontId="23" fillId="0" borderId="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23" fillId="0" borderId="0"/>
    <xf numFmtId="0" fontId="25" fillId="0" borderId="0"/>
    <xf numFmtId="0" fontId="25" fillId="0" borderId="0"/>
    <xf numFmtId="0" fontId="38" fillId="0" borderId="11" applyNumberFormat="0" applyFill="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3" fillId="0" borderId="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38" fillId="0" borderId="11" applyNumberFormat="0" applyFill="0" applyAlignment="0" applyProtection="0"/>
    <xf numFmtId="0" fontId="23"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5" fillId="0" borderId="0"/>
    <xf numFmtId="0" fontId="31" fillId="12" borderId="9" applyNumberFormat="0" applyFont="0" applyAlignment="0" applyProtection="0"/>
    <xf numFmtId="0" fontId="38" fillId="0" borderId="11" applyNumberFormat="0" applyFill="0" applyAlignment="0" applyProtection="0"/>
    <xf numFmtId="0" fontId="0" fillId="0" borderId="0"/>
    <xf numFmtId="0" fontId="25" fillId="0" borderId="0"/>
    <xf numFmtId="0" fontId="25"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0" fillId="0" borderId="0"/>
    <xf numFmtId="0" fontId="22" fillId="0" borderId="0">
      <alignment vertical="center"/>
    </xf>
    <xf numFmtId="0" fontId="25"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2" fillId="0" borderId="0">
      <alignment vertical="center"/>
    </xf>
    <xf numFmtId="0" fontId="31" fillId="12" borderId="9" applyNumberFormat="0" applyFont="0" applyAlignment="0" applyProtection="0"/>
    <xf numFmtId="0" fontId="31" fillId="12" borderId="9" applyNumberFormat="0" applyFont="0" applyAlignment="0" applyProtection="0"/>
    <xf numFmtId="0" fontId="23" fillId="0" borderId="0"/>
    <xf numFmtId="0" fontId="31" fillId="12" borderId="9" applyNumberFormat="0" applyFont="0" applyAlignment="0" applyProtection="0"/>
    <xf numFmtId="0" fontId="22" fillId="0" borderId="0">
      <alignment vertical="center"/>
    </xf>
    <xf numFmtId="0" fontId="25" fillId="0" borderId="0"/>
    <xf numFmtId="0" fontId="31" fillId="12" borderId="9" applyNumberFormat="0" applyFont="0" applyAlignment="0" applyProtection="0"/>
    <xf numFmtId="0" fontId="22" fillId="0" borderId="0">
      <alignment vertical="center"/>
    </xf>
    <xf numFmtId="0" fontId="25" fillId="0" borderId="0"/>
    <xf numFmtId="0" fontId="22" fillId="0" borderId="0">
      <alignment vertical="center"/>
    </xf>
    <xf numFmtId="0" fontId="31" fillId="12" borderId="9" applyNumberFormat="0" applyFont="0" applyAlignment="0" applyProtection="0"/>
    <xf numFmtId="0" fontId="22" fillId="0" borderId="0">
      <alignment vertical="center"/>
    </xf>
    <xf numFmtId="0" fontId="22" fillId="0" borderId="0">
      <alignment vertical="center"/>
    </xf>
    <xf numFmtId="0" fontId="25" fillId="0" borderId="0"/>
    <xf numFmtId="0" fontId="25" fillId="0" borderId="0"/>
    <xf numFmtId="0" fontId="31" fillId="12" borderId="9" applyNumberFormat="0" applyFont="0" applyAlignment="0" applyProtection="0"/>
    <xf numFmtId="0" fontId="31" fillId="12" borderId="9" applyNumberFormat="0" applyFont="0" applyAlignment="0" applyProtection="0"/>
    <xf numFmtId="0" fontId="31" fillId="12" borderId="9" applyNumberFormat="0" applyFont="0" applyAlignment="0" applyProtection="0"/>
    <xf numFmtId="0" fontId="29" fillId="7" borderId="8" applyNumberFormat="0" applyAlignment="0" applyProtection="0"/>
    <xf numFmtId="0" fontId="22" fillId="0" borderId="0">
      <alignment vertical="center"/>
    </xf>
    <xf numFmtId="0" fontId="29" fillId="7" borderId="8" applyNumberFormat="0" applyAlignment="0" applyProtection="0"/>
    <xf numFmtId="0" fontId="29" fillId="7" borderId="8" applyNumberFormat="0" applyAlignment="0" applyProtection="0"/>
    <xf numFmtId="0" fontId="29" fillId="7" borderId="8" applyNumberFormat="0" applyAlignment="0" applyProtection="0"/>
    <xf numFmtId="0" fontId="29" fillId="7" borderId="8" applyNumberFormat="0" applyAlignment="0" applyProtection="0"/>
    <xf numFmtId="0" fontId="22" fillId="0" borderId="0">
      <alignment vertical="center"/>
    </xf>
    <xf numFmtId="0" fontId="23" fillId="0" borderId="0"/>
    <xf numFmtId="0" fontId="29" fillId="7" borderId="8" applyNumberFormat="0" applyAlignment="0" applyProtection="0"/>
    <xf numFmtId="0" fontId="29" fillId="7" borderId="8" applyNumberFormat="0" applyAlignment="0" applyProtection="0"/>
    <xf numFmtId="0" fontId="25" fillId="0" borderId="0"/>
    <xf numFmtId="0" fontId="23" fillId="0" borderId="0"/>
    <xf numFmtId="0" fontId="29" fillId="7" borderId="8" applyNumberFormat="0" applyAlignment="0" applyProtection="0"/>
    <xf numFmtId="0" fontId="22" fillId="0" borderId="0">
      <alignment vertical="center"/>
    </xf>
    <xf numFmtId="0" fontId="29" fillId="7" borderId="8" applyNumberFormat="0" applyAlignment="0" applyProtection="0"/>
    <xf numFmtId="0" fontId="29" fillId="7" borderId="8" applyNumberFormat="0" applyAlignment="0" applyProtection="0"/>
    <xf numFmtId="0" fontId="22" fillId="0" borderId="0">
      <alignment vertical="center"/>
    </xf>
    <xf numFmtId="0" fontId="22" fillId="0" borderId="0">
      <alignment vertical="center"/>
    </xf>
    <xf numFmtId="0" fontId="38" fillId="0" borderId="11" applyNumberFormat="0" applyFill="0" applyAlignment="0" applyProtection="0"/>
    <xf numFmtId="0" fontId="25" fillId="0" borderId="0"/>
    <xf numFmtId="0" fontId="29" fillId="7" borderId="8" applyNumberFormat="0" applyAlignment="0" applyProtection="0"/>
    <xf numFmtId="0" fontId="29" fillId="7" borderId="8" applyNumberFormat="0" applyAlignment="0" applyProtection="0"/>
    <xf numFmtId="0" fontId="29" fillId="7" borderId="8" applyNumberFormat="0" applyAlignment="0" applyProtection="0"/>
    <xf numFmtId="0" fontId="29" fillId="7" borderId="8" applyNumberFormat="0" applyAlignment="0" applyProtection="0"/>
    <xf numFmtId="0" fontId="29" fillId="7" borderId="8" applyNumberFormat="0" applyAlignment="0" applyProtection="0"/>
    <xf numFmtId="0" fontId="22" fillId="0" borderId="0">
      <alignment vertical="center"/>
    </xf>
    <xf numFmtId="0" fontId="29" fillId="7" borderId="8" applyNumberFormat="0" applyAlignment="0" applyProtection="0"/>
    <xf numFmtId="0" fontId="29" fillId="7" borderId="8" applyNumberFormat="0" applyAlignment="0" applyProtection="0"/>
    <xf numFmtId="0" fontId="22" fillId="0" borderId="0">
      <alignment vertical="center"/>
    </xf>
    <xf numFmtId="0" fontId="29" fillId="7" borderId="8" applyNumberFormat="0" applyAlignment="0" applyProtection="0"/>
    <xf numFmtId="0" fontId="29" fillId="7" borderId="8" applyNumberFormat="0" applyAlignment="0" applyProtection="0"/>
    <xf numFmtId="0" fontId="23" fillId="0" borderId="0"/>
    <xf numFmtId="0" fontId="29" fillId="7" borderId="8" applyNumberFormat="0" applyAlignment="0" applyProtection="0"/>
    <xf numFmtId="0" fontId="25" fillId="0" borderId="0"/>
    <xf numFmtId="0" fontId="29" fillId="7" borderId="8" applyNumberFormat="0" applyAlignment="0" applyProtection="0"/>
    <xf numFmtId="0" fontId="22" fillId="0" borderId="0">
      <alignment vertical="center"/>
    </xf>
    <xf numFmtId="0" fontId="25" fillId="0" borderId="0"/>
    <xf numFmtId="0" fontId="0" fillId="0" borderId="0"/>
    <xf numFmtId="0" fontId="22" fillId="0" borderId="0">
      <alignment vertical="center"/>
    </xf>
    <xf numFmtId="0" fontId="23" fillId="0" borderId="0"/>
    <xf numFmtId="0" fontId="25" fillId="0" borderId="0"/>
    <xf numFmtId="0" fontId="29" fillId="7" borderId="8" applyNumberFormat="0" applyAlignment="0" applyProtection="0"/>
    <xf numFmtId="0" fontId="29" fillId="7" borderId="8" applyNumberFormat="0" applyAlignment="0" applyProtection="0"/>
    <xf numFmtId="0" fontId="29" fillId="7" borderId="8" applyNumberFormat="0" applyAlignment="0" applyProtection="0"/>
    <xf numFmtId="0" fontId="25" fillId="0" borderId="0"/>
    <xf numFmtId="0" fontId="25" fillId="0" borderId="0"/>
    <xf numFmtId="0" fontId="0" fillId="0" borderId="0"/>
    <xf numFmtId="0" fontId="29" fillId="7" borderId="8" applyNumberFormat="0" applyAlignment="0" applyProtection="0"/>
    <xf numFmtId="0" fontId="22" fillId="0" borderId="0">
      <alignment vertical="center"/>
    </xf>
    <xf numFmtId="0" fontId="25" fillId="0" borderId="0"/>
    <xf numFmtId="0" fontId="29" fillId="7" borderId="8" applyNumberFormat="0" applyAlignment="0" applyProtection="0"/>
    <xf numFmtId="0" fontId="29" fillId="7" borderId="8" applyNumberFormat="0" applyAlignment="0" applyProtection="0"/>
    <xf numFmtId="0" fontId="25" fillId="0" borderId="0"/>
    <xf numFmtId="0" fontId="25" fillId="0" borderId="0"/>
    <xf numFmtId="0" fontId="25" fillId="0" borderId="0"/>
    <xf numFmtId="0" fontId="0" fillId="0" borderId="0"/>
    <xf numFmtId="0" fontId="25" fillId="0" borderId="0"/>
    <xf numFmtId="0" fontId="29" fillId="7" borderId="8" applyNumberFormat="0" applyAlignment="0" applyProtection="0"/>
    <xf numFmtId="0" fontId="29" fillId="7" borderId="8" applyNumberFormat="0" applyAlignment="0" applyProtection="0"/>
    <xf numFmtId="0" fontId="25" fillId="0" borderId="0"/>
    <xf numFmtId="0" fontId="25" fillId="0" borderId="0"/>
    <xf numFmtId="0" fontId="0" fillId="0" borderId="0"/>
    <xf numFmtId="0" fontId="29" fillId="7" borderId="8" applyNumberFormat="0" applyAlignment="0" applyProtection="0"/>
    <xf numFmtId="0" fontId="25" fillId="0" borderId="0"/>
    <xf numFmtId="0" fontId="0" fillId="0" borderId="0"/>
    <xf numFmtId="0" fontId="0" fillId="0" borderId="0"/>
    <xf numFmtId="0" fontId="22" fillId="0" borderId="0">
      <alignment vertical="center"/>
    </xf>
    <xf numFmtId="0" fontId="29" fillId="7" borderId="8" applyNumberFormat="0" applyAlignment="0" applyProtection="0"/>
    <xf numFmtId="0" fontId="29" fillId="7" borderId="8" applyNumberFormat="0" applyAlignment="0" applyProtection="0"/>
    <xf numFmtId="0" fontId="25" fillId="0" borderId="0"/>
    <xf numFmtId="0" fontId="0" fillId="0" borderId="0"/>
    <xf numFmtId="0" fontId="0" fillId="0" borderId="0"/>
    <xf numFmtId="0" fontId="25" fillId="0" borderId="0"/>
    <xf numFmtId="0" fontId="29" fillId="7" borderId="8" applyNumberFormat="0" applyAlignment="0" applyProtection="0"/>
    <xf numFmtId="0" fontId="29" fillId="7" borderId="8" applyNumberFormat="0" applyAlignment="0" applyProtection="0"/>
    <xf numFmtId="0" fontId="29" fillId="7" borderId="8" applyNumberFormat="0" applyAlignment="0" applyProtection="0"/>
    <xf numFmtId="0" fontId="22" fillId="0" borderId="0">
      <alignment vertical="center"/>
    </xf>
    <xf numFmtId="0" fontId="25" fillId="0" borderId="0"/>
    <xf numFmtId="0" fontId="29" fillId="7" borderId="8" applyNumberFormat="0" applyAlignment="0" applyProtection="0"/>
    <xf numFmtId="0" fontId="29" fillId="7" borderId="8" applyNumberFormat="0" applyAlignment="0" applyProtection="0"/>
    <xf numFmtId="0" fontId="25" fillId="0" borderId="0"/>
    <xf numFmtId="0" fontId="29" fillId="7" borderId="8" applyNumberFormat="0" applyAlignment="0" applyProtection="0"/>
    <xf numFmtId="0" fontId="23" fillId="0" borderId="0"/>
    <xf numFmtId="0" fontId="25" fillId="0" borderId="0"/>
    <xf numFmtId="0" fontId="29" fillId="7" borderId="8" applyNumberFormat="0" applyAlignment="0" applyProtection="0"/>
    <xf numFmtId="0" fontId="22" fillId="0" borderId="0">
      <alignment vertical="center"/>
    </xf>
    <xf numFmtId="0" fontId="25" fillId="0" borderId="0"/>
    <xf numFmtId="0" fontId="29" fillId="7" borderId="8" applyNumberFormat="0" applyAlignment="0" applyProtection="0"/>
    <xf numFmtId="0" fontId="29" fillId="7" borderId="8" applyNumberFormat="0" applyAlignment="0" applyProtection="0"/>
    <xf numFmtId="0" fontId="29" fillId="7" borderId="8" applyNumberFormat="0" applyAlignment="0" applyProtection="0"/>
    <xf numFmtId="0" fontId="29" fillId="7" borderId="8" applyNumberFormat="0" applyAlignment="0" applyProtection="0"/>
    <xf numFmtId="0" fontId="29" fillId="7" borderId="8" applyNumberFormat="0" applyAlignment="0" applyProtection="0"/>
    <xf numFmtId="0" fontId="29" fillId="7" borderId="8" applyNumberFormat="0" applyAlignment="0" applyProtection="0"/>
    <xf numFmtId="0" fontId="25" fillId="0" borderId="0"/>
    <xf numFmtId="0" fontId="25" fillId="0" borderId="0"/>
    <xf numFmtId="0" fontId="29" fillId="7" borderId="8" applyNumberFormat="0" applyAlignment="0" applyProtection="0"/>
    <xf numFmtId="0" fontId="29" fillId="7" borderId="8" applyNumberFormat="0" applyAlignment="0" applyProtection="0"/>
    <xf numFmtId="0" fontId="25" fillId="0" borderId="0"/>
    <xf numFmtId="0" fontId="25" fillId="0" borderId="0"/>
    <xf numFmtId="0" fontId="22" fillId="0" borderId="0">
      <alignment vertical="center"/>
    </xf>
    <xf numFmtId="0" fontId="23" fillId="0" borderId="0"/>
    <xf numFmtId="0" fontId="29" fillId="7" borderId="8" applyNumberFormat="0" applyAlignment="0" applyProtection="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9" fillId="7" borderId="8" applyNumberFormat="0" applyAlignment="0" applyProtection="0"/>
    <xf numFmtId="0" fontId="29" fillId="7" borderId="8" applyNumberFormat="0" applyAlignment="0" applyProtection="0"/>
    <xf numFmtId="0" fontId="25" fillId="0" borderId="0"/>
    <xf numFmtId="0" fontId="22" fillId="0" borderId="0">
      <alignment vertical="center"/>
    </xf>
    <xf numFmtId="0" fontId="25" fillId="0" borderId="0"/>
    <xf numFmtId="0" fontId="29" fillId="7" borderId="8" applyNumberFormat="0" applyAlignment="0" applyProtection="0"/>
    <xf numFmtId="0" fontId="29" fillId="7" borderId="8" applyNumberFormat="0" applyAlignment="0" applyProtection="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9" fillId="7" borderId="8" applyNumberFormat="0" applyAlignment="0" applyProtection="0"/>
    <xf numFmtId="0" fontId="29" fillId="7" borderId="8" applyNumberFormat="0" applyAlignment="0" applyProtection="0"/>
    <xf numFmtId="0" fontId="22" fillId="0" borderId="0">
      <alignment vertical="center"/>
    </xf>
    <xf numFmtId="0" fontId="25" fillId="0" borderId="0"/>
    <xf numFmtId="0" fontId="29" fillId="7" borderId="8" applyNumberFormat="0" applyAlignment="0" applyProtection="0"/>
    <xf numFmtId="0" fontId="29" fillId="7" borderId="8" applyNumberFormat="0" applyAlignment="0" applyProtection="0"/>
    <xf numFmtId="0" fontId="22" fillId="0" borderId="0">
      <alignment vertical="center"/>
    </xf>
    <xf numFmtId="0" fontId="25" fillId="0" borderId="0"/>
    <xf numFmtId="0" fontId="29" fillId="7" borderId="8" applyNumberFormat="0" applyAlignment="0" applyProtection="0"/>
    <xf numFmtId="0" fontId="29" fillId="7" borderId="8" applyNumberFormat="0" applyAlignment="0" applyProtection="0"/>
    <xf numFmtId="0" fontId="25" fillId="0" borderId="0"/>
    <xf numFmtId="0" fontId="29" fillId="7" borderId="8" applyNumberFormat="0" applyAlignment="0" applyProtection="0"/>
    <xf numFmtId="0" fontId="23" fillId="0" borderId="0"/>
    <xf numFmtId="0" fontId="25" fillId="0" borderId="0"/>
    <xf numFmtId="0" fontId="29" fillId="7" borderId="8" applyNumberFormat="0" applyAlignment="0" applyProtection="0"/>
    <xf numFmtId="0" fontId="25" fillId="0" borderId="0"/>
    <xf numFmtId="0" fontId="29" fillId="7" borderId="8" applyNumberFormat="0" applyAlignment="0" applyProtection="0"/>
    <xf numFmtId="0" fontId="25" fillId="0" borderId="0"/>
    <xf numFmtId="0" fontId="25" fillId="0" borderId="0"/>
    <xf numFmtId="0" fontId="29" fillId="7" borderId="8" applyNumberFormat="0" applyAlignment="0" applyProtection="0"/>
    <xf numFmtId="0" fontId="22" fillId="0" borderId="0">
      <alignment vertical="center"/>
    </xf>
    <xf numFmtId="0" fontId="29" fillId="7" borderId="8" applyNumberFormat="0" applyAlignment="0" applyProtection="0"/>
    <xf numFmtId="0" fontId="25" fillId="0" borderId="0"/>
    <xf numFmtId="0" fontId="29" fillId="7" borderId="8" applyNumberFormat="0" applyAlignment="0" applyProtection="0"/>
    <xf numFmtId="0" fontId="22" fillId="0" borderId="0">
      <alignment vertical="center"/>
    </xf>
    <xf numFmtId="0" fontId="29" fillId="7" borderId="8" applyNumberFormat="0" applyAlignment="0" applyProtection="0"/>
    <xf numFmtId="0" fontId="25" fillId="0" borderId="0"/>
    <xf numFmtId="0" fontId="29" fillId="7" borderId="8" applyNumberFormat="0" applyAlignment="0" applyProtection="0"/>
    <xf numFmtId="0" fontId="22" fillId="0" borderId="0">
      <alignment vertical="center"/>
    </xf>
    <xf numFmtId="0" fontId="25" fillId="0" borderId="0"/>
    <xf numFmtId="0" fontId="29" fillId="7" borderId="8" applyNumberFormat="0" applyAlignment="0" applyProtection="0"/>
    <xf numFmtId="0" fontId="23" fillId="0" borderId="0"/>
    <xf numFmtId="0" fontId="29" fillId="7" borderId="8" applyNumberFormat="0" applyAlignment="0" applyProtection="0"/>
    <xf numFmtId="0" fontId="25" fillId="0" borderId="0"/>
    <xf numFmtId="0" fontId="29" fillId="7" borderId="8" applyNumberFormat="0" applyAlignment="0" applyProtection="0"/>
    <xf numFmtId="0" fontId="29" fillId="7" borderId="8" applyNumberFormat="0" applyAlignment="0" applyProtection="0"/>
    <xf numFmtId="0" fontId="29" fillId="7" borderId="8" applyNumberFormat="0" applyAlignment="0" applyProtection="0"/>
    <xf numFmtId="0" fontId="22" fillId="0" borderId="0">
      <alignment vertical="center"/>
    </xf>
    <xf numFmtId="0" fontId="29" fillId="7" borderId="8" applyNumberFormat="0" applyAlignment="0" applyProtection="0"/>
    <xf numFmtId="0" fontId="25" fillId="0" borderId="0"/>
    <xf numFmtId="0" fontId="29" fillId="7" borderId="8" applyNumberFormat="0" applyAlignment="0" applyProtection="0"/>
    <xf numFmtId="0" fontId="22" fillId="0" borderId="0">
      <alignment vertical="center"/>
    </xf>
    <xf numFmtId="0" fontId="29" fillId="7" borderId="8" applyNumberFormat="0" applyAlignment="0" applyProtection="0"/>
    <xf numFmtId="0" fontId="29" fillId="7" borderId="8" applyNumberFormat="0" applyAlignment="0" applyProtection="0"/>
    <xf numFmtId="0" fontId="22" fillId="0" borderId="0">
      <alignment vertical="center"/>
    </xf>
    <xf numFmtId="0" fontId="29" fillId="7" borderId="8" applyNumberFormat="0" applyAlignment="0" applyProtection="0"/>
    <xf numFmtId="0" fontId="29" fillId="7" borderId="8" applyNumberFormat="0" applyAlignment="0" applyProtection="0"/>
    <xf numFmtId="0" fontId="22" fillId="0" borderId="0">
      <alignment vertical="center"/>
    </xf>
    <xf numFmtId="0" fontId="29" fillId="7" borderId="8" applyNumberFormat="0" applyAlignment="0" applyProtection="0"/>
    <xf numFmtId="0" fontId="29" fillId="7" borderId="8" applyNumberFormat="0" applyAlignment="0" applyProtection="0"/>
    <xf numFmtId="0" fontId="25" fillId="0" borderId="0"/>
    <xf numFmtId="0" fontId="25" fillId="0" borderId="0"/>
    <xf numFmtId="0" fontId="0" fillId="0" borderId="0"/>
    <xf numFmtId="0" fontId="29" fillId="7" borderId="8" applyNumberFormat="0" applyAlignment="0" applyProtection="0"/>
    <xf numFmtId="0" fontId="22" fillId="0" borderId="0">
      <alignment vertical="center"/>
    </xf>
    <xf numFmtId="0" fontId="0" fillId="0" borderId="0"/>
    <xf numFmtId="0" fontId="22" fillId="0" borderId="0">
      <alignment vertical="center"/>
    </xf>
    <xf numFmtId="0" fontId="22" fillId="0" borderId="0">
      <alignment vertical="center"/>
    </xf>
    <xf numFmtId="0" fontId="25" fillId="0" borderId="0"/>
    <xf numFmtId="0" fontId="29" fillId="7" borderId="8" applyNumberFormat="0" applyAlignment="0" applyProtection="0"/>
    <xf numFmtId="0" fontId="29" fillId="7" borderId="8" applyNumberFormat="0" applyAlignment="0" applyProtection="0"/>
    <xf numFmtId="0" fontId="25" fillId="0" borderId="0"/>
    <xf numFmtId="0" fontId="0" fillId="0" borderId="0"/>
    <xf numFmtId="0" fontId="22" fillId="0" borderId="0">
      <alignment vertical="center"/>
    </xf>
    <xf numFmtId="0" fontId="25" fillId="0" borderId="0"/>
    <xf numFmtId="0" fontId="25" fillId="0" borderId="0"/>
    <xf numFmtId="0" fontId="23" fillId="0" borderId="0"/>
    <xf numFmtId="0" fontId="25" fillId="0" borderId="0"/>
    <xf numFmtId="0" fontId="29" fillId="7" borderId="8" applyNumberFormat="0" applyAlignment="0" applyProtection="0"/>
    <xf numFmtId="0" fontId="29" fillId="7" borderId="8" applyNumberFormat="0" applyAlignment="0" applyProtection="0"/>
    <xf numFmtId="0" fontId="22" fillId="0" borderId="0">
      <alignment vertical="center"/>
    </xf>
    <xf numFmtId="0" fontId="38" fillId="0" borderId="11" applyNumberFormat="0" applyFill="0" applyAlignment="0" applyProtection="0"/>
    <xf numFmtId="0" fontId="38" fillId="0" borderId="11" applyNumberFormat="0" applyFill="0" applyAlignment="0" applyProtection="0"/>
    <xf numFmtId="0" fontId="23" fillId="0" borderId="0"/>
    <xf numFmtId="0" fontId="25" fillId="0" borderId="0"/>
    <xf numFmtId="0" fontId="0" fillId="0" borderId="0"/>
    <xf numFmtId="0" fontId="22" fillId="0" borderId="0">
      <alignment vertical="center"/>
    </xf>
    <xf numFmtId="0" fontId="22" fillId="0" borderId="0">
      <alignment vertical="center"/>
    </xf>
    <xf numFmtId="0" fontId="23" fillId="0" borderId="0"/>
    <xf numFmtId="0" fontId="25" fillId="0" borderId="0"/>
    <xf numFmtId="0" fontId="29" fillId="7" borderId="8" applyNumberFormat="0" applyAlignment="0" applyProtection="0"/>
    <xf numFmtId="0" fontId="29" fillId="7" borderId="8" applyNumberFormat="0" applyAlignment="0" applyProtection="0"/>
    <xf numFmtId="0" fontId="25" fillId="0" borderId="0"/>
    <xf numFmtId="0" fontId="25" fillId="0" borderId="0"/>
    <xf numFmtId="0" fontId="0" fillId="0" borderId="0"/>
    <xf numFmtId="0" fontId="29" fillId="7" borderId="8" applyNumberFormat="0" applyAlignment="0" applyProtection="0"/>
    <xf numFmtId="0" fontId="29" fillId="7" borderId="8" applyNumberFormat="0" applyAlignment="0" applyProtection="0"/>
    <xf numFmtId="0" fontId="29" fillId="7" borderId="8" applyNumberFormat="0" applyAlignment="0" applyProtection="0"/>
    <xf numFmtId="0" fontId="25" fillId="0" borderId="0"/>
    <xf numFmtId="0" fontId="29" fillId="7" borderId="8" applyNumberFormat="0" applyAlignment="0" applyProtection="0"/>
    <xf numFmtId="0" fontId="25" fillId="0" borderId="0"/>
    <xf numFmtId="0" fontId="29" fillId="7" borderId="8" applyNumberFormat="0" applyAlignment="0" applyProtection="0"/>
    <xf numFmtId="0" fontId="25" fillId="0" borderId="0"/>
    <xf numFmtId="0" fontId="29" fillId="7" borderId="8" applyNumberFormat="0" applyAlignment="0" applyProtection="0"/>
    <xf numFmtId="0" fontId="29" fillId="7" borderId="8" applyNumberFormat="0" applyAlignment="0" applyProtection="0"/>
    <xf numFmtId="0" fontId="29" fillId="7" borderId="8" applyNumberFormat="0" applyAlignment="0" applyProtection="0"/>
    <xf numFmtId="0" fontId="29" fillId="7" borderId="8" applyNumberFormat="0" applyAlignment="0" applyProtection="0"/>
    <xf numFmtId="0" fontId="29" fillId="7" borderId="8" applyNumberFormat="0" applyAlignment="0" applyProtection="0"/>
    <xf numFmtId="0" fontId="29" fillId="7" borderId="8" applyNumberFormat="0" applyAlignment="0" applyProtection="0"/>
    <xf numFmtId="0" fontId="25" fillId="0" borderId="0"/>
    <xf numFmtId="0" fontId="25" fillId="0" borderId="0"/>
    <xf numFmtId="0" fontId="0" fillId="0" borderId="0"/>
    <xf numFmtId="0" fontId="29" fillId="7" borderId="8" applyNumberFormat="0" applyAlignment="0" applyProtection="0"/>
    <xf numFmtId="0" fontId="22" fillId="0" borderId="0">
      <alignment vertical="center"/>
    </xf>
    <xf numFmtId="0" fontId="29" fillId="7" borderId="8" applyNumberFormat="0" applyAlignment="0" applyProtection="0"/>
    <xf numFmtId="0" fontId="29" fillId="7" borderId="8" applyNumberFormat="0" applyAlignment="0" applyProtection="0"/>
    <xf numFmtId="0" fontId="29" fillId="7" borderId="8" applyNumberFormat="0" applyAlignment="0" applyProtection="0"/>
    <xf numFmtId="0" fontId="25" fillId="0" borderId="0"/>
    <xf numFmtId="0" fontId="29" fillId="7" borderId="8" applyNumberFormat="0" applyAlignment="0" applyProtection="0"/>
    <xf numFmtId="0" fontId="29" fillId="7" borderId="8" applyNumberFormat="0" applyAlignment="0" applyProtection="0"/>
    <xf numFmtId="0" fontId="29" fillId="7" borderId="8" applyNumberFormat="0" applyAlignment="0" applyProtection="0"/>
    <xf numFmtId="0" fontId="29" fillId="7" borderId="8" applyNumberFormat="0" applyAlignment="0" applyProtection="0"/>
    <xf numFmtId="0" fontId="29" fillId="7" borderId="8" applyNumberFormat="0" applyAlignment="0" applyProtection="0"/>
    <xf numFmtId="0" fontId="29" fillId="7" borderId="8" applyNumberFormat="0" applyAlignment="0" applyProtection="0"/>
    <xf numFmtId="0" fontId="29" fillId="7" borderId="8" applyNumberFormat="0" applyAlignment="0" applyProtection="0"/>
    <xf numFmtId="0" fontId="29" fillId="7" borderId="8" applyNumberFormat="0" applyAlignment="0" applyProtection="0"/>
    <xf numFmtId="0" fontId="23" fillId="0" borderId="0"/>
    <xf numFmtId="0" fontId="22" fillId="0" borderId="0">
      <alignment vertical="center"/>
    </xf>
    <xf numFmtId="0" fontId="61" fillId="0" borderId="0" applyNumberFormat="0" applyFill="0" applyBorder="0" applyAlignment="0" applyProtection="0"/>
    <xf numFmtId="0" fontId="38" fillId="0" borderId="11" applyNumberFormat="0" applyFill="0" applyAlignment="0" applyProtection="0"/>
    <xf numFmtId="0" fontId="25" fillId="0" borderId="0"/>
    <xf numFmtId="0" fontId="38" fillId="0" borderId="11" applyNumberFormat="0" applyFill="0" applyAlignment="0" applyProtection="0"/>
    <xf numFmtId="0" fontId="22" fillId="0" borderId="0">
      <alignment vertical="center"/>
    </xf>
    <xf numFmtId="0" fontId="25" fillId="0" borderId="0"/>
    <xf numFmtId="0" fontId="38" fillId="0" borderId="11" applyNumberFormat="0" applyFill="0" applyAlignment="0" applyProtection="0"/>
    <xf numFmtId="0" fontId="38" fillId="0" borderId="11" applyNumberFormat="0" applyFill="0" applyAlignment="0" applyProtection="0"/>
    <xf numFmtId="0" fontId="25" fillId="0" borderId="0"/>
    <xf numFmtId="0" fontId="25" fillId="0" borderId="0"/>
    <xf numFmtId="0" fontId="38" fillId="0" borderId="11"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25" fillId="0" borderId="0"/>
    <xf numFmtId="0" fontId="38" fillId="0" borderId="11" applyNumberFormat="0" applyFill="0" applyAlignment="0" applyProtection="0"/>
    <xf numFmtId="0" fontId="22" fillId="0" borderId="0">
      <alignment vertical="center"/>
    </xf>
    <xf numFmtId="0" fontId="38" fillId="0" borderId="11"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0" fillId="0" borderId="0"/>
    <xf numFmtId="0" fontId="25" fillId="0" borderId="0"/>
    <xf numFmtId="0" fontId="38" fillId="0" borderId="11"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25" fillId="0" borderId="0"/>
    <xf numFmtId="0" fontId="22" fillId="0" borderId="0">
      <alignment vertical="center"/>
    </xf>
    <xf numFmtId="0" fontId="38" fillId="0" borderId="11" applyNumberFormat="0" applyFill="0" applyAlignment="0" applyProtection="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3" fillId="0" borderId="0"/>
    <xf numFmtId="0" fontId="22" fillId="0" borderId="0">
      <alignment vertical="center"/>
    </xf>
    <xf numFmtId="0" fontId="38" fillId="0" borderId="11" applyNumberFormat="0" applyFill="0" applyAlignment="0" applyProtection="0"/>
    <xf numFmtId="0" fontId="25" fillId="0" borderId="0"/>
    <xf numFmtId="0" fontId="22" fillId="0" borderId="0">
      <alignment vertical="center"/>
    </xf>
    <xf numFmtId="0" fontId="38" fillId="0" borderId="11" applyNumberFormat="0" applyFill="0" applyAlignment="0" applyProtection="0"/>
    <xf numFmtId="0" fontId="23" fillId="0" borderId="0"/>
    <xf numFmtId="0" fontId="22" fillId="0" borderId="0">
      <alignment vertical="center"/>
    </xf>
    <xf numFmtId="0" fontId="38" fillId="0" borderId="11"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22" fillId="0" borderId="0">
      <alignment vertical="center"/>
    </xf>
    <xf numFmtId="0" fontId="38" fillId="0" borderId="11" applyNumberFormat="0" applyFill="0" applyAlignment="0" applyProtection="0"/>
    <xf numFmtId="0" fontId="22" fillId="0" borderId="0">
      <alignment vertical="center"/>
    </xf>
    <xf numFmtId="0" fontId="38" fillId="0" borderId="11" applyNumberFormat="0" applyFill="0" applyAlignment="0" applyProtection="0"/>
    <xf numFmtId="0" fontId="25" fillId="0" borderId="0"/>
    <xf numFmtId="0" fontId="25" fillId="0" borderId="0"/>
    <xf numFmtId="0" fontId="23" fillId="0" borderId="0"/>
    <xf numFmtId="0" fontId="38" fillId="0" borderId="11" applyNumberFormat="0" applyFill="0" applyAlignment="0" applyProtection="0"/>
    <xf numFmtId="0" fontId="22" fillId="0" borderId="0">
      <alignment vertical="center"/>
    </xf>
    <xf numFmtId="0" fontId="38" fillId="0" borderId="11" applyNumberFormat="0" applyFill="0" applyAlignment="0" applyProtection="0"/>
    <xf numFmtId="0" fontId="25" fillId="0" borderId="0"/>
    <xf numFmtId="0" fontId="25" fillId="0" borderId="0"/>
    <xf numFmtId="0" fontId="22" fillId="0" borderId="0">
      <alignment vertical="center"/>
    </xf>
    <xf numFmtId="0" fontId="38" fillId="0" borderId="11" applyNumberFormat="0" applyFill="0" applyAlignment="0" applyProtection="0"/>
    <xf numFmtId="0" fontId="38" fillId="0" borderId="11" applyNumberFormat="0" applyFill="0" applyAlignment="0" applyProtection="0"/>
    <xf numFmtId="0" fontId="25" fillId="0" borderId="0"/>
    <xf numFmtId="0" fontId="22" fillId="0" borderId="0">
      <alignment vertical="center"/>
    </xf>
    <xf numFmtId="0" fontId="38" fillId="0" borderId="11" applyNumberFormat="0" applyFill="0" applyAlignment="0" applyProtection="0"/>
    <xf numFmtId="0" fontId="22" fillId="0" borderId="0">
      <alignment vertical="center"/>
    </xf>
    <xf numFmtId="0" fontId="38" fillId="0" borderId="11" applyNumberFormat="0" applyFill="0" applyAlignment="0" applyProtection="0"/>
    <xf numFmtId="0" fontId="38" fillId="0" borderId="11" applyNumberFormat="0" applyFill="0" applyAlignment="0" applyProtection="0"/>
    <xf numFmtId="0" fontId="22" fillId="0" borderId="0">
      <alignment vertical="center"/>
    </xf>
    <xf numFmtId="0" fontId="38" fillId="0" borderId="11" applyNumberFormat="0" applyFill="0" applyAlignment="0" applyProtection="0"/>
    <xf numFmtId="0" fontId="38" fillId="0" borderId="11" applyNumberFormat="0" applyFill="0" applyAlignment="0" applyProtection="0"/>
    <xf numFmtId="0" fontId="22" fillId="0" borderId="0">
      <alignment vertical="center"/>
    </xf>
    <xf numFmtId="0" fontId="38" fillId="0" borderId="11"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25" fillId="0" borderId="0"/>
    <xf numFmtId="0" fontId="38" fillId="0" borderId="11"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22" fillId="0" borderId="0">
      <alignment vertical="center"/>
    </xf>
    <xf numFmtId="0" fontId="22" fillId="0" borderId="0">
      <alignment vertical="center"/>
    </xf>
    <xf numFmtId="0" fontId="25" fillId="0" borderId="0"/>
    <xf numFmtId="0" fontId="38" fillId="0" borderId="11" applyNumberFormat="0" applyFill="0" applyAlignment="0" applyProtection="0"/>
    <xf numFmtId="0" fontId="25" fillId="0" borderId="0"/>
    <xf numFmtId="0" fontId="38" fillId="0" borderId="11" applyNumberFormat="0" applyFill="0" applyAlignment="0" applyProtection="0"/>
    <xf numFmtId="0" fontId="23" fillId="0" borderId="0"/>
    <xf numFmtId="0" fontId="22" fillId="0" borderId="0">
      <alignment vertical="center"/>
    </xf>
    <xf numFmtId="0" fontId="22" fillId="0" borderId="0">
      <alignment vertical="center"/>
    </xf>
    <xf numFmtId="0" fontId="38" fillId="0" borderId="11" applyNumberFormat="0" applyFill="0" applyAlignment="0" applyProtection="0"/>
    <xf numFmtId="0" fontId="38" fillId="0" borderId="11" applyNumberFormat="0" applyFill="0" applyAlignment="0" applyProtection="0"/>
    <xf numFmtId="0" fontId="25" fillId="0" borderId="0"/>
    <xf numFmtId="0" fontId="38" fillId="0" borderId="11" applyNumberFormat="0" applyFill="0" applyAlignment="0" applyProtection="0"/>
    <xf numFmtId="0" fontId="38" fillId="0" borderId="11" applyNumberFormat="0" applyFill="0" applyAlignment="0" applyProtection="0"/>
    <xf numFmtId="0" fontId="25" fillId="0" borderId="0"/>
    <xf numFmtId="0" fontId="38" fillId="0" borderId="11" applyNumberFormat="0" applyFill="0" applyAlignment="0" applyProtection="0"/>
    <xf numFmtId="0" fontId="22" fillId="0" borderId="0">
      <alignment vertical="center"/>
    </xf>
    <xf numFmtId="0" fontId="25" fillId="0" borderId="0"/>
    <xf numFmtId="0" fontId="38" fillId="0" borderId="11" applyNumberFormat="0" applyFill="0" applyAlignment="0" applyProtection="0"/>
    <xf numFmtId="0" fontId="38" fillId="0" borderId="11" applyNumberFormat="0" applyFill="0" applyAlignment="0" applyProtection="0"/>
    <xf numFmtId="0" fontId="23" fillId="0" borderId="0"/>
    <xf numFmtId="0" fontId="38" fillId="0" borderId="11" applyNumberFormat="0" applyFill="0" applyAlignment="0" applyProtection="0"/>
    <xf numFmtId="0" fontId="22" fillId="0" borderId="0">
      <alignment vertical="center"/>
    </xf>
    <xf numFmtId="0" fontId="38" fillId="0" borderId="11" applyNumberFormat="0" applyFill="0" applyAlignment="0" applyProtection="0"/>
    <xf numFmtId="0" fontId="25" fillId="0" borderId="0"/>
    <xf numFmtId="0" fontId="38" fillId="0" borderId="11" applyNumberFormat="0" applyFill="0" applyAlignment="0" applyProtection="0"/>
    <xf numFmtId="0" fontId="23" fillId="0" borderId="0"/>
    <xf numFmtId="0" fontId="22" fillId="0" borderId="0">
      <alignment vertical="center"/>
    </xf>
    <xf numFmtId="0" fontId="22" fillId="0" borderId="0">
      <alignment vertical="center"/>
    </xf>
    <xf numFmtId="0" fontId="38" fillId="0" borderId="11" applyNumberFormat="0" applyFill="0" applyAlignment="0" applyProtection="0"/>
    <xf numFmtId="0" fontId="25" fillId="0" borderId="0"/>
    <xf numFmtId="0" fontId="38" fillId="0" borderId="11" applyNumberFormat="0" applyFill="0" applyAlignment="0" applyProtection="0"/>
    <xf numFmtId="0" fontId="38" fillId="0" borderId="11" applyNumberFormat="0" applyFill="0" applyAlignment="0" applyProtection="0"/>
    <xf numFmtId="0" fontId="25" fillId="0" borderId="0"/>
    <xf numFmtId="0" fontId="38" fillId="0" borderId="11"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25" fillId="0" borderId="0"/>
    <xf numFmtId="0" fontId="23" fillId="0" borderId="0"/>
    <xf numFmtId="0" fontId="38" fillId="0" borderId="11"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25" fillId="0" borderId="0"/>
    <xf numFmtId="0" fontId="23" fillId="0" borderId="0"/>
    <xf numFmtId="0" fontId="22" fillId="0" borderId="0">
      <alignment vertical="center"/>
    </xf>
    <xf numFmtId="0" fontId="38" fillId="0" borderId="11" applyNumberFormat="0" applyFill="0" applyAlignment="0" applyProtection="0"/>
    <xf numFmtId="0" fontId="38" fillId="0" borderId="11" applyNumberFormat="0" applyFill="0" applyAlignment="0" applyProtection="0"/>
    <xf numFmtId="0" fontId="22" fillId="0" borderId="0">
      <alignment vertical="center"/>
    </xf>
    <xf numFmtId="0" fontId="25" fillId="0" borderId="0"/>
    <xf numFmtId="0" fontId="0" fillId="0" borderId="0"/>
    <xf numFmtId="0" fontId="22" fillId="0" borderId="0">
      <alignment vertical="center"/>
    </xf>
    <xf numFmtId="0" fontId="38" fillId="0" borderId="11" applyNumberFormat="0" applyFill="0" applyAlignment="0" applyProtection="0"/>
    <xf numFmtId="0" fontId="38" fillId="0" borderId="11" applyNumberFormat="0" applyFill="0" applyAlignment="0" applyProtection="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38" fillId="0" borderId="11" applyNumberFormat="0" applyFill="0" applyAlignment="0" applyProtection="0"/>
    <xf numFmtId="0" fontId="38" fillId="0" borderId="11" applyNumberFormat="0" applyFill="0" applyAlignment="0" applyProtection="0"/>
    <xf numFmtId="0" fontId="22" fillId="0" borderId="0">
      <alignment vertical="center"/>
    </xf>
    <xf numFmtId="0" fontId="25" fillId="0" borderId="0"/>
    <xf numFmtId="0" fontId="22" fillId="0" borderId="0">
      <alignment vertical="center"/>
    </xf>
    <xf numFmtId="0" fontId="38" fillId="0" borderId="11"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22" fillId="0" borderId="0">
      <alignment vertical="center"/>
    </xf>
    <xf numFmtId="0" fontId="38" fillId="0" borderId="11" applyNumberFormat="0" applyFill="0" applyAlignment="0" applyProtection="0"/>
    <xf numFmtId="0" fontId="38" fillId="0" borderId="11" applyNumberFormat="0" applyFill="0" applyAlignment="0" applyProtection="0"/>
    <xf numFmtId="0" fontId="22" fillId="0" borderId="0">
      <alignment vertical="center"/>
    </xf>
    <xf numFmtId="0" fontId="25" fillId="0" borderId="0"/>
    <xf numFmtId="0" fontId="38" fillId="0" borderId="11" applyNumberFormat="0" applyFill="0" applyAlignment="0" applyProtection="0"/>
    <xf numFmtId="0" fontId="25" fillId="0" borderId="0"/>
    <xf numFmtId="0" fontId="22" fillId="0" borderId="0">
      <alignment vertical="center"/>
    </xf>
    <xf numFmtId="0" fontId="22" fillId="0" borderId="0">
      <alignment vertical="center"/>
    </xf>
    <xf numFmtId="0" fontId="38" fillId="0" borderId="11" applyNumberFormat="0" applyFill="0" applyAlignment="0" applyProtection="0"/>
    <xf numFmtId="0" fontId="23" fillId="0" borderId="0"/>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38" fillId="0" borderId="11" applyNumberFormat="0" applyFill="0" applyAlignment="0" applyProtection="0"/>
    <xf numFmtId="0" fontId="38" fillId="0" borderId="11" applyNumberFormat="0" applyFill="0" applyAlignment="0" applyProtection="0"/>
    <xf numFmtId="0" fontId="22" fillId="0" borderId="0">
      <alignment vertical="center"/>
    </xf>
    <xf numFmtId="0" fontId="25" fillId="0" borderId="0"/>
    <xf numFmtId="0" fontId="22" fillId="0" borderId="0">
      <alignment vertical="center"/>
    </xf>
    <xf numFmtId="0" fontId="25" fillId="0" borderId="0"/>
    <xf numFmtId="0" fontId="38" fillId="0" borderId="11" applyNumberFormat="0" applyFill="0" applyAlignment="0" applyProtection="0"/>
    <xf numFmtId="0" fontId="25" fillId="0" borderId="0"/>
    <xf numFmtId="0" fontId="25" fillId="0" borderId="0"/>
    <xf numFmtId="0" fontId="38" fillId="0" borderId="11" applyNumberFormat="0" applyFill="0" applyAlignment="0" applyProtection="0"/>
    <xf numFmtId="0" fontId="22" fillId="0" borderId="0">
      <alignment vertical="center"/>
    </xf>
    <xf numFmtId="0" fontId="23" fillId="0" borderId="0"/>
    <xf numFmtId="0" fontId="25" fillId="0" borderId="0"/>
    <xf numFmtId="0" fontId="22" fillId="0" borderId="0">
      <alignment vertical="center"/>
    </xf>
    <xf numFmtId="0" fontId="38" fillId="0" borderId="11" applyNumberFormat="0" applyFill="0" applyAlignment="0" applyProtection="0"/>
    <xf numFmtId="0" fontId="25" fillId="0" borderId="0"/>
    <xf numFmtId="0" fontId="25" fillId="0" borderId="0"/>
    <xf numFmtId="0" fontId="38" fillId="0" borderId="11" applyNumberFormat="0" applyFill="0" applyAlignment="0" applyProtection="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38" fillId="0" borderId="11" applyNumberFormat="0" applyFill="0" applyAlignment="0" applyProtection="0"/>
    <xf numFmtId="0" fontId="22" fillId="0" borderId="0">
      <alignment vertical="center"/>
    </xf>
    <xf numFmtId="0" fontId="25" fillId="0" borderId="0"/>
    <xf numFmtId="0" fontId="25" fillId="0" borderId="0"/>
    <xf numFmtId="0" fontId="38" fillId="0" borderId="11" applyNumberFormat="0" applyFill="0" applyAlignment="0" applyProtection="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38" fillId="0" borderId="11" applyNumberFormat="0" applyFill="0" applyAlignment="0" applyProtection="0"/>
    <xf numFmtId="0" fontId="22" fillId="0" borderId="0">
      <alignment vertical="center"/>
    </xf>
    <xf numFmtId="0" fontId="38" fillId="0" borderId="11" applyNumberFormat="0" applyFill="0" applyAlignment="0" applyProtection="0"/>
    <xf numFmtId="0" fontId="38" fillId="0" borderId="11" applyNumberFormat="0" applyFill="0" applyAlignment="0" applyProtection="0"/>
    <xf numFmtId="0" fontId="22" fillId="0" borderId="0">
      <alignment vertical="center"/>
    </xf>
    <xf numFmtId="0" fontId="38" fillId="0" borderId="11" applyNumberFormat="0" applyFill="0" applyAlignment="0" applyProtection="0"/>
    <xf numFmtId="0" fontId="38" fillId="0" borderId="11" applyNumberFormat="0" applyFill="0" applyAlignment="0" applyProtection="0"/>
    <xf numFmtId="0" fontId="23" fillId="0" borderId="0"/>
    <xf numFmtId="0" fontId="38" fillId="0" borderId="11"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22" fillId="0" borderId="0">
      <alignment vertical="center"/>
    </xf>
    <xf numFmtId="0" fontId="38" fillId="0" borderId="11" applyNumberFormat="0" applyFill="0" applyAlignment="0" applyProtection="0"/>
    <xf numFmtId="0" fontId="38" fillId="0" borderId="11" applyNumberFormat="0" applyFill="0" applyAlignment="0" applyProtection="0"/>
    <xf numFmtId="0" fontId="22" fillId="0" borderId="0">
      <alignment vertical="center"/>
    </xf>
    <xf numFmtId="0" fontId="38" fillId="0" borderId="11" applyNumberFormat="0" applyFill="0" applyAlignment="0" applyProtection="0"/>
    <xf numFmtId="0" fontId="25" fillId="0" borderId="0"/>
    <xf numFmtId="0" fontId="22" fillId="0" borderId="0">
      <alignment vertical="center"/>
    </xf>
    <xf numFmtId="0" fontId="38" fillId="0" borderId="11" applyNumberFormat="0" applyFill="0" applyAlignment="0" applyProtection="0"/>
    <xf numFmtId="0" fontId="38" fillId="0" borderId="11" applyNumberFormat="0" applyFill="0" applyAlignment="0" applyProtection="0"/>
    <xf numFmtId="0" fontId="22" fillId="0" borderId="0">
      <alignment vertical="center"/>
    </xf>
    <xf numFmtId="0" fontId="38" fillId="0" borderId="11" applyNumberFormat="0" applyFill="0" applyAlignment="0" applyProtection="0"/>
    <xf numFmtId="0" fontId="38" fillId="0" borderId="11" applyNumberFormat="0" applyFill="0" applyAlignment="0" applyProtection="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3" fillId="0" borderId="0"/>
    <xf numFmtId="0" fontId="0" fillId="0" borderId="0"/>
    <xf numFmtId="0" fontId="25" fillId="0" borderId="0"/>
    <xf numFmtId="0" fontId="25" fillId="0" borderId="0"/>
    <xf numFmtId="0" fontId="25" fillId="0" borderId="0"/>
    <xf numFmtId="0" fontId="0" fillId="0" borderId="0"/>
    <xf numFmtId="0" fontId="22" fillId="0" borderId="0">
      <alignment vertical="center"/>
    </xf>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5" fillId="0" borderId="0"/>
    <xf numFmtId="0" fontId="25" fillId="0" borderId="0"/>
    <xf numFmtId="0" fontId="25" fillId="0" borderId="0"/>
    <xf numFmtId="0" fontId="25" fillId="0" borderId="0"/>
    <xf numFmtId="0" fontId="23" fillId="0" borderId="0"/>
    <xf numFmtId="0" fontId="25" fillId="0" borderId="0"/>
    <xf numFmtId="0" fontId="25" fillId="0" borderId="0"/>
    <xf numFmtId="0" fontId="25" fillId="0" borderId="0"/>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3" fillId="0" borderId="0"/>
    <xf numFmtId="0" fontId="22" fillId="0" borderId="0">
      <alignment vertical="center"/>
    </xf>
    <xf numFmtId="0" fontId="25" fillId="0" borderId="0"/>
    <xf numFmtId="0" fontId="25" fillId="0" borderId="0"/>
    <xf numFmtId="0" fontId="25" fillId="0" borderId="0"/>
    <xf numFmtId="0" fontId="2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3" fillId="0" borderId="0"/>
    <xf numFmtId="0" fontId="25" fillId="0" borderId="0"/>
    <xf numFmtId="0" fontId="25" fillId="0" borderId="0"/>
    <xf numFmtId="0" fontId="22" fillId="0" borderId="0">
      <alignment vertical="center"/>
    </xf>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3" fillId="0" borderId="0"/>
    <xf numFmtId="0" fontId="22" fillId="0" borderId="0">
      <alignment vertical="center"/>
    </xf>
    <xf numFmtId="0" fontId="25" fillId="0" borderId="0"/>
    <xf numFmtId="0" fontId="25" fillId="0" borderId="0"/>
    <xf numFmtId="0" fontId="23" fillId="0" borderId="0"/>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0" fillId="0" borderId="0"/>
    <xf numFmtId="0" fontId="25" fillId="0" borderId="0"/>
    <xf numFmtId="0" fontId="0" fillId="0" borderId="0"/>
    <xf numFmtId="0" fontId="25" fillId="0" borderId="0"/>
    <xf numFmtId="0" fontId="0" fillId="0" borderId="0"/>
    <xf numFmtId="0" fontId="0" fillId="0" borderId="0"/>
    <xf numFmtId="0" fontId="0" fillId="0" borderId="0"/>
    <xf numFmtId="0" fontId="25" fillId="0" borderId="0"/>
    <xf numFmtId="0" fontId="0" fillId="0" borderId="0"/>
    <xf numFmtId="0" fontId="22" fillId="0" borderId="0">
      <alignment vertical="center"/>
    </xf>
    <xf numFmtId="0" fontId="22" fillId="0" borderId="0">
      <alignment vertical="center"/>
    </xf>
    <xf numFmtId="0" fontId="0" fillId="0" borderId="0"/>
    <xf numFmtId="0" fontId="23" fillId="0" borderId="0"/>
    <xf numFmtId="0" fontId="23" fillId="0" borderId="0"/>
    <xf numFmtId="0" fontId="0"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0" fillId="0" borderId="0"/>
    <xf numFmtId="0" fontId="25" fillId="0" borderId="0"/>
    <xf numFmtId="0" fontId="0" fillId="0" borderId="0"/>
    <xf numFmtId="0" fontId="23" fillId="0" borderId="0"/>
    <xf numFmtId="0" fontId="0" fillId="0" borderId="0"/>
    <xf numFmtId="0" fontId="22" fillId="0" borderId="0">
      <alignment vertical="center"/>
    </xf>
    <xf numFmtId="0" fontId="23" fillId="0" borderId="0"/>
    <xf numFmtId="0" fontId="0" fillId="0" borderId="0"/>
    <xf numFmtId="0" fontId="0" fillId="0" borderId="0"/>
    <xf numFmtId="0" fontId="25" fillId="0" borderId="0"/>
    <xf numFmtId="0" fontId="22" fillId="0" borderId="0">
      <alignment vertical="center"/>
    </xf>
    <xf numFmtId="0" fontId="0" fillId="0" borderId="0"/>
    <xf numFmtId="0" fontId="0" fillId="0" borderId="0"/>
    <xf numFmtId="0" fontId="22" fillId="0" borderId="0">
      <alignment vertical="center"/>
    </xf>
    <xf numFmtId="0" fontId="0" fillId="0" borderId="0"/>
    <xf numFmtId="0" fontId="0" fillId="0" borderId="0"/>
    <xf numFmtId="0" fontId="0" fillId="0" borderId="0"/>
    <xf numFmtId="0" fontId="22" fillId="0" borderId="0">
      <alignment vertical="center"/>
    </xf>
    <xf numFmtId="0" fontId="22" fillId="0" borderId="0">
      <alignment vertical="center"/>
    </xf>
    <xf numFmtId="0" fontId="0" fillId="0" borderId="0"/>
    <xf numFmtId="0" fontId="22" fillId="0" borderId="0">
      <alignment vertical="center"/>
    </xf>
    <xf numFmtId="0" fontId="22" fillId="0" borderId="0">
      <alignment vertical="center"/>
    </xf>
    <xf numFmtId="0" fontId="0" fillId="0" borderId="0"/>
    <xf numFmtId="0" fontId="0" fillId="0" borderId="0"/>
    <xf numFmtId="0" fontId="0" fillId="0" borderId="0"/>
    <xf numFmtId="0" fontId="25" fillId="0" borderId="0"/>
    <xf numFmtId="0" fontId="0" fillId="0" borderId="0"/>
    <xf numFmtId="0" fontId="22" fillId="0" borderId="0">
      <alignment vertical="center"/>
    </xf>
    <xf numFmtId="0" fontId="0" fillId="0" borderId="0"/>
    <xf numFmtId="0" fontId="0" fillId="0" borderId="0"/>
    <xf numFmtId="0" fontId="0" fillId="0" borderId="0"/>
    <xf numFmtId="0" fontId="22" fillId="0" borderId="0">
      <alignment vertical="center"/>
    </xf>
    <xf numFmtId="0" fontId="0" fillId="0" borderId="0"/>
    <xf numFmtId="0" fontId="0" fillId="0" borderId="0"/>
    <xf numFmtId="0" fontId="22" fillId="0" borderId="0">
      <alignment vertical="center"/>
    </xf>
    <xf numFmtId="0" fontId="0" fillId="0" borderId="0"/>
    <xf numFmtId="0" fontId="0" fillId="0" borderId="0"/>
    <xf numFmtId="0" fontId="0" fillId="0" borderId="0"/>
    <xf numFmtId="0" fontId="22" fillId="0" borderId="0">
      <alignment vertical="center"/>
    </xf>
    <xf numFmtId="0" fontId="25" fillId="0" borderId="0"/>
    <xf numFmtId="0" fontId="0" fillId="0" borderId="0"/>
    <xf numFmtId="0" fontId="22" fillId="0" borderId="0">
      <alignment vertical="center"/>
    </xf>
    <xf numFmtId="0" fontId="0" fillId="0" borderId="0"/>
    <xf numFmtId="0" fontId="0" fillId="0" borderId="0"/>
    <xf numFmtId="0" fontId="0" fillId="0" borderId="0"/>
    <xf numFmtId="0" fontId="22" fillId="0" borderId="0">
      <alignment vertical="center"/>
    </xf>
    <xf numFmtId="0" fontId="0" fillId="0" borderId="0"/>
    <xf numFmtId="0" fontId="0" fillId="0" borderId="0"/>
    <xf numFmtId="0" fontId="0" fillId="0" borderId="0"/>
    <xf numFmtId="0" fontId="0" fillId="0" borderId="0"/>
    <xf numFmtId="0" fontId="22" fillId="0" borderId="0">
      <alignment vertical="center"/>
    </xf>
    <xf numFmtId="0" fontId="0" fillId="0" borderId="0"/>
    <xf numFmtId="0" fontId="0" fillId="0" borderId="0"/>
    <xf numFmtId="0" fontId="0" fillId="0" borderId="0"/>
    <xf numFmtId="0" fontId="0" fillId="0" borderId="0"/>
    <xf numFmtId="0" fontId="22" fillId="0" borderId="0">
      <alignment vertical="center"/>
    </xf>
    <xf numFmtId="0" fontId="0" fillId="0" borderId="0"/>
    <xf numFmtId="0" fontId="22" fillId="0" borderId="0">
      <alignment vertical="center"/>
    </xf>
    <xf numFmtId="0" fontId="0" fillId="0" borderId="0"/>
    <xf numFmtId="0" fontId="22" fillId="0" borderId="0">
      <alignment vertical="center"/>
    </xf>
    <xf numFmtId="0" fontId="0" fillId="0" borderId="0"/>
    <xf numFmtId="0" fontId="0" fillId="0" borderId="0"/>
    <xf numFmtId="0" fontId="22" fillId="0" borderId="0">
      <alignment vertical="center"/>
    </xf>
    <xf numFmtId="0" fontId="23" fillId="0" borderId="0"/>
    <xf numFmtId="0" fontId="0" fillId="0" borderId="0"/>
    <xf numFmtId="0" fontId="0" fillId="0" borderId="0"/>
    <xf numFmtId="0" fontId="0" fillId="0" borderId="0"/>
    <xf numFmtId="0" fontId="0" fillId="0" borderId="0"/>
    <xf numFmtId="0" fontId="22" fillId="0" borderId="0">
      <alignment vertical="center"/>
    </xf>
    <xf numFmtId="0" fontId="22" fillId="0" borderId="0">
      <alignment vertical="center"/>
    </xf>
    <xf numFmtId="0" fontId="0" fillId="0" borderId="0"/>
    <xf numFmtId="0" fontId="0" fillId="0" borderId="0"/>
    <xf numFmtId="0" fontId="22" fillId="0" borderId="0">
      <alignment vertical="center"/>
    </xf>
    <xf numFmtId="0" fontId="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0" fillId="0" borderId="0"/>
    <xf numFmtId="0" fontId="25" fillId="0" borderId="0"/>
    <xf numFmtId="0" fontId="25"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0" fillId="0" borderId="0"/>
    <xf numFmtId="0" fontId="0" fillId="0" borderId="0"/>
    <xf numFmtId="0" fontId="25" fillId="0" borderId="0"/>
    <xf numFmtId="0" fontId="25" fillId="0" borderId="0"/>
    <xf numFmtId="0" fontId="0" fillId="0" borderId="0"/>
    <xf numFmtId="0" fontId="0" fillId="0" borderId="0"/>
    <xf numFmtId="0" fontId="0" fillId="0" borderId="0"/>
    <xf numFmtId="0" fontId="22" fillId="0" borderId="0">
      <alignment vertical="center"/>
    </xf>
    <xf numFmtId="0" fontId="25" fillId="0" borderId="0"/>
    <xf numFmtId="0" fontId="0" fillId="0" borderId="0"/>
    <xf numFmtId="0" fontId="25" fillId="0" borderId="0"/>
    <xf numFmtId="0" fontId="23" fillId="0" borderId="0"/>
    <xf numFmtId="0" fontId="25" fillId="0" borderId="0"/>
    <xf numFmtId="0" fontId="0" fillId="0" borderId="0"/>
    <xf numFmtId="0" fontId="25" fillId="0" borderId="0"/>
    <xf numFmtId="0" fontId="22" fillId="0" borderId="0">
      <alignment vertical="center"/>
    </xf>
    <xf numFmtId="0" fontId="0" fillId="0" borderId="0"/>
    <xf numFmtId="0" fontId="0"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0" fillId="0" borderId="0"/>
    <xf numFmtId="0" fontId="22" fillId="0" borderId="0">
      <alignment vertical="center"/>
    </xf>
    <xf numFmtId="0" fontId="0"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3"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3" fillId="0" borderId="0"/>
    <xf numFmtId="0" fontId="25" fillId="0" borderId="0"/>
    <xf numFmtId="0" fontId="25" fillId="0" borderId="0"/>
    <xf numFmtId="0" fontId="25" fillId="0" borderId="0"/>
    <xf numFmtId="0" fontId="23" fillId="0" borderId="0"/>
    <xf numFmtId="0" fontId="22" fillId="0" borderId="0">
      <alignment vertical="center"/>
    </xf>
    <xf numFmtId="0" fontId="25" fillId="0" borderId="0"/>
    <xf numFmtId="0" fontId="23" fillId="0" borderId="0"/>
    <xf numFmtId="0" fontId="25" fillId="0" borderId="0"/>
    <xf numFmtId="0" fontId="23" fillId="0" borderId="0"/>
    <xf numFmtId="0" fontId="25" fillId="0" borderId="0"/>
    <xf numFmtId="0" fontId="25" fillId="0" borderId="0"/>
    <xf numFmtId="0" fontId="23"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3" fillId="0" borderId="0"/>
    <xf numFmtId="0" fontId="25" fillId="0" borderId="0"/>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3"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xf numFmtId="0" fontId="25"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0" fillId="0" borderId="0"/>
    <xf numFmtId="0" fontId="25" fillId="0" borderId="0"/>
    <xf numFmtId="0" fontId="22" fillId="0" borderId="0">
      <alignment vertical="center"/>
    </xf>
    <xf numFmtId="0" fontId="0" fillId="0" borderId="0"/>
    <xf numFmtId="0" fontId="0" fillId="0" borderId="0"/>
    <xf numFmtId="0" fontId="0" fillId="0" borderId="0"/>
    <xf numFmtId="0" fontId="25" fillId="0" borderId="0"/>
    <xf numFmtId="0" fontId="22" fillId="0" borderId="0">
      <alignment vertical="center"/>
    </xf>
    <xf numFmtId="0" fontId="22" fillId="0" borderId="0">
      <alignment vertical="center"/>
    </xf>
    <xf numFmtId="0" fontId="0" fillId="0" borderId="0"/>
    <xf numFmtId="0" fontId="22" fillId="0" borderId="0">
      <alignment vertical="center"/>
    </xf>
    <xf numFmtId="0" fontId="0" fillId="0" borderId="0"/>
    <xf numFmtId="0" fontId="22" fillId="0" borderId="0">
      <alignment vertical="center"/>
    </xf>
    <xf numFmtId="0" fontId="22" fillId="0" borderId="0">
      <alignment vertical="center"/>
    </xf>
    <xf numFmtId="0" fontId="0" fillId="0" borderId="0"/>
    <xf numFmtId="0" fontId="22" fillId="0" borderId="0">
      <alignment vertical="center"/>
    </xf>
    <xf numFmtId="0" fontId="0" fillId="0" borderId="0"/>
    <xf numFmtId="0" fontId="22" fillId="0" borderId="0">
      <alignment vertical="center"/>
    </xf>
    <xf numFmtId="0" fontId="23" fillId="0" borderId="0"/>
    <xf numFmtId="0" fontId="0" fillId="0" borderId="0"/>
    <xf numFmtId="0" fontId="22" fillId="0" borderId="0">
      <alignment vertical="center"/>
    </xf>
    <xf numFmtId="0" fontId="22" fillId="0" borderId="0">
      <alignment vertical="center"/>
    </xf>
    <xf numFmtId="0" fontId="25" fillId="0" borderId="0"/>
    <xf numFmtId="0" fontId="0" fillId="0" borderId="0"/>
    <xf numFmtId="0" fontId="22" fillId="0" borderId="0">
      <alignment vertical="center"/>
    </xf>
    <xf numFmtId="0" fontId="22" fillId="0" borderId="0">
      <alignment vertical="center"/>
    </xf>
    <xf numFmtId="0" fontId="25" fillId="0" borderId="0"/>
    <xf numFmtId="0" fontId="0" fillId="0" borderId="0"/>
    <xf numFmtId="0" fontId="22" fillId="0" borderId="0">
      <alignment vertical="center"/>
    </xf>
    <xf numFmtId="0" fontId="22" fillId="0" borderId="0">
      <alignment vertical="center"/>
    </xf>
    <xf numFmtId="0" fontId="25" fillId="0" borderId="0"/>
    <xf numFmtId="0" fontId="0" fillId="0" borderId="0"/>
    <xf numFmtId="0" fontId="22" fillId="0" borderId="0">
      <alignment vertical="center"/>
    </xf>
    <xf numFmtId="0" fontId="22" fillId="0" borderId="0">
      <alignment vertical="center"/>
    </xf>
    <xf numFmtId="0" fontId="25" fillId="0" borderId="0"/>
    <xf numFmtId="0" fontId="0" fillId="0" borderId="0"/>
    <xf numFmtId="0" fontId="23" fillId="0" borderId="0"/>
    <xf numFmtId="0" fontId="22" fillId="0" borderId="0">
      <alignment vertical="center"/>
    </xf>
    <xf numFmtId="0" fontId="25" fillId="0" borderId="0"/>
    <xf numFmtId="0" fontId="0" fillId="0" borderId="0"/>
    <xf numFmtId="0" fontId="22" fillId="0" borderId="0">
      <alignment vertical="center"/>
    </xf>
    <xf numFmtId="0" fontId="22" fillId="0" borderId="0">
      <alignment vertical="center"/>
    </xf>
    <xf numFmtId="0" fontId="0" fillId="0" borderId="0"/>
    <xf numFmtId="0" fontId="22" fillId="0" borderId="0">
      <alignment vertical="center"/>
    </xf>
    <xf numFmtId="0" fontId="25" fillId="0" borderId="0"/>
    <xf numFmtId="0" fontId="0" fillId="0" borderId="0"/>
    <xf numFmtId="0" fontId="22" fillId="0" borderId="0">
      <alignment vertical="center"/>
    </xf>
    <xf numFmtId="0" fontId="25" fillId="0" borderId="0"/>
    <xf numFmtId="0" fontId="0" fillId="0" borderId="0"/>
    <xf numFmtId="0" fontId="25" fillId="0" borderId="0"/>
    <xf numFmtId="0" fontId="25" fillId="0" borderId="0"/>
    <xf numFmtId="0" fontId="22" fillId="0" borderId="0">
      <alignment vertical="center"/>
    </xf>
    <xf numFmtId="0" fontId="0" fillId="0" borderId="0"/>
    <xf numFmtId="0" fontId="22" fillId="0" borderId="0">
      <alignment vertical="center"/>
    </xf>
    <xf numFmtId="0" fontId="0" fillId="0" borderId="0"/>
    <xf numFmtId="0" fontId="22" fillId="0" borderId="0">
      <alignment vertical="center"/>
    </xf>
    <xf numFmtId="0" fontId="0"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0"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5"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0" fillId="0" borderId="0"/>
    <xf numFmtId="0" fontId="25" fillId="0" borderId="0"/>
    <xf numFmtId="0" fontId="22" fillId="0" borderId="0">
      <alignment vertical="center"/>
    </xf>
    <xf numFmtId="0" fontId="22" fillId="0" borderId="0">
      <alignment vertical="center"/>
    </xf>
    <xf numFmtId="0" fontId="0" fillId="0" borderId="0"/>
    <xf numFmtId="0" fontId="25" fillId="0" borderId="0"/>
    <xf numFmtId="0" fontId="22" fillId="0" borderId="0">
      <alignment vertical="center"/>
    </xf>
    <xf numFmtId="0" fontId="23" fillId="0" borderId="0"/>
    <xf numFmtId="0" fontId="0"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5" fillId="0" borderId="0"/>
    <xf numFmtId="0" fontId="23"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5" fillId="0" borderId="0"/>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3"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3" fillId="0" borderId="0"/>
    <xf numFmtId="0" fontId="22" fillId="0" borderId="0">
      <alignment vertical="center"/>
    </xf>
    <xf numFmtId="0" fontId="23" fillId="0" borderId="0"/>
    <xf numFmtId="0" fontId="25" fillId="0" borderId="0"/>
    <xf numFmtId="0" fontId="22" fillId="0" borderId="0">
      <alignment vertical="center"/>
    </xf>
    <xf numFmtId="0" fontId="23" fillId="0" borderId="0"/>
    <xf numFmtId="0" fontId="22" fillId="0" borderId="0">
      <alignment vertical="center"/>
    </xf>
    <xf numFmtId="176" fontId="25" fillId="0" borderId="0" applyFont="0" applyFill="0" applyBorder="0" applyAlignment="0" applyProtection="0"/>
    <xf numFmtId="0" fontId="22" fillId="0" borderId="0">
      <alignment vertical="center"/>
    </xf>
    <xf numFmtId="0" fontId="22" fillId="0" borderId="0">
      <alignment vertical="center"/>
    </xf>
    <xf numFmtId="176" fontId="25" fillId="0" borderId="0" applyFont="0" applyFill="0" applyBorder="0" applyAlignment="0" applyProtection="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176" fontId="25" fillId="0" borderId="0" applyFont="0" applyFill="0" applyBorder="0" applyAlignment="0" applyProtection="0"/>
    <xf numFmtId="0" fontId="25" fillId="0" borderId="0"/>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3"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5" fillId="0" borderId="0"/>
    <xf numFmtId="0" fontId="23"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5" fillId="0" borderId="0"/>
    <xf numFmtId="0" fontId="23"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5"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5" fillId="0" borderId="0"/>
    <xf numFmtId="0" fontId="23"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5" fillId="0" borderId="0"/>
    <xf numFmtId="0" fontId="22" fillId="0" borderId="0">
      <alignment vertical="center"/>
    </xf>
    <xf numFmtId="0" fontId="25" fillId="0" borderId="0"/>
    <xf numFmtId="0" fontId="23" fillId="0" borderId="0"/>
    <xf numFmtId="0" fontId="23"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3" fillId="0" borderId="0"/>
    <xf numFmtId="0" fontId="22" fillId="0" borderId="0">
      <alignment vertical="center"/>
    </xf>
    <xf numFmtId="0" fontId="25"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3"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5"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3"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3"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5" fillId="0" borderId="0"/>
    <xf numFmtId="0" fontId="23" fillId="0" borderId="0"/>
    <xf numFmtId="0" fontId="25" fillId="0" borderId="0"/>
    <xf numFmtId="0" fontId="23" fillId="0" borderId="0"/>
    <xf numFmtId="0" fontId="23"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3"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5" fillId="0" borderId="0"/>
    <xf numFmtId="0" fontId="23"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3" fillId="0" borderId="0"/>
    <xf numFmtId="0" fontId="23" fillId="0" borderId="0"/>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5" fillId="0" borderId="0"/>
    <xf numFmtId="0" fontId="23"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3" fillId="0" borderId="0"/>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3"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3" fillId="0" borderId="0"/>
    <xf numFmtId="0" fontId="25" fillId="0" borderId="0"/>
    <xf numFmtId="0" fontId="23" fillId="0" borderId="0"/>
    <xf numFmtId="0" fontId="25"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5" fillId="0" borderId="0"/>
    <xf numFmtId="0" fontId="23" fillId="0" borderId="0"/>
    <xf numFmtId="0" fontId="25"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3" fillId="0" borderId="0"/>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5" fillId="0" borderId="0"/>
    <xf numFmtId="0" fontId="23"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3" fillId="0" borderId="0"/>
    <xf numFmtId="0" fontId="25" fillId="0" borderId="0"/>
    <xf numFmtId="0" fontId="25" fillId="0" borderId="0"/>
    <xf numFmtId="0" fontId="25"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3" fillId="0" borderId="0"/>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5" fillId="0" borderId="0"/>
    <xf numFmtId="0" fontId="25" fillId="0" borderId="0"/>
    <xf numFmtId="0" fontId="23" fillId="0" borderId="0"/>
    <xf numFmtId="0" fontId="25"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3" fillId="0" borderId="0"/>
    <xf numFmtId="0" fontId="23" fillId="0" borderId="0"/>
    <xf numFmtId="0" fontId="25" fillId="0" borderId="0"/>
    <xf numFmtId="0" fontId="22"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3"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5"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3" fillId="0" borderId="0"/>
    <xf numFmtId="0" fontId="25" fillId="0" borderId="0"/>
    <xf numFmtId="0" fontId="23" fillId="0" borderId="0"/>
    <xf numFmtId="0" fontId="25"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3" fillId="0" borderId="0"/>
    <xf numFmtId="0" fontId="23"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3" fillId="0" borderId="0"/>
    <xf numFmtId="0" fontId="25" fillId="0" borderId="0"/>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3" fillId="0" borderId="0"/>
    <xf numFmtId="0" fontId="23"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3" fillId="0" borderId="0"/>
    <xf numFmtId="0" fontId="25" fillId="0" borderId="0"/>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3"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5" fillId="0" borderId="0"/>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5" fillId="0" borderId="0"/>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3" fillId="0" borderId="0"/>
    <xf numFmtId="0" fontId="23" fillId="0" borderId="0"/>
    <xf numFmtId="0" fontId="23"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5"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3"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3"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5" fillId="0" borderId="0"/>
    <xf numFmtId="0" fontId="25" fillId="0" borderId="0"/>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3"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3" fillId="0" borderId="0"/>
    <xf numFmtId="0" fontId="25" fillId="0" borderId="0"/>
    <xf numFmtId="0" fontId="25"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3" fillId="0" borderId="0"/>
    <xf numFmtId="0" fontId="23"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3" fillId="0" borderId="0"/>
    <xf numFmtId="0" fontId="25" fillId="0" borderId="0"/>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3"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3" fillId="0" borderId="0"/>
    <xf numFmtId="0" fontId="25" fillId="0" borderId="0"/>
    <xf numFmtId="0" fontId="23" fillId="0" borderId="0"/>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3"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3" fillId="0" borderId="0"/>
    <xf numFmtId="0" fontId="25" fillId="0" borderId="0"/>
    <xf numFmtId="0" fontId="25" fillId="0" borderId="0"/>
    <xf numFmtId="0" fontId="23" fillId="0" borderId="0"/>
    <xf numFmtId="0" fontId="23"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3" fillId="0" borderId="0"/>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3" fillId="0" borderId="0"/>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5" fillId="0" borderId="0"/>
    <xf numFmtId="0" fontId="25" fillId="0" borderId="0"/>
    <xf numFmtId="0" fontId="23"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5" fillId="0" borderId="0"/>
    <xf numFmtId="0" fontId="23" fillId="0" borderId="0"/>
    <xf numFmtId="0" fontId="25" fillId="0" borderId="0"/>
    <xf numFmtId="0" fontId="23"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5" fillId="0" borderId="0"/>
    <xf numFmtId="0" fontId="23"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5"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3"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5"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3"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3" fillId="0" borderId="0"/>
    <xf numFmtId="0" fontId="23"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5" fillId="0" borderId="0"/>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3"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5" fillId="0" borderId="0"/>
    <xf numFmtId="0" fontId="23" fillId="0" borderId="0"/>
    <xf numFmtId="0" fontId="25"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5" fillId="0" borderId="0"/>
    <xf numFmtId="0" fontId="22" fillId="0" borderId="0">
      <alignment vertical="center"/>
    </xf>
    <xf numFmtId="0" fontId="23" fillId="0" borderId="0"/>
    <xf numFmtId="0" fontId="25" fillId="0" borderId="0"/>
    <xf numFmtId="0" fontId="22" fillId="0" borderId="0">
      <alignment vertical="center"/>
    </xf>
    <xf numFmtId="0" fontId="23" fillId="0" borderId="0"/>
    <xf numFmtId="0" fontId="25" fillId="0" borderId="0"/>
    <xf numFmtId="0" fontId="23" fillId="0" borderId="0"/>
    <xf numFmtId="0" fontId="23" fillId="0" borderId="0"/>
    <xf numFmtId="0" fontId="22" fillId="0" borderId="0">
      <alignment vertical="center"/>
    </xf>
    <xf numFmtId="0" fontId="23" fillId="0" borderId="0"/>
    <xf numFmtId="0" fontId="25" fillId="0" borderId="0"/>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5" fillId="0" borderId="0"/>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3" fillId="0" borderId="0"/>
    <xf numFmtId="0" fontId="25"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5"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3"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3" fillId="0" borderId="0"/>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3" fillId="0" borderId="0"/>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3" fillId="0" borderId="0"/>
    <xf numFmtId="0" fontId="25" fillId="0" borderId="0"/>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5" fillId="0" borderId="0"/>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5" fillId="0" borderId="0"/>
    <xf numFmtId="0" fontId="25" fillId="0" borderId="0"/>
    <xf numFmtId="0" fontId="23"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5" fillId="0" borderId="0"/>
    <xf numFmtId="0" fontId="25" fillId="0" borderId="0"/>
    <xf numFmtId="0" fontId="23"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3" fillId="0" borderId="0"/>
    <xf numFmtId="0" fontId="25"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3"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3" fillId="0" borderId="0"/>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3"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3" fillId="0" borderId="0"/>
    <xf numFmtId="0" fontId="25" fillId="0" borderId="0"/>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5"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3" fillId="0" borderId="0"/>
    <xf numFmtId="0" fontId="25" fillId="0" borderId="0"/>
    <xf numFmtId="0" fontId="25" fillId="0" borderId="0"/>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5" fillId="0" borderId="0"/>
    <xf numFmtId="0" fontId="23"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3" fillId="0" borderId="0"/>
    <xf numFmtId="0" fontId="25"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5" fillId="0" borderId="0"/>
    <xf numFmtId="0" fontId="22" fillId="0" borderId="0">
      <alignment vertical="center"/>
    </xf>
    <xf numFmtId="0" fontId="23"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3"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5" fillId="0" borderId="0"/>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3" fillId="0" borderId="0"/>
    <xf numFmtId="0" fontId="23"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3"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3" fillId="0" borderId="0"/>
    <xf numFmtId="0" fontId="25" fillId="0" borderId="0"/>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5"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5" fillId="0" borderId="0"/>
    <xf numFmtId="0" fontId="23" fillId="0" borderId="0"/>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3"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5"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3" fillId="0" borderId="0"/>
    <xf numFmtId="0" fontId="23"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5"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3" fillId="0" borderId="0"/>
    <xf numFmtId="0" fontId="25" fillId="0" borderId="0"/>
    <xf numFmtId="0" fontId="22" fillId="0" borderId="0">
      <alignment vertical="center"/>
    </xf>
    <xf numFmtId="0" fontId="23" fillId="0" borderId="0"/>
    <xf numFmtId="0" fontId="25"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3" fillId="0" borderId="0"/>
    <xf numFmtId="0" fontId="25"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3"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3"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5"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3" fillId="0" borderId="0"/>
    <xf numFmtId="0" fontId="23"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3" fillId="0" borderId="0"/>
    <xf numFmtId="0" fontId="25" fillId="0" borderId="0"/>
    <xf numFmtId="0" fontId="25"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5" fillId="0" borderId="0"/>
    <xf numFmtId="0" fontId="25"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5"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5" fillId="0" borderId="0"/>
    <xf numFmtId="0" fontId="23"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5" fillId="0" borderId="0"/>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5" fillId="0" borderId="0"/>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5" fillId="0" borderId="0"/>
    <xf numFmtId="0" fontId="25"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3"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3" fillId="0" borderId="0"/>
    <xf numFmtId="0" fontId="22" fillId="0" borderId="0">
      <alignment vertical="center"/>
    </xf>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5"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3"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3" fillId="0" borderId="0"/>
    <xf numFmtId="0" fontId="22" fillId="0" borderId="0">
      <alignment vertical="center"/>
    </xf>
    <xf numFmtId="0" fontId="25" fillId="0" borderId="0"/>
    <xf numFmtId="0" fontId="25"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3"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3" fillId="0" borderId="0"/>
    <xf numFmtId="0" fontId="25"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5"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5" fillId="0" borderId="0"/>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5"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5" fillId="0" borderId="0"/>
    <xf numFmtId="0" fontId="25"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3" fillId="0" borderId="0"/>
    <xf numFmtId="0" fontId="25"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5"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5" fillId="0" borderId="0"/>
    <xf numFmtId="0" fontId="23" fillId="0" borderId="0"/>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5"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2" fillId="0" borderId="0">
      <alignment vertical="center"/>
    </xf>
    <xf numFmtId="0" fontId="23" fillId="0" borderId="0"/>
    <xf numFmtId="0" fontId="25" fillId="0" borderId="0"/>
    <xf numFmtId="0" fontId="25"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5" fillId="0" borderId="0"/>
    <xf numFmtId="0" fontId="25"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3"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5"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0"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0" fillId="0" borderId="0"/>
    <xf numFmtId="0" fontId="25" fillId="0" borderId="0"/>
    <xf numFmtId="0" fontId="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5"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5"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5" fillId="0" borderId="0"/>
    <xf numFmtId="0" fontId="0"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3"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5"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3"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3" fillId="0" borderId="0"/>
    <xf numFmtId="0" fontId="25" fillId="0" borderId="0"/>
    <xf numFmtId="0" fontId="22" fillId="0" borderId="0">
      <alignment vertical="center"/>
    </xf>
    <xf numFmtId="0" fontId="25" fillId="0" borderId="0"/>
    <xf numFmtId="0" fontId="25" fillId="0" borderId="0"/>
    <xf numFmtId="0" fontId="25"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3" fillId="0" borderId="0"/>
    <xf numFmtId="0" fontId="22" fillId="0" borderId="0">
      <alignment vertical="center"/>
    </xf>
    <xf numFmtId="0" fontId="25" fillId="0" borderId="0"/>
    <xf numFmtId="0" fontId="25" fillId="0" borderId="0"/>
    <xf numFmtId="0" fontId="23" fillId="0" borderId="0"/>
    <xf numFmtId="0" fontId="23" fillId="0" borderId="0"/>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5"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5" fillId="0" borderId="0"/>
    <xf numFmtId="0" fontId="25"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2" fillId="0" borderId="0">
      <alignment vertical="center"/>
    </xf>
    <xf numFmtId="0" fontId="25" fillId="0" borderId="0"/>
    <xf numFmtId="0" fontId="25" fillId="0" borderId="0"/>
    <xf numFmtId="0" fontId="23" fillId="0" borderId="0"/>
    <xf numFmtId="0" fontId="25" fillId="0" borderId="0"/>
    <xf numFmtId="0" fontId="25" fillId="0" borderId="0"/>
    <xf numFmtId="0" fontId="22" fillId="0" borderId="0">
      <alignment vertical="center"/>
    </xf>
    <xf numFmtId="0" fontId="22" fillId="0" borderId="0">
      <alignment vertical="center"/>
    </xf>
    <xf numFmtId="0" fontId="23" fillId="0" borderId="0"/>
    <xf numFmtId="0" fontId="25" fillId="0" borderId="0"/>
    <xf numFmtId="0" fontId="25" fillId="0" borderId="0"/>
    <xf numFmtId="0" fontId="22"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xf numFmtId="0" fontId="25" fillId="0" borderId="0"/>
    <xf numFmtId="0" fontId="0" fillId="0" borderId="0"/>
    <xf numFmtId="0" fontId="25" fillId="0" borderId="0"/>
    <xf numFmtId="0" fontId="25" fillId="0" borderId="0"/>
    <xf numFmtId="0" fontId="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2"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5" fillId="0" borderId="0"/>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5" fillId="0" borderId="0">
      <alignment vertical="center"/>
    </xf>
    <xf numFmtId="0" fontId="25"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3"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5" fillId="0" borderId="0"/>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5" fillId="0" borderId="0"/>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xf numFmtId="0" fontId="23"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5" fillId="0" borderId="0"/>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2" fillId="0" borderId="0">
      <alignment vertical="center"/>
    </xf>
    <xf numFmtId="0" fontId="22" fillId="0" borderId="0">
      <alignment vertical="center"/>
    </xf>
    <xf numFmtId="0" fontId="22" fillId="0" borderId="0">
      <alignment vertical="center"/>
    </xf>
    <xf numFmtId="0" fontId="23" fillId="0" borderId="0"/>
    <xf numFmtId="0" fontId="22" fillId="0" borderId="0">
      <alignment vertical="center"/>
    </xf>
    <xf numFmtId="0" fontId="25" fillId="0" borderId="0"/>
    <xf numFmtId="0" fontId="25" fillId="0" borderId="0"/>
    <xf numFmtId="0" fontId="22" fillId="0" borderId="0">
      <alignment vertical="center"/>
    </xf>
    <xf numFmtId="0" fontId="2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xf numFmtId="0" fontId="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0" fillId="0" borderId="0"/>
    <xf numFmtId="0" fontId="25" fillId="0" borderId="0"/>
    <xf numFmtId="0" fontId="25" fillId="0" borderId="0"/>
    <xf numFmtId="0" fontId="0" fillId="0" borderId="0"/>
    <xf numFmtId="0" fontId="25" fillId="0" borderId="0"/>
    <xf numFmtId="0" fontId="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1" fillId="0" borderId="0"/>
    <xf numFmtId="0" fontId="25" fillId="0" borderId="0"/>
    <xf numFmtId="0" fontId="31" fillId="0" borderId="0"/>
    <xf numFmtId="0" fontId="25" fillId="0" borderId="0"/>
    <xf numFmtId="0" fontId="25" fillId="0" borderId="0"/>
    <xf numFmtId="0" fontId="25" fillId="0" borderId="0"/>
    <xf numFmtId="176" fontId="25" fillId="0" borderId="0" applyFont="0" applyFill="0" applyBorder="0" applyAlignment="0" applyProtection="0"/>
    <xf numFmtId="0" fontId="25" fillId="0" borderId="0"/>
  </cellStyleXfs>
  <cellXfs count="88">
    <xf numFmtId="0" fontId="0" fillId="0" borderId="0" xfId="0"/>
    <xf numFmtId="0" fontId="1" fillId="0" borderId="0" xfId="0" applyFont="1" applyAlignment="1">
      <alignment horizontal="center"/>
    </xf>
    <xf numFmtId="49" fontId="1" fillId="0" borderId="0" xfId="0" applyNumberFormat="1" applyFont="1" applyAlignment="1">
      <alignment horizontal="center"/>
    </xf>
    <xf numFmtId="0" fontId="2" fillId="0" borderId="1" xfId="0" applyFont="1" applyFill="1" applyBorder="1" applyAlignment="1">
      <alignment horizontal="center" vertical="center"/>
    </xf>
    <xf numFmtId="0" fontId="3" fillId="0" borderId="1" xfId="13282" applyFont="1" applyFill="1" applyBorder="1" applyAlignment="1">
      <alignment horizontal="center" vertical="center" wrapText="1"/>
    </xf>
    <xf numFmtId="49" fontId="3" fillId="0" borderId="1" xfId="13282"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xf>
    <xf numFmtId="0" fontId="3" fillId="0" borderId="1" xfId="8931" applyFont="1" applyFill="1" applyBorder="1" applyAlignment="1">
      <alignment horizontal="center" vertical="center" wrapText="1"/>
    </xf>
    <xf numFmtId="0" fontId="2" fillId="0" borderId="1" xfId="9873"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3" fillId="0" borderId="1" xfId="8931"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178" fontId="2" fillId="0" borderId="1" xfId="0" applyNumberFormat="1" applyFont="1" applyFill="1" applyBorder="1" applyAlignment="1">
      <alignment horizontal="center" vertical="center" wrapText="1"/>
    </xf>
    <xf numFmtId="177" fontId="1" fillId="0" borderId="0" xfId="0" applyNumberFormat="1" applyFont="1" applyAlignment="1">
      <alignment horizontal="center"/>
    </xf>
    <xf numFmtId="177" fontId="2" fillId="2" borderId="1" xfId="0" applyNumberFormat="1" applyFont="1" applyFill="1" applyBorder="1" applyAlignment="1">
      <alignment horizontal="center" vertical="center" wrapText="1"/>
    </xf>
    <xf numFmtId="0" fontId="5" fillId="0" borderId="0" xfId="0" applyFont="1" applyFill="1" applyAlignment="1">
      <alignment horizontal="center" vertical="center"/>
    </xf>
    <xf numFmtId="49" fontId="5" fillId="0" borderId="0" xfId="0" applyNumberFormat="1" applyFont="1" applyFill="1" applyAlignment="1">
      <alignment horizontal="center" vertical="center"/>
    </xf>
    <xf numFmtId="0" fontId="5" fillId="0" borderId="1" xfId="0" applyFont="1" applyFill="1" applyBorder="1" applyAlignment="1">
      <alignment horizontal="center" vertical="center"/>
    </xf>
    <xf numFmtId="0" fontId="5" fillId="3" borderId="1" xfId="0" applyFont="1" applyFill="1" applyBorder="1" applyAlignment="1">
      <alignment horizontal="center" vertical="center"/>
    </xf>
    <xf numFmtId="0" fontId="5" fillId="4" borderId="1" xfId="0" applyFont="1" applyFill="1" applyBorder="1" applyAlignment="1">
      <alignment horizontal="center" vertical="center"/>
    </xf>
    <xf numFmtId="0" fontId="5" fillId="5" borderId="1" xfId="0" applyFont="1" applyFill="1" applyBorder="1" applyAlignment="1">
      <alignment horizontal="center" vertical="center"/>
    </xf>
    <xf numFmtId="0" fontId="6" fillId="0" borderId="1" xfId="0" applyFont="1" applyFill="1" applyBorder="1" applyAlignment="1">
      <alignment horizontal="center" vertical="center"/>
    </xf>
    <xf numFmtId="49" fontId="5" fillId="0"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49" fontId="7" fillId="0"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0" fontId="5" fillId="0" borderId="2" xfId="0" applyFont="1" applyFill="1" applyBorder="1" applyAlignment="1">
      <alignment horizontal="center" vertical="center"/>
    </xf>
    <xf numFmtId="0" fontId="8" fillId="0" borderId="1" xfId="0" applyNumberFormat="1" applyFont="1" applyFill="1" applyBorder="1" applyAlignment="1" applyProtection="1">
      <alignment horizontal="center" vertical="center"/>
    </xf>
    <xf numFmtId="0" fontId="8" fillId="3" borderId="1" xfId="0" applyNumberFormat="1" applyFont="1" applyFill="1" applyBorder="1" applyAlignment="1" applyProtection="1">
      <alignment horizontal="center" vertical="center"/>
    </xf>
    <xf numFmtId="49" fontId="5" fillId="0" borderId="2" xfId="0" applyNumberFormat="1" applyFont="1" applyFill="1" applyBorder="1" applyAlignment="1">
      <alignment horizontal="center" vertical="center"/>
    </xf>
    <xf numFmtId="49" fontId="8" fillId="0" borderId="1" xfId="0" applyNumberFormat="1" applyFont="1" applyFill="1" applyBorder="1" applyAlignment="1" applyProtection="1">
      <alignment horizontal="center" vertical="center"/>
    </xf>
    <xf numFmtId="0" fontId="9" fillId="0" borderId="1" xfId="0" applyNumberFormat="1" applyFont="1" applyFill="1" applyBorder="1" applyAlignment="1" applyProtection="1">
      <alignment horizontal="center" vertical="center"/>
    </xf>
    <xf numFmtId="0" fontId="10" fillId="0" borderId="1" xfId="0" applyFont="1" applyFill="1" applyBorder="1" applyAlignment="1">
      <alignment horizontal="center" vertical="center"/>
    </xf>
    <xf numFmtId="0" fontId="10"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xf>
    <xf numFmtId="0" fontId="5" fillId="0" borderId="1" xfId="0" applyFont="1" applyFill="1" applyBorder="1" applyAlignment="1">
      <alignment vertical="center"/>
    </xf>
    <xf numFmtId="0" fontId="0" fillId="0" borderId="0" xfId="0" applyFill="1"/>
    <xf numFmtId="0" fontId="0" fillId="5" borderId="0" xfId="0" applyFill="1"/>
    <xf numFmtId="179" fontId="2" fillId="0" borderId="1" xfId="0" applyNumberFormat="1" applyFont="1" applyFill="1" applyBorder="1" applyAlignment="1">
      <alignment horizontal="center" vertical="center" wrapText="1"/>
    </xf>
    <xf numFmtId="0" fontId="3" fillId="5" borderId="1" xfId="13282" applyFont="1" applyFill="1" applyBorder="1" applyAlignment="1">
      <alignment horizontal="center" vertical="center" wrapText="1"/>
    </xf>
    <xf numFmtId="0" fontId="4" fillId="5" borderId="1" xfId="0" applyFont="1" applyFill="1" applyBorder="1" applyAlignment="1">
      <alignment horizontal="center" vertical="center"/>
    </xf>
    <xf numFmtId="0" fontId="2" fillId="5" borderId="1" xfId="0" applyFont="1" applyFill="1" applyBorder="1" applyAlignment="1">
      <alignment horizontal="center" vertical="center"/>
    </xf>
    <xf numFmtId="0" fontId="2" fillId="5" borderId="1" xfId="9873" applyFont="1" applyFill="1" applyBorder="1" applyAlignment="1">
      <alignment horizontal="center" vertical="center" wrapText="1"/>
    </xf>
    <xf numFmtId="179" fontId="2" fillId="5" borderId="1" xfId="0" applyNumberFormat="1" applyFont="1" applyFill="1" applyBorder="1" applyAlignment="1">
      <alignment horizontal="center" vertical="center" wrapText="1"/>
    </xf>
    <xf numFmtId="49" fontId="4" fillId="5" borderId="1" xfId="0" applyNumberFormat="1" applyFont="1" applyFill="1" applyBorder="1" applyAlignment="1">
      <alignment horizontal="center" vertical="center"/>
    </xf>
    <xf numFmtId="0" fontId="2" fillId="5" borderId="1" xfId="0" applyFont="1" applyFill="1" applyBorder="1" applyAlignment="1">
      <alignment horizontal="center" vertical="center" wrapText="1"/>
    </xf>
    <xf numFmtId="177" fontId="2" fillId="5" borderId="1" xfId="0" applyNumberFormat="1" applyFont="1" applyFill="1" applyBorder="1" applyAlignment="1">
      <alignment horizontal="center" vertical="center" wrapText="1"/>
    </xf>
    <xf numFmtId="0" fontId="11" fillId="0" borderId="0" xfId="0" applyFont="1" applyFill="1"/>
    <xf numFmtId="0" fontId="12" fillId="0" borderId="0" xfId="0" applyFont="1" applyFill="1"/>
    <xf numFmtId="0" fontId="12" fillId="0" borderId="0" xfId="0" applyFont="1" applyFill="1" applyAlignment="1">
      <alignment horizontal="center"/>
    </xf>
    <xf numFmtId="0" fontId="13" fillId="0" borderId="0" xfId="0" applyFont="1" applyFill="1"/>
    <xf numFmtId="0" fontId="14" fillId="0" borderId="1" xfId="0" applyFont="1" applyFill="1" applyBorder="1" applyAlignment="1">
      <alignment horizontal="center" vertical="center"/>
    </xf>
    <xf numFmtId="0" fontId="14" fillId="0" borderId="1" xfId="0" applyFont="1" applyFill="1" applyBorder="1" applyAlignment="1">
      <alignment horizontal="center" vertical="center"/>
    </xf>
    <xf numFmtId="49" fontId="14"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0" fontId="12" fillId="0" borderId="1" xfId="0" applyFont="1" applyFill="1" applyBorder="1" applyAlignment="1">
      <alignment horizontal="center" vertical="center"/>
    </xf>
    <xf numFmtId="0" fontId="16" fillId="0" borderId="1" xfId="13282" applyFont="1" applyFill="1" applyBorder="1" applyAlignment="1">
      <alignment horizontal="center" vertical="center" wrapText="1"/>
    </xf>
    <xf numFmtId="0" fontId="16" fillId="0" borderId="1" xfId="13282" applyFont="1" applyFill="1" applyBorder="1" applyAlignment="1">
      <alignment horizontal="center" vertical="center" wrapText="1"/>
    </xf>
    <xf numFmtId="49" fontId="16" fillId="0" borderId="1" xfId="13282" applyNumberFormat="1" applyFont="1" applyFill="1" applyBorder="1" applyAlignment="1">
      <alignment horizontal="center" vertical="center" wrapText="1"/>
    </xf>
    <xf numFmtId="49" fontId="17" fillId="0" borderId="1" xfId="13282"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8" fillId="0" borderId="1" xfId="0" applyFont="1" applyFill="1" applyBorder="1" applyAlignment="1">
      <alignment horizontal="center" vertical="center"/>
    </xf>
    <xf numFmtId="0" fontId="12" fillId="0" borderId="1" xfId="9873" applyFont="1" applyFill="1" applyBorder="1" applyAlignment="1">
      <alignment horizontal="center" vertical="center" wrapText="1"/>
    </xf>
    <xf numFmtId="179" fontId="12" fillId="0" borderId="1" xfId="0" applyNumberFormat="1" applyFont="1" applyFill="1" applyBorder="1" applyAlignment="1">
      <alignment horizontal="center" vertical="center" wrapText="1"/>
    </xf>
    <xf numFmtId="49" fontId="19" fillId="0" borderId="1" xfId="0" applyNumberFormat="1" applyFont="1" applyFill="1" applyBorder="1" applyAlignment="1">
      <alignment horizontal="center" vertical="center"/>
    </xf>
    <xf numFmtId="49" fontId="18" fillId="0" borderId="1" xfId="0" applyNumberFormat="1" applyFont="1" applyFill="1" applyBorder="1" applyAlignment="1">
      <alignment horizontal="center" vertical="center"/>
    </xf>
    <xf numFmtId="0" fontId="18" fillId="0" borderId="1" xfId="0" applyFont="1" applyFill="1" applyBorder="1" applyAlignment="1">
      <alignment horizontal="center" vertical="center"/>
    </xf>
    <xf numFmtId="0" fontId="16" fillId="0" borderId="1" xfId="13282" applyFont="1" applyFill="1" applyBorder="1" applyAlignment="1">
      <alignment horizontal="center" vertical="center" wrapText="1"/>
    </xf>
    <xf numFmtId="0" fontId="19"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0" fontId="19" fillId="0" borderId="1" xfId="0" applyFont="1" applyFill="1" applyBorder="1" applyAlignment="1">
      <alignment horizontal="center" vertical="center" wrapText="1"/>
    </xf>
    <xf numFmtId="0" fontId="20" fillId="0" borderId="1" xfId="9873" applyFont="1" applyFill="1" applyBorder="1" applyAlignment="1">
      <alignment horizontal="center" vertical="center" wrapText="1"/>
    </xf>
    <xf numFmtId="0" fontId="19" fillId="0" borderId="1" xfId="0" applyFont="1" applyFill="1" applyBorder="1" applyAlignment="1">
      <alignment horizontal="center" vertical="center" wrapText="1"/>
    </xf>
    <xf numFmtId="0" fontId="21" fillId="0" borderId="1" xfId="9873" applyFont="1" applyFill="1" applyBorder="1" applyAlignment="1">
      <alignment horizontal="center" vertical="center" wrapText="1"/>
    </xf>
    <xf numFmtId="0" fontId="12" fillId="0" borderId="1" xfId="0" applyFont="1" applyFill="1" applyBorder="1" applyAlignment="1">
      <alignment horizontal="center" vertical="center"/>
    </xf>
    <xf numFmtId="177" fontId="14" fillId="0" borderId="1" xfId="0" applyNumberFormat="1" applyFont="1" applyFill="1" applyBorder="1" applyAlignment="1">
      <alignment horizontal="center" vertical="center"/>
    </xf>
    <xf numFmtId="177" fontId="12"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177" fontId="13" fillId="0" borderId="1" xfId="0" applyNumberFormat="1" applyFont="1" applyFill="1" applyBorder="1" applyAlignment="1">
      <alignment horizontal="center" vertical="center" wrapText="1"/>
    </xf>
    <xf numFmtId="0" fontId="12" fillId="0" borderId="0" xfId="0" applyFont="1" applyFill="1" applyAlignment="1">
      <alignment horizontal="left" wrapText="1"/>
    </xf>
    <xf numFmtId="0" fontId="12" fillId="0" borderId="3" xfId="0" applyFont="1" applyFill="1" applyBorder="1" applyAlignment="1">
      <alignment horizontal="center" vertical="center"/>
    </xf>
    <xf numFmtId="0" fontId="12" fillId="0" borderId="4" xfId="0" applyFont="1" applyFill="1" applyBorder="1" applyAlignment="1">
      <alignment horizontal="center" vertical="center"/>
    </xf>
    <xf numFmtId="0" fontId="12" fillId="0" borderId="4" xfId="0" applyFont="1" applyFill="1" applyBorder="1" applyAlignment="1">
      <alignment horizontal="center" vertical="center"/>
    </xf>
    <xf numFmtId="0" fontId="12" fillId="0" borderId="5" xfId="0" applyFont="1" applyFill="1" applyBorder="1" applyAlignment="1">
      <alignment horizontal="center" vertical="center"/>
    </xf>
    <xf numFmtId="177" fontId="12" fillId="0" borderId="1" xfId="0" applyNumberFormat="1" applyFont="1" applyFill="1" applyBorder="1" applyAlignment="1">
      <alignment horizontal="center" vertical="center"/>
    </xf>
    <xf numFmtId="49" fontId="4" fillId="0" borderId="1" xfId="0" applyNumberFormat="1" applyFont="1" applyFill="1" applyBorder="1" applyAlignment="1" quotePrefix="1">
      <alignment horizontal="center" vertical="center"/>
    </xf>
    <xf numFmtId="0" fontId="19" fillId="0" borderId="1" xfId="0" applyFont="1" applyFill="1" applyBorder="1" applyAlignment="1" quotePrefix="1">
      <alignment horizontal="center" vertical="center" wrapText="1"/>
    </xf>
    <xf numFmtId="49" fontId="19" fillId="0" borderId="1" xfId="0" applyNumberFormat="1" applyFont="1" applyFill="1" applyBorder="1" applyAlignment="1" quotePrefix="1">
      <alignment horizontal="center" vertical="center"/>
    </xf>
    <xf numFmtId="0" fontId="13" fillId="0" borderId="1" xfId="0" applyFont="1" applyFill="1" applyBorder="1" applyAlignment="1" quotePrefix="1">
      <alignment horizontal="center" vertical="center" wrapText="1"/>
    </xf>
    <xf numFmtId="0" fontId="5" fillId="0" borderId="1" xfId="0" applyFont="1" applyFill="1" applyBorder="1" applyAlignment="1" quotePrefix="1">
      <alignment horizontal="center" vertical="center"/>
    </xf>
    <xf numFmtId="49" fontId="5" fillId="0" borderId="1" xfId="0" applyNumberFormat="1" applyFont="1" applyFill="1" applyBorder="1" applyAlignment="1" quotePrefix="1">
      <alignment horizontal="center" vertical="center"/>
    </xf>
    <xf numFmtId="0" fontId="8" fillId="0" borderId="1" xfId="0" applyNumberFormat="1" applyFont="1" applyFill="1" applyBorder="1" applyAlignment="1" applyProtection="1" quotePrefix="1">
      <alignment horizontal="center" vertical="center"/>
    </xf>
  </cellXfs>
  <cellStyles count="39828">
    <cellStyle name="常规" xfId="0" builtinId="0"/>
    <cellStyle name="常规 2 2 3 5 9 3" xfId="1"/>
    <cellStyle name="常规 2 4 2 3 4 3 6" xfId="2"/>
    <cellStyle name="货币[0]" xfId="3" builtinId="7"/>
    <cellStyle name="Input 9 5 2" xfId="4"/>
    <cellStyle name="常规 2 2 2 2 2 2 2 6 4" xfId="5"/>
    <cellStyle name="常规 2 2 3 3 2 2 7 3" xfId="6"/>
    <cellStyle name="常规 3 6 3 8 4" xfId="7"/>
    <cellStyle name="常规 10 3 2 2 2 2" xfId="8"/>
    <cellStyle name="常规 2 2 2 2 2 3 3" xfId="9"/>
    <cellStyle name="常规 2 3 3 6 7 3" xfId="10"/>
    <cellStyle name="常规 8 4 3 3 3 3" xfId="11"/>
    <cellStyle name="常规 2 3 2 2 7" xfId="12"/>
    <cellStyle name="Calculation 10 26" xfId="13"/>
    <cellStyle name="Calculation 10 31" xfId="14"/>
    <cellStyle name="常规 2 2 4 2 2 2 6 2 2" xfId="15"/>
    <cellStyle name="20% - 强调文字颜色 3" xfId="16" builtinId="38"/>
    <cellStyle name="常规 2 3 2 2 2 2 2 7 2" xfId="17"/>
    <cellStyle name="Calculation 12 35 2" xfId="18"/>
    <cellStyle name="Calculation 2 27 2" xfId="19"/>
    <cellStyle name="Calculation 2 32 2" xfId="20"/>
    <cellStyle name="常规 2 4 3 2 2 4 3 2 2" xfId="21"/>
    <cellStyle name="输入" xfId="22" builtinId="20"/>
    <cellStyle name="Input 3 32" xfId="23"/>
    <cellStyle name="Input 3 27" xfId="24"/>
    <cellStyle name="常规 2 4 11 4" xfId="25"/>
    <cellStyle name="常规 2 2 4 3 2 6 2 3" xfId="26"/>
    <cellStyle name="Calculation 13 5" xfId="27"/>
    <cellStyle name="常规 2 2 6 4 6 4" xfId="28"/>
    <cellStyle name="Calculation 10" xfId="29"/>
    <cellStyle name="常规 2 9 3 3 7" xfId="30"/>
    <cellStyle name="常规 12 3 2 2 2" xfId="31"/>
    <cellStyle name="货币" xfId="32" builtinId="4"/>
    <cellStyle name="常规 2 2 3 2 2 3 4 2 4" xfId="33"/>
    <cellStyle name="常规 3 4 2 3 8 2 2" xfId="34"/>
    <cellStyle name="常规 3 3 4 5 5 2 4" xfId="35"/>
    <cellStyle name="千位分隔[0]" xfId="36" builtinId="6"/>
    <cellStyle name="常规 2 6 2 5 3" xfId="37"/>
    <cellStyle name="40% - 强调文字颜色 3" xfId="38" builtinId="39"/>
    <cellStyle name="常规 2 5 3 2 2 11 3 3" xfId="39"/>
    <cellStyle name="常规 3 5 3 2 9 4" xfId="40"/>
    <cellStyle name="Output 2 9 2" xfId="41"/>
    <cellStyle name="差" xfId="42" builtinId="27"/>
    <cellStyle name="常规 3 5 2 2 4 5 2 3" xfId="43"/>
    <cellStyle name="常规 2 2 2 6 11" xfId="44"/>
    <cellStyle name="常规 2 4 5 3 2 6 4" xfId="45"/>
    <cellStyle name="常规 2 3 5 2 2 6 6" xfId="46"/>
    <cellStyle name="常规 12 8 3" xfId="47"/>
    <cellStyle name="常规 2 3 2 7 2 2" xfId="48"/>
    <cellStyle name="Calculation 11 16 2" xfId="49"/>
    <cellStyle name="Calculation 11 21 2" xfId="50"/>
    <cellStyle name="常规 2 2 4 5 9 4" xfId="51"/>
    <cellStyle name="Note 16 2 3" xfId="52"/>
    <cellStyle name="常规 3 7 5 8 3" xfId="53"/>
    <cellStyle name="常规 3 3 2 2 4 2 4 2 4" xfId="54"/>
    <cellStyle name="常规 3 4 6 7 2 4" xfId="55"/>
    <cellStyle name="Input 17 2 4" xfId="56"/>
    <cellStyle name="千位分隔" xfId="57" builtinId="3"/>
    <cellStyle name="Calculation 14 11" xfId="58"/>
    <cellStyle name="常规 2 2 2 3 4 3 2" xfId="59"/>
    <cellStyle name="Calculation 13 27 2" xfId="60"/>
    <cellStyle name="Calculation 13 32 2" xfId="61"/>
    <cellStyle name="常规 2 4 3 3 3 2 5 2 2" xfId="62"/>
    <cellStyle name="常规 2 4 7 2 9 2 2" xfId="63"/>
    <cellStyle name="常规 6 2 6 3 3" xfId="64"/>
    <cellStyle name="常规 12 2 3" xfId="65"/>
    <cellStyle name="Calculation 11 10 2" xfId="66"/>
    <cellStyle name="常规 2 2 4 5 3 4" xfId="67"/>
    <cellStyle name="常规 10 9 2 4" xfId="68"/>
    <cellStyle name="60% - 强调文字颜色 3" xfId="69" builtinId="40"/>
    <cellStyle name="常规 2 5 2 2 4 11 3" xfId="70"/>
    <cellStyle name="超链接" xfId="71" builtinId="8"/>
    <cellStyle name="常规 3 7 8 2" xfId="72"/>
    <cellStyle name="常规 2 2 6 3 2 10 4" xfId="73"/>
    <cellStyle name="Calculation 2 25" xfId="74"/>
    <cellStyle name="Calculation 2 30" xfId="75"/>
    <cellStyle name="常规 3 3 4 7 3" xfId="76"/>
    <cellStyle name="百分比" xfId="77" builtinId="5"/>
    <cellStyle name="常规 3 5 2 2 2 3 3" xfId="78"/>
    <cellStyle name="Input 12 38 2" xfId="79"/>
    <cellStyle name="常规 2 5 2 2 3 2 8 4" xfId="80"/>
    <cellStyle name="Note 5 2 3" xfId="81"/>
    <cellStyle name="已访问的超链接" xfId="82" builtinId="9"/>
    <cellStyle name="常规 6 13" xfId="83"/>
    <cellStyle name="常规 2 2 2 2 2 8 2 2" xfId="84"/>
    <cellStyle name="Calculation 11 25 2" xfId="85"/>
    <cellStyle name="Calculation 11 30 2" xfId="86"/>
    <cellStyle name="常规 3 4 3 2 3 2 3 2" xfId="87"/>
    <cellStyle name="常规 2 2 6 8 4" xfId="88"/>
    <cellStyle name="常规 4 3 2 8 2 3" xfId="89"/>
    <cellStyle name="Calculation 9 4 2" xfId="90"/>
    <cellStyle name="常规 3 3 2 2 2 3 7" xfId="91"/>
    <cellStyle name="常规 3 4 2 2 2 2 3 4" xfId="92"/>
    <cellStyle name="常规 2 3 4 10 4" xfId="93"/>
    <cellStyle name="注释" xfId="94" builtinId="10"/>
    <cellStyle name="常规 10 9 2 3" xfId="95"/>
    <cellStyle name="常规 2 4 3 2 2 8 6" xfId="96"/>
    <cellStyle name="60% - 强调文字颜色 2" xfId="97" builtinId="36"/>
    <cellStyle name="标题 4" xfId="98" builtinId="19"/>
    <cellStyle name="常规 2 4 3 3 2 5" xfId="99"/>
    <cellStyle name="常规 3 9 4 3" xfId="100"/>
    <cellStyle name="Input 13 14 2" xfId="101"/>
    <cellStyle name="Comma 2" xfId="102"/>
    <cellStyle name="常规 2 3 11 2 2" xfId="103"/>
    <cellStyle name="Calculation 15 2 2 2" xfId="104"/>
    <cellStyle name="常规 2 2 3 6 4 2" xfId="105"/>
    <cellStyle name="常规 2 4 7 8 6" xfId="106"/>
    <cellStyle name="常规 6 5" xfId="107"/>
    <cellStyle name="Calculation 6 2 2 2" xfId="108"/>
    <cellStyle name="警告文本" xfId="109" builtinId="11"/>
    <cellStyle name="常规 2 2 3 3 2 7 2 2" xfId="110"/>
    <cellStyle name="Input 2 10" xfId="111"/>
    <cellStyle name="Calculation 3 23" xfId="112"/>
    <cellStyle name="Calculation 3 18" xfId="113"/>
    <cellStyle name="标题" xfId="114" builtinId="15"/>
    <cellStyle name="常规 6 2 2 2 3 3 5" xfId="115"/>
    <cellStyle name="Total 2 21 2" xfId="116"/>
    <cellStyle name="Total 2 16 2" xfId="117"/>
    <cellStyle name="常规 2 3 3 2 5" xfId="118"/>
    <cellStyle name="Calculation 15 19" xfId="119"/>
    <cellStyle name="Calculation 15 24" xfId="120"/>
    <cellStyle name="常规 2 3 2 5 3 2 6" xfId="121"/>
    <cellStyle name="常规 3 3 2 2 5 3 2 3" xfId="122"/>
    <cellStyle name="Calculation 20 2" xfId="123"/>
    <cellStyle name="Calculation 15 2" xfId="124"/>
    <cellStyle name="常规 3 2 4 2 11 2" xfId="125"/>
    <cellStyle name="解释性文本" xfId="126" builtinId="53"/>
    <cellStyle name="常规 12 3 5" xfId="127"/>
    <cellStyle name="常规 2 5 3 3 7 3" xfId="128"/>
    <cellStyle name="Total 2 2 3" xfId="129"/>
    <cellStyle name="常规 2 2 3 2 8 2 4" xfId="130"/>
    <cellStyle name="常规 2 4 3 3 2 2 5 2" xfId="131"/>
    <cellStyle name="常规 2 2 3 4 7 2 4" xfId="132"/>
    <cellStyle name="常规 2 3 3 5 7 2 2" xfId="133"/>
    <cellStyle name="Calculation 11 7" xfId="134"/>
    <cellStyle name="常规 2 6 7 3 3 3" xfId="135"/>
    <cellStyle name="常规 10 3 6 2" xfId="136"/>
    <cellStyle name="标题 1" xfId="137" builtinId="16"/>
    <cellStyle name="常规 6 3 2 3 4 2 4" xfId="138"/>
    <cellStyle name="常规 2 4 3 3 2 2" xfId="139"/>
    <cellStyle name="Output 2 17 2" xfId="140"/>
    <cellStyle name="常规 2 4 8 6 5" xfId="141"/>
    <cellStyle name="常规 2 3 3 5 7 2 3" xfId="142"/>
    <cellStyle name="Calculation 11 8" xfId="143"/>
    <cellStyle name="Input 2 10 2" xfId="144"/>
    <cellStyle name="常规 3 3 2 5 6 2 4" xfId="145"/>
    <cellStyle name="常规 10 3 6 3" xfId="146"/>
    <cellStyle name="Calculation 3 23 2" xfId="147"/>
    <cellStyle name="Calculation 3 18 2" xfId="148"/>
    <cellStyle name="标题 2" xfId="149" builtinId="17"/>
    <cellStyle name="常规 2 4 3 3 2 3" xfId="150"/>
    <cellStyle name="常规 10 9 2 2" xfId="151"/>
    <cellStyle name="常规 2 4 3 2 2 8 5" xfId="152"/>
    <cellStyle name="60% - 强调文字颜色 1" xfId="153" builtinId="32"/>
    <cellStyle name="常规 2 6 4 3 3" xfId="154"/>
    <cellStyle name="常规 2 2 3 2 2 3 2 2" xfId="155"/>
    <cellStyle name="常规 2 4 3 6 7 2 2" xfId="156"/>
    <cellStyle name="Calculation 11 9" xfId="157"/>
    <cellStyle name="常规 3 3 2 2 6 2" xfId="158"/>
    <cellStyle name="常规 3 3 4 2 3 9 2" xfId="159"/>
    <cellStyle name="常规 2 3 3 5 7 2 4" xfId="160"/>
    <cellStyle name="常规 10 3 6 4" xfId="161"/>
    <cellStyle name="标题 3" xfId="162" builtinId="18"/>
    <cellStyle name="常规 2 4 3 3 2 4" xfId="163"/>
    <cellStyle name="60% - 强调文字颜色 4" xfId="164" builtinId="44"/>
    <cellStyle name="输出" xfId="165" builtinId="21"/>
    <cellStyle name="常规 6 2 2 2 2 2 7 2 4" xfId="166"/>
    <cellStyle name="Input 7 2 4" xfId="167"/>
    <cellStyle name="常规 2 4 2 2 4 3 4" xfId="168"/>
    <cellStyle name="Calculation 12 2 4" xfId="169"/>
    <cellStyle name="常规 2 4 3 2 2 3 2 6" xfId="170"/>
    <cellStyle name="常规 2 7 2 2 7 4" xfId="171"/>
    <cellStyle name="Note 60" xfId="172"/>
    <cellStyle name="Note 55" xfId="173"/>
    <cellStyle name="计算" xfId="174" builtinId="22"/>
    <cellStyle name="常规 2 3 5 2 7 2 3" xfId="175"/>
    <cellStyle name="常规 2 3 3 2 2 2 4 2 4" xfId="176"/>
    <cellStyle name="常规 2 2 3 2 2 3 6 2 2" xfId="177"/>
    <cellStyle name="常规 2 4 3 3 2 2 2 2 4" xfId="178"/>
    <cellStyle name="Calculation 15 9 2" xfId="179"/>
    <cellStyle name="常规 2 3 5 2 2 4 6" xfId="180"/>
    <cellStyle name="常规 12 6 3" xfId="181"/>
    <cellStyle name="Calculation 11 14 2" xfId="182"/>
    <cellStyle name="常规 2 2 4 5 7 4" xfId="183"/>
    <cellStyle name="检查单元格" xfId="184" builtinId="23"/>
    <cellStyle name="常规 2 3 2 5 2 12" xfId="185"/>
    <cellStyle name="常规 2 2 3 2 11 2" xfId="186"/>
    <cellStyle name="常规 3 3 5 2 11 3 3" xfId="187"/>
    <cellStyle name="常规 13 5" xfId="188"/>
    <cellStyle name="常规 2 3 3 8 2 3" xfId="189"/>
    <cellStyle name="Input 9 24 2" xfId="190"/>
    <cellStyle name="Input 9 19 2" xfId="191"/>
    <cellStyle name="20% - 强调文字颜色 6" xfId="192" builtinId="50"/>
    <cellStyle name="Calculation 13 28 2" xfId="193"/>
    <cellStyle name="Calculation 13 33 2" xfId="194"/>
    <cellStyle name="常规 2 5 5 3 2 2" xfId="195"/>
    <cellStyle name="常规 2 2 2 2 2 3 6" xfId="196"/>
    <cellStyle name="常规 2 4 2 4 2 3 2" xfId="197"/>
    <cellStyle name="常规 2 3 3 6 7 6" xfId="198"/>
    <cellStyle name="Calculation 10 29" xfId="199"/>
    <cellStyle name="Calculation 10 34" xfId="200"/>
    <cellStyle name="常规 2 3 2 3 2 3 4" xfId="201"/>
    <cellStyle name="强调文字颜色 2" xfId="202" builtinId="33"/>
    <cellStyle name="常规 6 3 4 9 2 3" xfId="203"/>
    <cellStyle name="常规 2 2 2 5" xfId="204"/>
    <cellStyle name="Calculation 14 36 2" xfId="205"/>
    <cellStyle name="常规 3 3 8 2 3" xfId="206"/>
    <cellStyle name="链接单元格" xfId="207" builtinId="24"/>
    <cellStyle name="常规 2 5 6 9 5" xfId="208"/>
    <cellStyle name="Input 14 11" xfId="209"/>
    <cellStyle name="Calculation 10 9 2" xfId="210"/>
    <cellStyle name="常规 3 3 2 2 5 2 2" xfId="211"/>
    <cellStyle name="常规 3 3 4 2 3 8 2 2" xfId="212"/>
    <cellStyle name="Calculation 11 37" xfId="213"/>
    <cellStyle name="常规 3 3 2 2 3 2 8 4" xfId="214"/>
    <cellStyle name="常规 3 4 2 2 2 3 2 5 4" xfId="215"/>
    <cellStyle name="常规 2 2 3 2 3 5 2" xfId="216"/>
    <cellStyle name="Calculation 10 14 2" xfId="217"/>
    <cellStyle name="常规 3 3 3 4 6" xfId="218"/>
    <cellStyle name="Note 3 33" xfId="219"/>
    <cellStyle name="Note 3 28" xfId="220"/>
    <cellStyle name="常规 10 3 2 13" xfId="221"/>
    <cellStyle name="常规 3 3 3 5 4" xfId="222"/>
    <cellStyle name="汇总" xfId="223" builtinId="25"/>
    <cellStyle name="好" xfId="224" builtinId="26"/>
    <cellStyle name="常规 6 2 5 8 2 2" xfId="225"/>
    <cellStyle name="常规 2 2 2 2 2 10 2" xfId="226"/>
    <cellStyle name="常规 2 3 2 7 3" xfId="227"/>
    <cellStyle name="常规 3 2 4 2 8 6" xfId="228"/>
    <cellStyle name="Calculation 11 17" xfId="229"/>
    <cellStyle name="Calculation 11 22" xfId="230"/>
    <cellStyle name="常规 2 3 3 2 4 3 2 6" xfId="231"/>
    <cellStyle name="常规 8 3 2 8 2 4" xfId="232"/>
    <cellStyle name="Calculation 12 7 2" xfId="233"/>
    <cellStyle name="常规 3 13 4" xfId="234"/>
    <cellStyle name="适中" xfId="235" builtinId="28"/>
    <cellStyle name="常规 3 7 4 5" xfId="236"/>
    <cellStyle name="常规 2 6 4 2 11 3 3" xfId="237"/>
    <cellStyle name="常规 2 2 2 2 2 3 5" xfId="238"/>
    <cellStyle name="常规 2 3 3 6 7 5" xfId="239"/>
    <cellStyle name="Calculation 10 28" xfId="240"/>
    <cellStyle name="Calculation 10 33" xfId="241"/>
    <cellStyle name="常规 2 3 2 3 2 3 3" xfId="242"/>
    <cellStyle name="常规 2 3 2 2 9" xfId="243"/>
    <cellStyle name="20% - 强调文字颜色 5" xfId="244" builtinId="46"/>
    <cellStyle name="常规 2 2 4 2 2 2 6 2 4" xfId="245"/>
    <cellStyle name="Input 16 5 2" xfId="246"/>
    <cellStyle name="强调文字颜色 1" xfId="247" builtinId="29"/>
    <cellStyle name="常规 6 3 4 9 2 2" xfId="248"/>
    <cellStyle name="常规 6 2 3 2 10 4" xfId="249"/>
    <cellStyle name="常规 2 2 2 4" xfId="250"/>
    <cellStyle name="常规 2 3 2 2 5" xfId="251"/>
    <cellStyle name="Calculation 10 19" xfId="252"/>
    <cellStyle name="Calculation 10 24" xfId="253"/>
    <cellStyle name="20% - 强调文字颜色 1" xfId="254" builtinId="30"/>
    <cellStyle name="Calculation 15 10 2" xfId="255"/>
    <cellStyle name="40% - 强调文字颜色 1" xfId="256" builtinId="31"/>
    <cellStyle name="常规 2 3 2 2 2 5 3 3 2" xfId="257"/>
    <cellStyle name="Calculation 8 7 2" xfId="258"/>
    <cellStyle name="常规 2 3 3 2 4 2 11 2" xfId="259"/>
    <cellStyle name="常规 3 3 3 2 2 3 3 3 2" xfId="260"/>
    <cellStyle name="常规 2 6 2 4 3 3 2 2" xfId="261"/>
    <cellStyle name="Calculation 13 2 3" xfId="262"/>
    <cellStyle name="常规 2 2 2 2 2 3 2" xfId="263"/>
    <cellStyle name="常规 2 3 3 6 7 2" xfId="264"/>
    <cellStyle name="常规 8 4 3 3 3 2" xfId="265"/>
    <cellStyle name="常规 2 3 2 2 6" xfId="266"/>
    <cellStyle name="Calculation 10 25" xfId="267"/>
    <cellStyle name="Calculation 10 30" xfId="268"/>
    <cellStyle name="20% - 强调文字颜色 2" xfId="269" builtinId="34"/>
    <cellStyle name="常规 2 2 4 2 4 5 2 2" xfId="270"/>
    <cellStyle name="常规 3 3 3 4 6 4" xfId="271"/>
    <cellStyle name="常规 2 2 2 2 2 5 2 6" xfId="272"/>
    <cellStyle name="常规 2 2 3 2 3 5 2 4" xfId="273"/>
    <cellStyle name="常规 2 7 6 3 5" xfId="274"/>
    <cellStyle name="常规 3 3 2 2 3 2 11 3 3" xfId="275"/>
    <cellStyle name="Calculation 51 2" xfId="276"/>
    <cellStyle name="Calculation 46 2" xfId="277"/>
    <cellStyle name="常规 3 2 3 2 10 2" xfId="278"/>
    <cellStyle name="常规 2 3 3 2 2 2 5 2 4" xfId="279"/>
    <cellStyle name="常规 2 2 3 2 2 3 7 2 2" xfId="280"/>
    <cellStyle name="常规 3 4 5 2 11 2 3" xfId="281"/>
    <cellStyle name="Calculation 16 9 2" xfId="282"/>
    <cellStyle name="常规 2 4 3 3 2 2 3 2 4" xfId="283"/>
    <cellStyle name="Input 14 33 2" xfId="284"/>
    <cellStyle name="Input 14 28 2" xfId="285"/>
    <cellStyle name="常规 2 4 5 4 8 2" xfId="286"/>
    <cellStyle name="常规 2 4 4 2 2 2 10 4" xfId="287"/>
    <cellStyle name="Calculation 13 2 4" xfId="288"/>
    <cellStyle name="40% - 强调文字颜色 2" xfId="289" builtinId="35"/>
    <cellStyle name="强调文字颜色 3" xfId="290" builtinId="37"/>
    <cellStyle name="常规 6 3 4 9 2 4" xfId="291"/>
    <cellStyle name="常规 2 2 2 6" xfId="292"/>
    <cellStyle name="强调文字颜色 4" xfId="293" builtinId="41"/>
    <cellStyle name="常规 2 2 2 7" xfId="294"/>
    <cellStyle name="Calculation 13 2 2 2" xfId="295"/>
    <cellStyle name="常规 2 4 4 2 3 11" xfId="296"/>
    <cellStyle name="常规 2 6 4 2 11 3 2" xfId="297"/>
    <cellStyle name="常规 2 2 2 2 2 3 4" xfId="298"/>
    <cellStyle name="常规 2 3 3 6 7 4" xfId="299"/>
    <cellStyle name="Calculation 10 27" xfId="300"/>
    <cellStyle name="Calculation 10 32" xfId="301"/>
    <cellStyle name="常规 2 3 2 3 2 3 2" xfId="302"/>
    <cellStyle name="常规 2 3 2 2 8" xfId="303"/>
    <cellStyle name="20% - 强调文字颜色 4" xfId="304" builtinId="42"/>
    <cellStyle name="常规 2 2 4 2 2 2 6 2 3" xfId="305"/>
    <cellStyle name="40% - 强调文字颜色 4" xfId="306" builtinId="43"/>
    <cellStyle name="强调文字颜色 5" xfId="307" builtinId="45"/>
    <cellStyle name="常规 2 2 2 8" xfId="308"/>
    <cellStyle name="常规 2 3 5 3 2 2 2 3" xfId="309"/>
    <cellStyle name="Input 6 24 2" xfId="310"/>
    <cellStyle name="Input 6 19 2" xfId="311"/>
    <cellStyle name="常规 2 2 2 3 3 6 4" xfId="312"/>
    <cellStyle name="常规 8 5 3 2 4" xfId="313"/>
    <cellStyle name="常规 2 4 3 5 8" xfId="314"/>
    <cellStyle name="Calculation 7 37 2" xfId="315"/>
    <cellStyle name="40% - 强调文字颜色 5" xfId="316" builtinId="47"/>
    <cellStyle name="60% - 强调文字颜色 5" xfId="317" builtinId="48"/>
    <cellStyle name="Calculation 14 2" xfId="318"/>
    <cellStyle name="强调文字颜色 6" xfId="319" builtinId="49"/>
    <cellStyle name="常规 2 2 2 3 3 2 5 2 2" xfId="320"/>
    <cellStyle name="常规 2 2 2 9" xfId="321"/>
    <cellStyle name="40% - 强调文字颜色 6" xfId="322" builtinId="51"/>
    <cellStyle name="常规 3 3 3 5 10 2" xfId="323"/>
    <cellStyle name="常规 3 4 7 3 2 2" xfId="324"/>
    <cellStyle name="Input 9 37 2" xfId="325"/>
    <cellStyle name="常规 2 4 12 2" xfId="326"/>
    <cellStyle name="60% - 强调文字颜色 6" xfId="327" builtinId="52"/>
    <cellStyle name="Calculation 14 3" xfId="328"/>
    <cellStyle name="常规 2 2 6 4 7 2" xfId="329"/>
    <cellStyle name="Output 2 18 2" xfId="330"/>
    <cellStyle name="常规 2 4 8 7 5" xfId="331"/>
    <cellStyle name="Calculation 12 8" xfId="332"/>
    <cellStyle name="常规 3 4 3 3 10 4" xfId="333"/>
    <cellStyle name="常规 2 2 2 5 2 5" xfId="334"/>
    <cellStyle name="常规 2 9 3 3 3 3 3" xfId="335"/>
    <cellStyle name="常规 6 3 2 4 9 2" xfId="336"/>
    <cellStyle name="20% - Accent4" xfId="337"/>
    <cellStyle name="常规 3 2 3 5 2 3" xfId="338"/>
    <cellStyle name="常规 2 2 3 2 3 8 2" xfId="339"/>
    <cellStyle name="常规 2 3 2 2 3 2" xfId="340"/>
    <cellStyle name="Calculation 10 17 2" xfId="341"/>
    <cellStyle name="Calculation 10 22 2" xfId="342"/>
    <cellStyle name="常规 4 4 3 3" xfId="343"/>
    <cellStyle name="Input 17 13 2" xfId="344"/>
    <cellStyle name="常规 2 4 5 2 5 2 2" xfId="345"/>
    <cellStyle name="常规 2 2 3 6 4 2 3" xfId="346"/>
    <cellStyle name="常规 3 4 3 2 4 6" xfId="347"/>
    <cellStyle name="Input 7 7" xfId="348"/>
    <cellStyle name="常规 2 3 2 2 3 2 13" xfId="349"/>
    <cellStyle name="常规 2 4 2 2 4 8" xfId="350"/>
    <cellStyle name="常规 2 6 3 5 3 3" xfId="351"/>
    <cellStyle name="常规 2 2 3 2 2 2 4 2 3" xfId="352"/>
    <cellStyle name="常规 6 2 2 2 4 11" xfId="353"/>
    <cellStyle name="常规 2 3 3 3 2 2 2 2 3" xfId="354"/>
    <cellStyle name="常规 2 8 6 6" xfId="355"/>
    <cellStyle name="40% - Accent6" xfId="356"/>
    <cellStyle name="常规 2 3 4 8 2 4" xfId="357"/>
    <cellStyle name="Calculation 13 13" xfId="358"/>
    <cellStyle name="常规 8 4 8 3" xfId="359"/>
    <cellStyle name="常规 2 3 3 2 3 3 2 5" xfId="360"/>
    <cellStyle name="常规 3 2 3 2 8 5" xfId="361"/>
    <cellStyle name="常规 2 2 2 7 2" xfId="362"/>
    <cellStyle name="Calculation 17 35" xfId="363"/>
    <cellStyle name="常规 2 3 4 2 4 3 2 3" xfId="364"/>
    <cellStyle name="常规 2 8 3 2 5 3" xfId="365"/>
    <cellStyle name="常规 2 3 2 2 2 3 2 7" xfId="366"/>
    <cellStyle name="60% - Accent5" xfId="367"/>
    <cellStyle name="Calculation 12 7" xfId="368"/>
    <cellStyle name="常规 3 4 3 3 10 3" xfId="369"/>
    <cellStyle name="常规 2 2 2 5 2 4" xfId="370"/>
    <cellStyle name="常规 2 9 3 3 3 3 2" xfId="371"/>
    <cellStyle name="20% - Accent3" xfId="372"/>
    <cellStyle name="常规 3 2 3 5 2 2" xfId="373"/>
    <cellStyle name="常规 2 3 2 2 2 3 2 3" xfId="374"/>
    <cellStyle name="Calculation 17 31" xfId="375"/>
    <cellStyle name="Calculation 17 26" xfId="376"/>
    <cellStyle name="常规 2 2 2 2 8 3" xfId="377"/>
    <cellStyle name="常规 8 2 9" xfId="378"/>
    <cellStyle name="60% - Accent1" xfId="379"/>
    <cellStyle name="常规 2 4 3 5 2 8 3" xfId="380"/>
    <cellStyle name="常规 2 6 4 4 3" xfId="381"/>
    <cellStyle name="常规 2 2 3 2 2 3 3 2" xfId="382"/>
    <cellStyle name="Calculation 12 9" xfId="383"/>
    <cellStyle name="常规 3 3 2 2 7 2" xfId="384"/>
    <cellStyle name="常规 3 8 2 9 2 3" xfId="385"/>
    <cellStyle name="Calculation 18 14 2" xfId="386"/>
    <cellStyle name="常规 6 3 2 4 9 3" xfId="387"/>
    <cellStyle name="常规 2 2 2 5 2 6" xfId="388"/>
    <cellStyle name="20% - Accent5" xfId="389"/>
    <cellStyle name="常规 3 2 3 5 2 4" xfId="390"/>
    <cellStyle name="Calculation 13 10" xfId="391"/>
    <cellStyle name="常规 2 3 2 2 2 3 2 4" xfId="392"/>
    <cellStyle name="常规 9 2 5 2 2" xfId="393"/>
    <cellStyle name="Calculation 17 32" xfId="394"/>
    <cellStyle name="Calculation 17 27" xfId="395"/>
    <cellStyle name="常规 2 2 2 2 8 4" xfId="396"/>
    <cellStyle name="60% - Accent2" xfId="397"/>
    <cellStyle name="常规 2 4 3 5 2 8 4" xfId="398"/>
    <cellStyle name="常规 2 3 4 8 2 2" xfId="399"/>
    <cellStyle name="Calculation 13 11" xfId="400"/>
    <cellStyle name="Calculation 13 17 2" xfId="401"/>
    <cellStyle name="Calculation 13 22 2" xfId="402"/>
    <cellStyle name="常规 2 3 2 2 2 3 2 5" xfId="403"/>
    <cellStyle name="常规 9 2 5 2 3" xfId="404"/>
    <cellStyle name="Calculation 17 33" xfId="405"/>
    <cellStyle name="Calculation 17 28" xfId="406"/>
    <cellStyle name="60% - Accent3" xfId="407"/>
    <cellStyle name="常规 2 4 3 5 2 8 5" xfId="408"/>
    <cellStyle name="Calculation 12 5" xfId="409"/>
    <cellStyle name="常规 2 2 6 4 5 4" xfId="410"/>
    <cellStyle name="常规 2 3 2 2 4 2 4 2 2" xfId="411"/>
    <cellStyle name="Calculation 2 26 2" xfId="412"/>
    <cellStyle name="Calculation 2 31 2" xfId="413"/>
    <cellStyle name="Input 56" xfId="414"/>
    <cellStyle name="Input 61" xfId="415"/>
    <cellStyle name="常规 2 2 2 3 2 3 3 3 3" xfId="416"/>
    <cellStyle name="常规 10 2 2 4 2" xfId="417"/>
    <cellStyle name="常规 2 2 6 2 2 11 3" xfId="418"/>
    <cellStyle name="常规 2 2 2 5 2 2" xfId="419"/>
    <cellStyle name="常规 2 3 6 6 6" xfId="420"/>
    <cellStyle name="常规 3 4 2 2 3 2 9 2 4" xfId="421"/>
    <cellStyle name="20% - Accent1" xfId="422"/>
    <cellStyle name="常规 2 2 4 2 3 9 3" xfId="423"/>
    <cellStyle name="Input 7 2" xfId="424"/>
    <cellStyle name="常规 2 4 2 2 4 3" xfId="425"/>
    <cellStyle name="常规 2 9 2 8 4" xfId="426"/>
    <cellStyle name="40% - Accent1" xfId="427"/>
    <cellStyle name="常规 2 2 2 3 2 2 7 2 3" xfId="428"/>
    <cellStyle name="常规 2 2 4 2 3 9 4" xfId="429"/>
    <cellStyle name="常规 3 4 3 2 4 2" xfId="430"/>
    <cellStyle name="Input 7 3" xfId="431"/>
    <cellStyle name="常规 2 4 2 2 4 4" xfId="432"/>
    <cellStyle name="常规 2 9 2 8 5" xfId="433"/>
    <cellStyle name="常规 2 8 6 2" xfId="434"/>
    <cellStyle name="40% - Accent2" xfId="435"/>
    <cellStyle name="常规 2 2 2 3 2 2 7 2 4" xfId="436"/>
    <cellStyle name="Input 7 4" xfId="437"/>
    <cellStyle name="常规 2 4 2 2 4 5" xfId="438"/>
    <cellStyle name="常规 2 3 2 2 3 2 10" xfId="439"/>
    <cellStyle name="常规 2 9 2 8 6" xfId="440"/>
    <cellStyle name="常规 2 8 6 3" xfId="441"/>
    <cellStyle name="40% - Accent3" xfId="442"/>
    <cellStyle name="Input 7 5" xfId="443"/>
    <cellStyle name="常规 2 3 2 2 3 2 11" xfId="444"/>
    <cellStyle name="常规 2 4 2 2 4 6" xfId="445"/>
    <cellStyle name="常规 2 8 6 4" xfId="446"/>
    <cellStyle name="40% - Accent4" xfId="447"/>
    <cellStyle name="常规 3 5 2 5 10 4" xfId="448"/>
    <cellStyle name="常规 2 5 3 2 2 3 3" xfId="449"/>
    <cellStyle name="常规 3 3 2 2 2 3 2 7 4" xfId="450"/>
    <cellStyle name="Calculation 7 22 2" xfId="451"/>
    <cellStyle name="Calculation 7 17 2" xfId="452"/>
    <cellStyle name="常规 2 2 3 6 4 2 2" xfId="453"/>
    <cellStyle name="常规 3 4 3 2 4 5" xfId="454"/>
    <cellStyle name="Input 7 6" xfId="455"/>
    <cellStyle name="常规 2 3 2 2 3 2 12" xfId="456"/>
    <cellStyle name="常规 2 4 2 2 4 7" xfId="457"/>
    <cellStyle name="常规 2 6 3 5 3 2" xfId="458"/>
    <cellStyle name="常规 2 2 3 2 2 2 4 2 2" xfId="459"/>
    <cellStyle name="常规 6 2 2 2 4 10" xfId="460"/>
    <cellStyle name="常规 2 3 3 3 2 2 2 2 2" xfId="461"/>
    <cellStyle name="常规 2 8 6 5" xfId="462"/>
    <cellStyle name="40% - Accent5" xfId="463"/>
    <cellStyle name="常规 2 3 4 8 2 3" xfId="464"/>
    <cellStyle name="Calculation 13 12" xfId="465"/>
    <cellStyle name="常规 9 2 5 2 4" xfId="466"/>
    <cellStyle name="Calculation 17 34" xfId="467"/>
    <cellStyle name="Calculation 17 29" xfId="468"/>
    <cellStyle name="常规 2 3 4 2 4 3 2 2" xfId="469"/>
    <cellStyle name="常规 2 8 3 2 5 2" xfId="470"/>
    <cellStyle name="常规 2 3 2 2 2 3 2 6" xfId="471"/>
    <cellStyle name="60% - Accent4" xfId="472"/>
    <cellStyle name="常规 2 4 3 5 2 8 6" xfId="473"/>
    <cellStyle name="Note 5 10" xfId="474"/>
    <cellStyle name="Calculation 14 15 2" xfId="475"/>
    <cellStyle name="Calculation 14 20 2" xfId="476"/>
    <cellStyle name="Calculation 13 14" xfId="477"/>
    <cellStyle name="Note 9 27" xfId="478"/>
    <cellStyle name="Note 9 32" xfId="479"/>
    <cellStyle name="Calculation 18 37 2" xfId="480"/>
    <cellStyle name="常规 8 4 8 4" xfId="481"/>
    <cellStyle name="常规 2 4 3 2 5 6 2" xfId="482"/>
    <cellStyle name="常规 2 3 3 2 3 3 2 6" xfId="483"/>
    <cellStyle name="常规 3 2 3 2 8 6" xfId="484"/>
    <cellStyle name="常规 2 2 2 7 3" xfId="485"/>
    <cellStyle name="Calculation 17 36" xfId="486"/>
    <cellStyle name="常规 2 3 4 2 4 3 2 4" xfId="487"/>
    <cellStyle name="常规 2 8 3 2 5 4" xfId="488"/>
    <cellStyle name="常规 2 3 2 2 2 3 2 8" xfId="489"/>
    <cellStyle name="60% - Accent6" xfId="490"/>
    <cellStyle name="Accent1" xfId="491"/>
    <cellStyle name="常规 2 3 2 2 2 3 9 4" xfId="492"/>
    <cellStyle name="常规 3 3 4 4 9 2 2" xfId="493"/>
    <cellStyle name="常规 6 2 4 7" xfId="494"/>
    <cellStyle name="常规 10 6" xfId="495"/>
    <cellStyle name="常规 2 2 5 3 2 8 2 3" xfId="496"/>
    <cellStyle name="Calculation 13 29 2" xfId="497"/>
    <cellStyle name="Calculation 13 34 2" xfId="498"/>
    <cellStyle name="常规 2 5 5 3 3 2" xfId="499"/>
    <cellStyle name="Accent2" xfId="500"/>
    <cellStyle name="常规 3 3 4 4 9 2 3" xfId="501"/>
    <cellStyle name="常规 2 5 6 5 2" xfId="502"/>
    <cellStyle name="常规 6 2 2 2 4 11 3 3" xfId="503"/>
    <cellStyle name="常规 2 6 3 2 3 2 2" xfId="504"/>
    <cellStyle name="常规 6 2 4 8" xfId="505"/>
    <cellStyle name="常规 10 7" xfId="506"/>
    <cellStyle name="常规 2 2 5 3 2 8 2 4" xfId="507"/>
    <cellStyle name="常规 2 5 6 5 3" xfId="508"/>
    <cellStyle name="常规 3 3 4 4 9 2 4" xfId="509"/>
    <cellStyle name="Accent3" xfId="510"/>
    <cellStyle name="常规 10 8" xfId="511"/>
    <cellStyle name="常规 6 2 4 9" xfId="512"/>
    <cellStyle name="常规 2 6 3 2 3 2 3" xfId="513"/>
    <cellStyle name="Calculation 2 3 2" xfId="514"/>
    <cellStyle name="常规 2 5 6 5 4" xfId="515"/>
    <cellStyle name="常规 2 7 3 3 3 2 2" xfId="516"/>
    <cellStyle name="Accent4" xfId="517"/>
    <cellStyle name="常规 2 2 2 2 2 2 2 4 2 2" xfId="518"/>
    <cellStyle name="常规 2 6 3 2 3 2 4" xfId="519"/>
    <cellStyle name="常规 10 9" xfId="520"/>
    <cellStyle name="Calculation 14 27 2" xfId="521"/>
    <cellStyle name="Calculation 14 32 2" xfId="522"/>
    <cellStyle name="常规 3 5 2 2 9 2" xfId="523"/>
    <cellStyle name="Total 12" xfId="524"/>
    <cellStyle name="Calculation 10 10 2" xfId="525"/>
    <cellStyle name="常规 2 6 3 2 3 2 5" xfId="526"/>
    <cellStyle name="常规 2 2 2 2 2 2 2 4 2 3" xfId="527"/>
    <cellStyle name="常规 2 5 6 5 5" xfId="528"/>
    <cellStyle name="常规 2 7 3 3 3 2 3" xfId="529"/>
    <cellStyle name="Accent5" xfId="530"/>
    <cellStyle name="常规 2 3 4 3 2 5 2 2" xfId="531"/>
    <cellStyle name="Calculation 10 5 2" xfId="532"/>
    <cellStyle name="常规 2 6 3 2 3 2 6" xfId="533"/>
    <cellStyle name="常规 2 2 2 2 2 2 2 4 2 4" xfId="534"/>
    <cellStyle name="常规 2 5 6 5 6" xfId="535"/>
    <cellStyle name="Accent6" xfId="536"/>
    <cellStyle name="常规 2 3 4 3 2 5 2 3" xfId="537"/>
    <cellStyle name="常规 3 6 3 6 2 4" xfId="538"/>
    <cellStyle name="Total 11 2" xfId="539"/>
    <cellStyle name="Calculation 13 11 2" xfId="540"/>
    <cellStyle name="Calculation 17 28 2" xfId="541"/>
    <cellStyle name="Calculation 17 33 2" xfId="542"/>
    <cellStyle name="常规 2 3 2 2 2 3 2 5 2" xfId="543"/>
    <cellStyle name="常规 3 4 2 6 3 3 2" xfId="544"/>
    <cellStyle name="Bad" xfId="545"/>
    <cellStyle name="常规 3 3 4 9 2 2" xfId="546"/>
    <cellStyle name="Calculation" xfId="547"/>
    <cellStyle name="常规 3 3 2 2 2 2 2 9 4" xfId="548"/>
    <cellStyle name="常规 3 3 4 7 2 2" xfId="549"/>
    <cellStyle name="Calculation 2 24 2" xfId="550"/>
    <cellStyle name="Calculation 2 19 2" xfId="551"/>
    <cellStyle name="Calculation 14 27" xfId="552"/>
    <cellStyle name="Calculation 14 32" xfId="553"/>
    <cellStyle name="Calculation 10 10" xfId="554"/>
    <cellStyle name="Calculation 10 5" xfId="555"/>
    <cellStyle name="常规 2 2 6 4 3 4" xfId="556"/>
    <cellStyle name="常规 3 3 4 7 2 3" xfId="557"/>
    <cellStyle name="Calculation 14 28" xfId="558"/>
    <cellStyle name="Calculation 14 33" xfId="559"/>
    <cellStyle name="常规 2 5 5 8 2" xfId="560"/>
    <cellStyle name="常规 2 2 3 2 3 2" xfId="561"/>
    <cellStyle name="常规 2 4 3 7 6" xfId="562"/>
    <cellStyle name="Calculation 10 11" xfId="563"/>
    <cellStyle name="常规 2 2 2 3 3 8 2" xfId="564"/>
    <cellStyle name="Calculation 10 6" xfId="565"/>
    <cellStyle name="Calculation 14 28 2" xfId="566"/>
    <cellStyle name="Calculation 14 33 2" xfId="567"/>
    <cellStyle name="常规 2 5 5 8 2 2" xfId="568"/>
    <cellStyle name="常规 2 2 3 2 3 2 2" xfId="569"/>
    <cellStyle name="常规 2 2 2 3 3 8 2 2" xfId="570"/>
    <cellStyle name="Calculation 10 11 2" xfId="571"/>
    <cellStyle name="常规 3 3 4 3 2 9" xfId="572"/>
    <cellStyle name="Calculation 10 6 2" xfId="573"/>
    <cellStyle name="Input 12 20 2" xfId="574"/>
    <cellStyle name="Input 12 15 2" xfId="575"/>
    <cellStyle name="常规 3 4 5 3" xfId="576"/>
    <cellStyle name="常规 10 2 2 2 4" xfId="577"/>
    <cellStyle name="常规 3 3 4 7 2 4" xfId="578"/>
    <cellStyle name="Calculation 14 29" xfId="579"/>
    <cellStyle name="Calculation 14 34" xfId="580"/>
    <cellStyle name="常规 2 5 5 8 3" xfId="581"/>
    <cellStyle name="常规 2 2 3 2 3 3" xfId="582"/>
    <cellStyle name="常规 2 4 3 7 7" xfId="583"/>
    <cellStyle name="Calculation 10 12" xfId="584"/>
    <cellStyle name="常规 2 2 2 3 3 8 3" xfId="585"/>
    <cellStyle name="Calculation 10 7" xfId="586"/>
    <cellStyle name="Calculation 14 29 2" xfId="587"/>
    <cellStyle name="Calculation 14 34 2" xfId="588"/>
    <cellStyle name="常规 2 2 2 11 2 3" xfId="589"/>
    <cellStyle name="常规 2 2 3 2 3 3 2" xfId="590"/>
    <cellStyle name="Calculation 10 12 2" xfId="591"/>
    <cellStyle name="常规 3 3 3 2 6" xfId="592"/>
    <cellStyle name="常规 8 3 2 6 2 4" xfId="593"/>
    <cellStyle name="Calculation 10 7 2" xfId="594"/>
    <cellStyle name="Input 9 2 3 2" xfId="595"/>
    <cellStyle name="常规 2 4 2 2 6 3 3 2" xfId="596"/>
    <cellStyle name="常规 2 6 3 2 2 5 4" xfId="597"/>
    <cellStyle name="Calculation 14 35" xfId="598"/>
    <cellStyle name="常规 2 5 5 8 4" xfId="599"/>
    <cellStyle name="常规 2 2 3 2 3 4" xfId="600"/>
    <cellStyle name="常规 3 2 4 2 3 2" xfId="601"/>
    <cellStyle name="Input 6 31 2" xfId="602"/>
    <cellStyle name="Input 6 26 2" xfId="603"/>
    <cellStyle name="Calculation 10 13" xfId="604"/>
    <cellStyle name="常规 2 2 2 3 3 8 4" xfId="605"/>
    <cellStyle name="常规 2 4 8 5 5" xfId="606"/>
    <cellStyle name="Output 2 21 2" xfId="607"/>
    <cellStyle name="Output 2 16 2" xfId="608"/>
    <cellStyle name="常规 2 7 3 2 5 2 3" xfId="609"/>
    <cellStyle name="Calculation 10 8" xfId="610"/>
    <cellStyle name="常规 2 2 3 3 3 5" xfId="611"/>
    <cellStyle name="常规 3 2 4 3 3 3" xfId="612"/>
    <cellStyle name="Calculation 15 14" xfId="613"/>
    <cellStyle name="常规 2 6 3 3 8 4" xfId="614"/>
    <cellStyle name="常规 2 2 3 2 2 2 2 7 4" xfId="615"/>
    <cellStyle name="Note 7 10" xfId="616"/>
    <cellStyle name="Calculation 14 35 2" xfId="617"/>
    <cellStyle name="常规 3 3 2 4 2 6 2 4" xfId="618"/>
    <cellStyle name="常规 2 2 3 2 3 4 2" xfId="619"/>
    <cellStyle name="Calculation 10 13 2" xfId="620"/>
    <cellStyle name="常规 3 3 3 3 6" xfId="621"/>
    <cellStyle name="常规 3 2 4 2 3 2 2" xfId="622"/>
    <cellStyle name="Calculation 10 8 2" xfId="623"/>
    <cellStyle name="常规 10 2 3 2 6" xfId="624"/>
    <cellStyle name="常规 2 5 2 2 3 5 2 4" xfId="625"/>
    <cellStyle name="常规 3 5 2 2 2 3 2 6" xfId="626"/>
    <cellStyle name="Note 6 27" xfId="627"/>
    <cellStyle name="Note 6 32" xfId="628"/>
    <cellStyle name="Calculation 18 12 2" xfId="629"/>
    <cellStyle name="Calculation 14 36" xfId="630"/>
    <cellStyle name="常规 2 5 5 8 5" xfId="631"/>
    <cellStyle name="常规 2 2 3 2 3 5" xfId="632"/>
    <cellStyle name="常规 3 2 4 2 3 3" xfId="633"/>
    <cellStyle name="Calculation 10 14" xfId="634"/>
    <cellStyle name="Calculation 10 9" xfId="635"/>
    <cellStyle name="常规 2 3 2 3 2 10" xfId="636"/>
    <cellStyle name="常规 3 3 2 2 5 2" xfId="637"/>
    <cellStyle name="常规 3 3 4 2 3 8 2" xfId="638"/>
    <cellStyle name="Calculation 14 37" xfId="639"/>
    <cellStyle name="常规 2 5 5 8 6" xfId="640"/>
    <cellStyle name="常规 2 2 4 4 4 2" xfId="641"/>
    <cellStyle name="Input 17 35 2" xfId="642"/>
    <cellStyle name="常规 2 2 3 2 3 6" xfId="643"/>
    <cellStyle name="常规 3 2 4 2 3 4" xfId="644"/>
    <cellStyle name="Calculation 10 15" xfId="645"/>
    <cellStyle name="Calculation 10 20" xfId="646"/>
    <cellStyle name="常规 2 2 4 4 4 2 2" xfId="647"/>
    <cellStyle name="Calculation 14 37 2" xfId="648"/>
    <cellStyle name="常规 2 2 3 2 3 6 2" xfId="649"/>
    <cellStyle name="Calculation 10 15 2" xfId="650"/>
    <cellStyle name="Calculation 10 20 2" xfId="651"/>
    <cellStyle name="常规 3 3 3 5 6" xfId="652"/>
    <cellStyle name="常规 2 2 4 4 4 3" xfId="653"/>
    <cellStyle name="Calculation 14 38" xfId="654"/>
    <cellStyle name="常规 2 2 3 2 3 7" xfId="655"/>
    <cellStyle name="常规 2 3 2 2 2" xfId="656"/>
    <cellStyle name="常规 3 2 4 2 3 5" xfId="657"/>
    <cellStyle name="Calculation 10 16" xfId="658"/>
    <cellStyle name="Calculation 10 21" xfId="659"/>
    <cellStyle name="Output 2 6" xfId="660"/>
    <cellStyle name="Calculation 14 38 2" xfId="661"/>
    <cellStyle name="常规 3 4 2 2 4 2 6 2 4" xfId="662"/>
    <cellStyle name="常规 2 2 3 2 3 7 2" xfId="663"/>
    <cellStyle name="Calculation 10 16 2" xfId="664"/>
    <cellStyle name="Calculation 10 21 2" xfId="665"/>
    <cellStyle name="常规 3 3 3 6 6" xfId="666"/>
    <cellStyle name="常规 2 3 2 2 2 2" xfId="667"/>
    <cellStyle name="常规 2 2 3 2 7 2 2" xfId="668"/>
    <cellStyle name="常规 2 2 4 4 4 4" xfId="669"/>
    <cellStyle name="Calculation 14 39" xfId="670"/>
    <cellStyle name="Calculation 14 6 2" xfId="671"/>
    <cellStyle name="常规 2 2 3 2 3 8" xfId="672"/>
    <cellStyle name="常规 2 3 2 2 3" xfId="673"/>
    <cellStyle name="常规 3 2 4 2 3 6" xfId="674"/>
    <cellStyle name="Calculation 10 17" xfId="675"/>
    <cellStyle name="Calculation 10 22" xfId="676"/>
    <cellStyle name="Input 17 14" xfId="677"/>
    <cellStyle name="常规 3 3 3 2 4 2 8 2 2" xfId="678"/>
    <cellStyle name="Calculation 11 37 2" xfId="679"/>
    <cellStyle name="常规 2 2 3 2 3 9" xfId="680"/>
    <cellStyle name="常规 2 3 2 2 4" xfId="681"/>
    <cellStyle name="Calculation 10 18" xfId="682"/>
    <cellStyle name="Calculation 10 23" xfId="683"/>
    <cellStyle name="常规 2 2 3 2 3 9 2" xfId="684"/>
    <cellStyle name="Normal 2 4" xfId="685"/>
    <cellStyle name="常规 2 3 2 2 4 2" xfId="686"/>
    <cellStyle name="Calculation 10 18 2" xfId="687"/>
    <cellStyle name="Calculation 10 23 2" xfId="688"/>
    <cellStyle name="常规 2 3 2 2 2 2 2 9" xfId="689"/>
    <cellStyle name="Calculation 4 3 2" xfId="690"/>
    <cellStyle name="Calculation 12 37" xfId="691"/>
    <cellStyle name="常规 2 3 2 2 5 2" xfId="692"/>
    <cellStyle name="Calculation 10 19 2" xfId="693"/>
    <cellStyle name="Calculation 10 24 2" xfId="694"/>
    <cellStyle name="Note 4 33" xfId="695"/>
    <cellStyle name="Note 4 28" xfId="696"/>
    <cellStyle name="Calculation 14 19" xfId="697"/>
    <cellStyle name="Calculation 14 24" xfId="698"/>
    <cellStyle name="常规 2 7 5 7 5" xfId="699"/>
    <cellStyle name="Calculation 10 2" xfId="700"/>
    <cellStyle name="Calculation 14 19 2" xfId="701"/>
    <cellStyle name="Calculation 14 24 2" xfId="702"/>
    <cellStyle name="Calculation 10 2 2" xfId="703"/>
    <cellStyle name="Normal 2 3" xfId="704"/>
    <cellStyle name="Calculation 10 2 2 2" xfId="705"/>
    <cellStyle name="Calculation 5 7 2" xfId="706"/>
    <cellStyle name="常规 2 5 6 2 6" xfId="707"/>
    <cellStyle name="常规 2 8 3 2 9 5" xfId="708"/>
    <cellStyle name="Calculation 10 2 3" xfId="709"/>
    <cellStyle name="Calculation 12 36" xfId="710"/>
    <cellStyle name="常规 2 3 4 2 4 2 2 4" xfId="711"/>
    <cellStyle name="常规 2 3 2 2 2 2 2 8" xfId="712"/>
    <cellStyle name="Normal 3 3" xfId="713"/>
    <cellStyle name="Note 4 32" xfId="714"/>
    <cellStyle name="Note 4 27" xfId="715"/>
    <cellStyle name="常规 2 6 2 8 2 3" xfId="716"/>
    <cellStyle name="Calculation 10 2 3 2" xfId="717"/>
    <cellStyle name="常规 2 3 4 2 2 2 11 3 3" xfId="718"/>
    <cellStyle name="常规 2 2 2 2 2 3 2 2" xfId="719"/>
    <cellStyle name="常规 2 3 3 6 7 2 2" xfId="720"/>
    <cellStyle name="常规 2 2 2 2 5 10 3" xfId="721"/>
    <cellStyle name="常规 2 3 2 2 6 2" xfId="722"/>
    <cellStyle name="Calculation 10 25 2" xfId="723"/>
    <cellStyle name="Calculation 10 30 2" xfId="724"/>
    <cellStyle name="常规 2 2 3 5 7 2 4" xfId="725"/>
    <cellStyle name="常规 2 2 2 2 2 3 3 2" xfId="726"/>
    <cellStyle name="常规 2 2 2 2 5 11 3" xfId="727"/>
    <cellStyle name="常规 2 3 2 2 7 2" xfId="728"/>
    <cellStyle name="Calculation 10 26 2" xfId="729"/>
    <cellStyle name="Calculation 10 31 2" xfId="730"/>
    <cellStyle name="常规 2 2 2 2 2 3 4 2" xfId="731"/>
    <cellStyle name="Calculation 10 27 2" xfId="732"/>
    <cellStyle name="Calculation 10 32 2" xfId="733"/>
    <cellStyle name="常规 2 3 2 3 2 3 2 2" xfId="734"/>
    <cellStyle name="常规 2 3 2 2 8 2" xfId="735"/>
    <cellStyle name="常规 2 2 2 2 2 3 5 2" xfId="736"/>
    <cellStyle name="Calculation 10 28 2" xfId="737"/>
    <cellStyle name="Calculation 10 33 2" xfId="738"/>
    <cellStyle name="常规 2 3 2 3 2 3 3 2" xfId="739"/>
    <cellStyle name="常规 2 3 2 2 9 2" xfId="740"/>
    <cellStyle name="常规 2 2 4 2 2 4 2 3" xfId="741"/>
    <cellStyle name="Calculation 4 8 2" xfId="742"/>
    <cellStyle name="Calculation 13 37" xfId="743"/>
    <cellStyle name="常规 2 5 5 3 6" xfId="744"/>
    <cellStyle name="常规 2 2 2 2 2 3 6 2" xfId="745"/>
    <cellStyle name="常规 2 4 2 4 2 3 2 2" xfId="746"/>
    <cellStyle name="Calculation 10 29 2" xfId="747"/>
    <cellStyle name="Calculation 10 34 2" xfId="748"/>
    <cellStyle name="Note 5 33" xfId="749"/>
    <cellStyle name="Note 5 28" xfId="750"/>
    <cellStyle name="常规 2 3 3 7 2 2" xfId="751"/>
    <cellStyle name="Calculation 16 21 2" xfId="752"/>
    <cellStyle name="Calculation 16 16 2" xfId="753"/>
    <cellStyle name="常规 3 3 2 2 2 2 2 9 2" xfId="754"/>
    <cellStyle name="Calculation 14 25" xfId="755"/>
    <cellStyle name="Calculation 14 30" xfId="756"/>
    <cellStyle name="常规 2 7 5 7 6" xfId="757"/>
    <cellStyle name="Calculation 10 3" xfId="758"/>
    <cellStyle name="常规 2 2 6 4 3 2" xfId="759"/>
    <cellStyle name="Output" xfId="760"/>
    <cellStyle name="常规 3 3 2 2 2 2 2 9 2 2" xfId="761"/>
    <cellStyle name="Calculation 14 25 2" xfId="762"/>
    <cellStyle name="Calculation 14 30 2" xfId="763"/>
    <cellStyle name="常规 2 2 3 6 2 2 4" xfId="764"/>
    <cellStyle name="常规 2 4 5 2 3 2 3" xfId="765"/>
    <cellStyle name="常规 3 4 2 2 6 2 2" xfId="766"/>
    <cellStyle name="常规 2 6 3 3 3 4" xfId="767"/>
    <cellStyle name="常规 2 2 3 2 2 2 2 2 4" xfId="768"/>
    <cellStyle name="常规 3 3 4 2 2 9 2 4" xfId="769"/>
    <cellStyle name="Note 6 10" xfId="770"/>
    <cellStyle name="常规 2 6 6 7" xfId="771"/>
    <cellStyle name="常规 2 7 2 4 9 2 3" xfId="772"/>
    <cellStyle name="Calculation 14 14" xfId="773"/>
    <cellStyle name="常规 2 2 4 2 2 5 2 2" xfId="774"/>
    <cellStyle name="Calculation 18 36" xfId="775"/>
    <cellStyle name="常规 2 5 6 3 5" xfId="776"/>
    <cellStyle name="常规 2 2 2 9 2 4" xfId="777"/>
    <cellStyle name="Calculation 10 3 2" xfId="778"/>
    <cellStyle name="常规 2 2 6 4 3 2 2" xfId="779"/>
    <cellStyle name="常规 2 2 2 2 2 3 7" xfId="780"/>
    <cellStyle name="常规 2 4 2 4 2 3 3" xfId="781"/>
    <cellStyle name="常规 3 3 6 6 2" xfId="782"/>
    <cellStyle name="Calculation 10 35" xfId="783"/>
    <cellStyle name="常规 2 3 2 3 2 3 5" xfId="784"/>
    <cellStyle name="常规 3 3 2 2 3 2 3 2" xfId="785"/>
    <cellStyle name="常规 2 2 2 2 2 3 7 2" xfId="786"/>
    <cellStyle name="常规 2 3 5 6 2 4" xfId="787"/>
    <cellStyle name="常规 3 3 6 6 2 2" xfId="788"/>
    <cellStyle name="Calculation 10 35 2" xfId="789"/>
    <cellStyle name="常规 3 3 2 2 3 2 3 2 2" xfId="790"/>
    <cellStyle name="常规 2 2 2 2 2 3 8" xfId="791"/>
    <cellStyle name="常规 2 4 2 4 2 3 4" xfId="792"/>
    <cellStyle name="常规 3 3 6 6 3" xfId="793"/>
    <cellStyle name="Calculation 10 36" xfId="794"/>
    <cellStyle name="常规 3 3 2 2 3 2 3 3" xfId="795"/>
    <cellStyle name="常规 2 2 2 2 2 3 8 2" xfId="796"/>
    <cellStyle name="Calculation 10 36 2" xfId="797"/>
    <cellStyle name="Calculation 14 26 2" xfId="798"/>
    <cellStyle name="Calculation 14 31 2" xfId="799"/>
    <cellStyle name="常规 2 4 5 2 3 3 3" xfId="800"/>
    <cellStyle name="常规 3 4 2 2 4 2 9 2 2" xfId="801"/>
    <cellStyle name="常规 2 2 2 2 2 3 9" xfId="802"/>
    <cellStyle name="常规 3 3 3 2 4 2 3 2" xfId="803"/>
    <cellStyle name="常规 2 4 2 4 2 3 5" xfId="804"/>
    <cellStyle name="常规 2 2 4 3 9 2" xfId="805"/>
    <cellStyle name="常规 3 3 6 6 4" xfId="806"/>
    <cellStyle name="Calculation 10 37" xfId="807"/>
    <cellStyle name="常规 3 3 2 2 3 2 3 4" xfId="808"/>
    <cellStyle name="常规 2 5 3 3 2 5 2" xfId="809"/>
    <cellStyle name="Calculation 2 2 3" xfId="810"/>
    <cellStyle name="Input 13 11" xfId="811"/>
    <cellStyle name="常规 2 4 3 2 5 8 2 4" xfId="812"/>
    <cellStyle name="Calculation 10 4 2" xfId="813"/>
    <cellStyle name="常规 2 2 2 2 2 3 9 2" xfId="814"/>
    <cellStyle name="常规 3 3 3 2 4 2 3 2 2" xfId="815"/>
    <cellStyle name="Calculation 10 37 2" xfId="816"/>
    <cellStyle name="常规 2 7 2 13" xfId="817"/>
    <cellStyle name="常规 2 10 2 8 2 4" xfId="818"/>
    <cellStyle name="常规 2 6 2 2 2 2 3 4" xfId="819"/>
    <cellStyle name="常规 6 2 4 9 2" xfId="820"/>
    <cellStyle name="常规 10 8 2" xfId="821"/>
    <cellStyle name="常规 2 2 4 3 9 3" xfId="822"/>
    <cellStyle name="Calculation 10 38" xfId="823"/>
    <cellStyle name="常规 6 2 4 9 2 2" xfId="824"/>
    <cellStyle name="常规 10 8 2 2" xfId="825"/>
    <cellStyle name="Calculation 10 38 2" xfId="826"/>
    <cellStyle name="常规 2 6 3 8 2 3" xfId="827"/>
    <cellStyle name="Calculation 11 2 3 2" xfId="828"/>
    <cellStyle name="常规 2 6 3 3 5 2 3" xfId="829"/>
    <cellStyle name="常规 2 2 3 2 2 2 2 4 2 3" xfId="830"/>
    <cellStyle name="常规 2 3 3 3 2 7 2 2" xfId="831"/>
    <cellStyle name="Input 17 35" xfId="832"/>
    <cellStyle name="常规 3 3 4 3 2 5 2 2" xfId="833"/>
    <cellStyle name="常规 6 2 4 9 3" xfId="834"/>
    <cellStyle name="常规 10 8 3" xfId="835"/>
    <cellStyle name="Calculation 10 39" xfId="836"/>
    <cellStyle name="常规 2 3 2 5 2 2" xfId="837"/>
    <cellStyle name="常规 2 2 4 3 9 4" xfId="838"/>
    <cellStyle name="常规 3 3 2 2 2 2 2 9 3" xfId="839"/>
    <cellStyle name="Calculation 14 26" xfId="840"/>
    <cellStyle name="Calculation 14 31" xfId="841"/>
    <cellStyle name="Calculation 10 4" xfId="842"/>
    <cellStyle name="常规 2 2 6 4 3 3" xfId="843"/>
    <cellStyle name="Calculation 11" xfId="844"/>
    <cellStyle name="常规 2 2 4 2 4 6 2 4" xfId="845"/>
    <cellStyle name="常规 3 2 5 5 3" xfId="846"/>
    <cellStyle name="Calculation 11 10" xfId="847"/>
    <cellStyle name="常规 3 4 5 2 8 2 2" xfId="848"/>
    <cellStyle name="常规 3 2 5 5 4" xfId="849"/>
    <cellStyle name="常规 2 2 3 2 8 2" xfId="850"/>
    <cellStyle name="常规 2 3 2 2 3 3 2 2" xfId="851"/>
    <cellStyle name="Calculation 11 11" xfId="852"/>
    <cellStyle name="常规 3 4 5 2 8 2 3" xfId="853"/>
    <cellStyle name="常规 2 2 3 3 3 8" xfId="854"/>
    <cellStyle name="常规 2 3 3 2 3" xfId="855"/>
    <cellStyle name="Calculation 15 17" xfId="856"/>
    <cellStyle name="Calculation 15 22" xfId="857"/>
    <cellStyle name="常规 2 2 2 5 11" xfId="858"/>
    <cellStyle name="常规 12 3 3" xfId="859"/>
    <cellStyle name="常规 2 2 3 2 8 2 2" xfId="860"/>
    <cellStyle name="Calculation 11 11 2" xfId="861"/>
    <cellStyle name="常规 2 2 4 5 4 4" xfId="862"/>
    <cellStyle name="常规 3 2 5 5 5" xfId="863"/>
    <cellStyle name="常规 2 2 3 2 8 3" xfId="864"/>
    <cellStyle name="常规 2 3 2 2 3 3 2 3" xfId="865"/>
    <cellStyle name="Calculation 11 12" xfId="866"/>
    <cellStyle name="常规 3 4 5 2 8 2 4" xfId="867"/>
    <cellStyle name="常规 2 3 5 2 2 2 6" xfId="868"/>
    <cellStyle name="常规 12 4 3" xfId="869"/>
    <cellStyle name="Input 14 14" xfId="870"/>
    <cellStyle name="常规 2 2 4 5 5 4" xfId="871"/>
    <cellStyle name="Calculation 11 12 2" xfId="872"/>
    <cellStyle name="常规 3 3 8 2 6" xfId="873"/>
    <cellStyle name="常规 3 2 5 5 6" xfId="874"/>
    <cellStyle name="常规 2 2 3 2 8 4" xfId="875"/>
    <cellStyle name="常规 2 3 2 2 3 3 2 4" xfId="876"/>
    <cellStyle name="常规 3 2 4 2 8 2" xfId="877"/>
    <cellStyle name="Calculation 11 13" xfId="878"/>
    <cellStyle name="Input 6 36 2" xfId="879"/>
    <cellStyle name="常规 2 3 3 2 4 3 2 2" xfId="880"/>
    <cellStyle name="常规 2 3 5 2 2 3 6" xfId="881"/>
    <cellStyle name="常规 12 5 3" xfId="882"/>
    <cellStyle name="常规 6 3 2 2 2 8" xfId="883"/>
    <cellStyle name="常规 3 2 4 2 8 2 2" xfId="884"/>
    <cellStyle name="Calculation 11 13 2" xfId="885"/>
    <cellStyle name="常规 2 2 4 5 6 4" xfId="886"/>
    <cellStyle name="常规 2 3 2 2 3 3 2 5" xfId="887"/>
    <cellStyle name="常规 3 2 4 2 8 3" xfId="888"/>
    <cellStyle name="Calculation 11 14" xfId="889"/>
    <cellStyle name="常规 2 3 3 2 4 3 2 3" xfId="890"/>
    <cellStyle name="Input 18 11" xfId="891"/>
    <cellStyle name="常规 2 4 3 2 5 9 2 4" xfId="892"/>
    <cellStyle name="Calculation 11 4 2" xfId="893"/>
    <cellStyle name="常规 2 3 3 2 5 6 2" xfId="894"/>
    <cellStyle name="常规 2 3 2 2 3 3 2 6" xfId="895"/>
    <cellStyle name="常规 2 3 4 2 5 3 2 2" xfId="896"/>
    <cellStyle name="常规 3 2 4 2 8 4" xfId="897"/>
    <cellStyle name="Calculation 11 15" xfId="898"/>
    <cellStyle name="Calculation 11 20" xfId="899"/>
    <cellStyle name="常规 2 3 3 2 4 3 2 4" xfId="900"/>
    <cellStyle name="常规 12 7 3" xfId="901"/>
    <cellStyle name="常规 3 10 7 2 4" xfId="902"/>
    <cellStyle name="常规 2 3 5 2 2 5 6" xfId="903"/>
    <cellStyle name="常规 2 3 2 2 4 6 2 4" xfId="904"/>
    <cellStyle name="Calculation 11 15 2" xfId="905"/>
    <cellStyle name="Calculation 11 20 2" xfId="906"/>
    <cellStyle name="常规 2 2 4 5 8 4" xfId="907"/>
    <cellStyle name="常规 2 3 2 7 2" xfId="908"/>
    <cellStyle name="常规 3 2 4 2 8 5" xfId="909"/>
    <cellStyle name="Calculation 11 16" xfId="910"/>
    <cellStyle name="Calculation 11 21" xfId="911"/>
    <cellStyle name="常规 2 3 3 2 4 3 2 5" xfId="912"/>
    <cellStyle name="常规 2 3 5 2 2 7 6" xfId="913"/>
    <cellStyle name="常规 12 9 3" xfId="914"/>
    <cellStyle name="常规 2 4 2 3 4 6 2 4" xfId="915"/>
    <cellStyle name="Input 15 14" xfId="916"/>
    <cellStyle name="常规 2 3 2 7 3 2" xfId="917"/>
    <cellStyle name="Calculation 11 17 2" xfId="918"/>
    <cellStyle name="Calculation 11 22 2" xfId="919"/>
    <cellStyle name="常规 2 3 2 7 4" xfId="920"/>
    <cellStyle name="Calculation 11 18" xfId="921"/>
    <cellStyle name="Calculation 11 23" xfId="922"/>
    <cellStyle name="常规 3 3 2 2 2 4 6 2 4" xfId="923"/>
    <cellStyle name="Calculation 11 18 2" xfId="924"/>
    <cellStyle name="Calculation 11 23 2" xfId="925"/>
    <cellStyle name="常规 2 3 2 7 5" xfId="926"/>
    <cellStyle name="Calculation 11 19" xfId="927"/>
    <cellStyle name="Calculation 11 24" xfId="928"/>
    <cellStyle name="Calculation 11 19 2" xfId="929"/>
    <cellStyle name="Calculation 11 24 2" xfId="930"/>
    <cellStyle name="常规 2 7 5 8 5" xfId="931"/>
    <cellStyle name="Calculation 11 2" xfId="932"/>
    <cellStyle name="Calculation 18 9 2" xfId="933"/>
    <cellStyle name="常规 2 4 3 3 2 2 5 2 4" xfId="934"/>
    <cellStyle name="Input 4 36 2" xfId="935"/>
    <cellStyle name="常规 2 3 3 2 2 2 7 2 4" xfId="936"/>
    <cellStyle name="Note 2 38" xfId="937"/>
    <cellStyle name="常规 10 3 2 11 3" xfId="938"/>
    <cellStyle name="Calculation 15 2 4" xfId="939"/>
    <cellStyle name="Calculation 11 2 2" xfId="940"/>
    <cellStyle name="Calculation 11 2 2 2" xfId="941"/>
    <cellStyle name="Calculation 14 16" xfId="942"/>
    <cellStyle name="Calculation 14 21" xfId="943"/>
    <cellStyle name="Calculation 6 7 2" xfId="944"/>
    <cellStyle name="常规 2 5 7 2 6" xfId="945"/>
    <cellStyle name="Calculation 11 2 3" xfId="946"/>
    <cellStyle name="常规 2 3 3 2 2 2 3 2 4" xfId="947"/>
    <cellStyle name="常规 2 2 3 2 2 3 5 2 2" xfId="948"/>
    <cellStyle name="Calculation 14 9 2" xfId="949"/>
    <cellStyle name="常规 3 3 2 2 9 2 2" xfId="950"/>
    <cellStyle name="常规 3 9 6 5" xfId="951"/>
    <cellStyle name="常规 2 3 3 3 2 3 3 2 2" xfId="952"/>
    <cellStyle name="Calculation 11 2 4" xfId="953"/>
    <cellStyle name="常规 2 2 2 2 2 8 2" xfId="954"/>
    <cellStyle name="Calculation 11 25" xfId="955"/>
    <cellStyle name="Calculation 11 30" xfId="956"/>
    <cellStyle name="常规 2 2 2 2 2 8 3" xfId="957"/>
    <cellStyle name="Calculation 11 26" xfId="958"/>
    <cellStyle name="Calculation 11 31" xfId="959"/>
    <cellStyle name="常规 2 2 3 2 6" xfId="960"/>
    <cellStyle name="Calculation 11 26 2" xfId="961"/>
    <cellStyle name="Calculation 11 31 2" xfId="962"/>
    <cellStyle name="常规 2 2 2 2 2 8 4" xfId="963"/>
    <cellStyle name="常规 3 3 3 3 2 6 2" xfId="964"/>
    <cellStyle name="Calculation 11 27" xfId="965"/>
    <cellStyle name="Calculation 11 32" xfId="966"/>
    <cellStyle name="常规 2 3 2 3 2 8 2" xfId="967"/>
    <cellStyle name="Input 16 14" xfId="968"/>
    <cellStyle name="常规 2 4 3 2 6 2 5" xfId="969"/>
    <cellStyle name="常规 3 3 3 3 2 6 2 2" xfId="970"/>
    <cellStyle name="常规 2 2 3 3 6" xfId="971"/>
    <cellStyle name="常规 2 5 3 3 6 2 3" xfId="972"/>
    <cellStyle name="Calculation 11 27 2" xfId="973"/>
    <cellStyle name="Calculation 11 32 2" xfId="974"/>
    <cellStyle name="常规 2 3 2 3 2 8 2 2" xfId="975"/>
    <cellStyle name="Calculation 11 28" xfId="976"/>
    <cellStyle name="Calculation 11 33" xfId="977"/>
    <cellStyle name="常规 2 3 2 3 2 8 3" xfId="978"/>
    <cellStyle name="Calculation 9 7 2" xfId="979"/>
    <cellStyle name="常规 3 4 2 2 2 2 6 4" xfId="980"/>
    <cellStyle name="Calculation 14 2 3" xfId="981"/>
    <cellStyle name="常规 2 2 3 4 6" xfId="982"/>
    <cellStyle name="常规 2 4 3 2 6 3 5" xfId="983"/>
    <cellStyle name="Calculation 11 28 2" xfId="984"/>
    <cellStyle name="Calculation 11 33 2" xfId="985"/>
    <cellStyle name="Input 4 4" xfId="986"/>
    <cellStyle name="常规 2 9 2 5 6" xfId="987"/>
    <cellStyle name="常规 2 2 3 3 3 2 10" xfId="988"/>
    <cellStyle name="常规 2 8 3 3" xfId="989"/>
    <cellStyle name="Calculation 13 38 2" xfId="990"/>
    <cellStyle name="常规 3 4 3 4 2 6 2" xfId="991"/>
    <cellStyle name="Calculation 11 29" xfId="992"/>
    <cellStyle name="Calculation 11 34" xfId="993"/>
    <cellStyle name="常规 2 3 2 3 2 8 4" xfId="994"/>
    <cellStyle name="常规 2 3 2 4 2 10 4" xfId="995"/>
    <cellStyle name="常规 2 2 3 5 6" xfId="996"/>
    <cellStyle name="常规 8 3 3 2 2" xfId="997"/>
    <cellStyle name="常规 2 4 2 4 2 8 2 2" xfId="998"/>
    <cellStyle name="常规 3 4 3 4 2 6 2 2" xfId="999"/>
    <cellStyle name="Calculation 11 29 2" xfId="1000"/>
    <cellStyle name="Calculation 11 34 2" xfId="1001"/>
    <cellStyle name="常规 2 7 5 8 6" xfId="1002"/>
    <cellStyle name="Calculation 11 3" xfId="1003"/>
    <cellStyle name="常规 2 2 6 4 4 2" xfId="1004"/>
    <cellStyle name="Calculation 11 3 2" xfId="1005"/>
    <cellStyle name="常规 2 2 6 4 4 2 2" xfId="1006"/>
    <cellStyle name="常规 3 4 3 4 10 3" xfId="1007"/>
    <cellStyle name="常规 3 4 3 4 2 6 3" xfId="1008"/>
    <cellStyle name="Calculation 11 35" xfId="1009"/>
    <cellStyle name="常规 3 3 2 2 3 2 8 2" xfId="1010"/>
    <cellStyle name="常规 3 4 2 2 2 3 2 5 2" xfId="1011"/>
    <cellStyle name="常规 2 3 2 4 2 11 4" xfId="1012"/>
    <cellStyle name="常规 2 2 3 6 6" xfId="1013"/>
    <cellStyle name="常规 8 3 3 3 2" xfId="1014"/>
    <cellStyle name="Calculation 11 35 2" xfId="1015"/>
    <cellStyle name="常规 3 3 2 2 3 2 8 2 2" xfId="1016"/>
    <cellStyle name="常规 3 4 2 2 2 3 2 5 2 2" xfId="1017"/>
    <cellStyle name="Calculation 6 2 4" xfId="1018"/>
    <cellStyle name="常规 3 4 3 4 2 6 4" xfId="1019"/>
    <cellStyle name="Calculation 11 36" xfId="1020"/>
    <cellStyle name="常规 3 3 2 2 3 2 8 3" xfId="1021"/>
    <cellStyle name="常规 3 4 2 2 2 3 2 5 3" xfId="1022"/>
    <cellStyle name="Calculation 11 36 2" xfId="1023"/>
    <cellStyle name="Calculation 11 38" xfId="1024"/>
    <cellStyle name="Calculation 11 38 2" xfId="1025"/>
    <cellStyle name="Calculation 11 39" xfId="1026"/>
    <cellStyle name="常规 2 3 2 5 7 2" xfId="1027"/>
    <cellStyle name="Calculation 11 4" xfId="1028"/>
    <cellStyle name="常规 2 2 6 4 4 3" xfId="1029"/>
    <cellStyle name="常规 2 2 3 4 7 2 2" xfId="1030"/>
    <cellStyle name="Calculation 11 5" xfId="1031"/>
    <cellStyle name="常规 2 2 6 4 4 4" xfId="1032"/>
    <cellStyle name="Calculation 11 5 2" xfId="1033"/>
    <cellStyle name="常规 2 2 3 4 7 2 3" xfId="1034"/>
    <cellStyle name="Calculation 11 6" xfId="1035"/>
    <cellStyle name="Calculation 11 6 2" xfId="1036"/>
    <cellStyle name="Calculation 12" xfId="1037"/>
    <cellStyle name="常规 8 3 2 7 2 4" xfId="1038"/>
    <cellStyle name="Calculation 11 7 2" xfId="1039"/>
    <cellStyle name="Calculation 11 8 2" xfId="1040"/>
    <cellStyle name="常规 2 6 6 3 3" xfId="1041"/>
    <cellStyle name="常规 2 2 3 2 2 5 2 2" xfId="1042"/>
    <cellStyle name="常规 2 4 3 6 9 2 2" xfId="1043"/>
    <cellStyle name="Calculation 12 15" xfId="1044"/>
    <cellStyle name="Calculation 12 20" xfId="1045"/>
    <cellStyle name="常规 3 3 2 4 6 2" xfId="1046"/>
    <cellStyle name="常规 2 6 4 3 3 2" xfId="1047"/>
    <cellStyle name="常规 2 2 3 2 2 3 2 2 2" xfId="1048"/>
    <cellStyle name="常规 3 3 3 2 2 9 2 4" xfId="1049"/>
    <cellStyle name="Calculation 11 9 2" xfId="1050"/>
    <cellStyle name="常规 3 3 2 2 6 2 2" xfId="1051"/>
    <cellStyle name="常规 3 3 4 2 3 9 2 2" xfId="1052"/>
    <cellStyle name="Calculation 12 10" xfId="1053"/>
    <cellStyle name="Calculation 12 10 2" xfId="1054"/>
    <cellStyle name="Calculation 12 11" xfId="1055"/>
    <cellStyle name="常规 3 3 3 2 3 3 3 2 2" xfId="1056"/>
    <cellStyle name="常规 2 5 2 2 2 5 2 4" xfId="1057"/>
    <cellStyle name="Calculation 13 12 2" xfId="1058"/>
    <cellStyle name="Note 13" xfId="1059"/>
    <cellStyle name="常规 2 4 2 2 3 2 5 2 4" xfId="1060"/>
    <cellStyle name="常规 3 3 3 2 2 3 2 2 2 4" xfId="1061"/>
    <cellStyle name="Calculation 12 11 2" xfId="1062"/>
    <cellStyle name="Calculation 12 12" xfId="1063"/>
    <cellStyle name="常规 3 3 3 2 3 3 3 2 3" xfId="1064"/>
    <cellStyle name="常规 2 4 3 2 2 3 2 9" xfId="1065"/>
    <cellStyle name="Note 63" xfId="1066"/>
    <cellStyle name="Note 58" xfId="1067"/>
    <cellStyle name="Calculation 12 12 2" xfId="1068"/>
    <cellStyle name="常规 3 10 12" xfId="1069"/>
    <cellStyle name="Calculation 12 13" xfId="1070"/>
    <cellStyle name="Note 12 12" xfId="1071"/>
    <cellStyle name="Calculation 12 13 2" xfId="1072"/>
    <cellStyle name="常规 2 4 3 2 4 2 5 2 4" xfId="1073"/>
    <cellStyle name="常规 17 5 3" xfId="1074"/>
    <cellStyle name="常规 2 2 2 2 4 2 3 3" xfId="1075"/>
    <cellStyle name="常规 4 4 2 11 2 2" xfId="1076"/>
    <cellStyle name="Calculation 50" xfId="1077"/>
    <cellStyle name="Calculation 45" xfId="1078"/>
    <cellStyle name="常规 2 9 3 4 2" xfId="1079"/>
    <cellStyle name="Note 4 10" xfId="1080"/>
    <cellStyle name="常规 2 7 4 8 2 4" xfId="1081"/>
    <cellStyle name="Input 17 2 3 2" xfId="1082"/>
    <cellStyle name="Calculation 14 10 2" xfId="1083"/>
    <cellStyle name="Calculation 12 14" xfId="1084"/>
    <cellStyle name="Calculation 12 14 2" xfId="1085"/>
    <cellStyle name="Calculation 12 15 2" xfId="1086"/>
    <cellStyle name="Calculation 12 20 2" xfId="1087"/>
    <cellStyle name="常规 3 3 2 4 6 2 2" xfId="1088"/>
    <cellStyle name="常规 2 6 6 3 4" xfId="1089"/>
    <cellStyle name="常规 2 2 3 2 2 5 2 3" xfId="1090"/>
    <cellStyle name="常规 2 4 3 6 9 2 3" xfId="1091"/>
    <cellStyle name="Calculation 12 16" xfId="1092"/>
    <cellStyle name="Calculation 12 21" xfId="1093"/>
    <cellStyle name="常规 3 3 2 4 6 3" xfId="1094"/>
    <cellStyle name="Calculation 12 16 2" xfId="1095"/>
    <cellStyle name="Calculation 12 21 2" xfId="1096"/>
    <cellStyle name="常规 2 6 6 3 5" xfId="1097"/>
    <cellStyle name="常规 2 2 3 2 2 5 2 4" xfId="1098"/>
    <cellStyle name="常规 2 4 3 6 9 2 4" xfId="1099"/>
    <cellStyle name="Calculation 12 17" xfId="1100"/>
    <cellStyle name="Calculation 12 22" xfId="1101"/>
    <cellStyle name="常规 3 3 2 4 6 4" xfId="1102"/>
    <cellStyle name="常规 2 2 4 2 3 5 2 2" xfId="1103"/>
    <cellStyle name="Calculation 12 17 2" xfId="1104"/>
    <cellStyle name="Calculation 12 22 2" xfId="1105"/>
    <cellStyle name="常规 2 3 5 2 2 5 2 3" xfId="1106"/>
    <cellStyle name="常规 2 6 6 3 6" xfId="1107"/>
    <cellStyle name="常规 2 2 3 2 2 5 2 5" xfId="1108"/>
    <cellStyle name="常规 2 2 4 2 3 5 2 3" xfId="1109"/>
    <cellStyle name="Calculation 12 18" xfId="1110"/>
    <cellStyle name="Calculation 12 23" xfId="1111"/>
    <cellStyle name="Note 13 12" xfId="1112"/>
    <cellStyle name="Calculation 12 18 2" xfId="1113"/>
    <cellStyle name="Calculation 12 23 2" xfId="1114"/>
    <cellStyle name="常规 2 2 3 2 2 5 2 6" xfId="1115"/>
    <cellStyle name="常规 2 2 4 2 3 5 2 4" xfId="1116"/>
    <cellStyle name="Calculation 12 19" xfId="1117"/>
    <cellStyle name="Calculation 12 24" xfId="1118"/>
    <cellStyle name="常规 2 2 2 2 13" xfId="1119"/>
    <cellStyle name="Calculation 12 2 2 2" xfId="1120"/>
    <cellStyle name="Calculation 12 19 2" xfId="1121"/>
    <cellStyle name="Calculation 12 24 2" xfId="1122"/>
    <cellStyle name="常规 2 7 5 9 5" xfId="1123"/>
    <cellStyle name="常规 3 5 7 2 3" xfId="1124"/>
    <cellStyle name="Calculation 12 2" xfId="1125"/>
    <cellStyle name="Calculation 12 2 2" xfId="1126"/>
    <cellStyle name="Calculation 7 7 2" xfId="1127"/>
    <cellStyle name="常规 2 4 2 2 3 2 6 2" xfId="1128"/>
    <cellStyle name="常规 3 3 3 2 2 3 2 3 2" xfId="1129"/>
    <cellStyle name="常规 2 2 2 2 4 2 11 3" xfId="1130"/>
    <cellStyle name="Calculation 12 2 3" xfId="1131"/>
    <cellStyle name="常规 2 6 4 8 2 3" xfId="1132"/>
    <cellStyle name="Calculation 12 2 3 2" xfId="1133"/>
    <cellStyle name="Input 11 21" xfId="1134"/>
    <cellStyle name="Input 11 16" xfId="1135"/>
    <cellStyle name="常规 2 3 2 2 2 4 2" xfId="1136"/>
    <cellStyle name="常规 2 3 3 3 3 7 2 2" xfId="1137"/>
    <cellStyle name="常规 3 3 3 3 2 5 2 4" xfId="1138"/>
    <cellStyle name="常规 2 2 2 3 8" xfId="1139"/>
    <cellStyle name="常规 2 6 3 4 5 2 3" xfId="1140"/>
    <cellStyle name="常规 8 4 2 9 2" xfId="1141"/>
    <cellStyle name="常规 2 3 2 2 2 2 2 2" xfId="1142"/>
    <cellStyle name="Calculation 12 25" xfId="1143"/>
    <cellStyle name="Calculation 12 30" xfId="1144"/>
    <cellStyle name="常规 8 4 2 9 2 2" xfId="1145"/>
    <cellStyle name="常规 12 7 2 3" xfId="1146"/>
    <cellStyle name="常规 2 3 2 2 2 2 2 2 2" xfId="1147"/>
    <cellStyle name="Calculation 12 25 2" xfId="1148"/>
    <cellStyle name="Calculation 12 30 2" xfId="1149"/>
    <cellStyle name="常规 8 4 2 9 3" xfId="1150"/>
    <cellStyle name="常规 2 3 2 2 2 2 2 3" xfId="1151"/>
    <cellStyle name="Calculation 12 26" xfId="1152"/>
    <cellStyle name="Calculation 12 31" xfId="1153"/>
    <cellStyle name="常规 2 3 2 2 2 2 2 3 2" xfId="1154"/>
    <cellStyle name="Calculation 12 26 2" xfId="1155"/>
    <cellStyle name="Calculation 12 31 2" xfId="1156"/>
    <cellStyle name="常规 8 4 2 9 4" xfId="1157"/>
    <cellStyle name="常规 2 3 2 2 2 2 2 4" xfId="1158"/>
    <cellStyle name="常规 9 2 4 2 2" xfId="1159"/>
    <cellStyle name="Calculation 12 27" xfId="1160"/>
    <cellStyle name="Calculation 12 32" xfId="1161"/>
    <cellStyle name="常规 2 3 2 2 2 2 2 4 2" xfId="1162"/>
    <cellStyle name="Calculation 12 27 2" xfId="1163"/>
    <cellStyle name="Calculation 12 32 2" xfId="1164"/>
    <cellStyle name="常规 2 3 2 2 2 2 2 5" xfId="1165"/>
    <cellStyle name="常规 9 2 4 2 3" xfId="1166"/>
    <cellStyle name="Calculation 12 28" xfId="1167"/>
    <cellStyle name="Calculation 12 33" xfId="1168"/>
    <cellStyle name="常规 8 2 3 2 3 4" xfId="1169"/>
    <cellStyle name="常规 2 9 2 2 11 3 2" xfId="1170"/>
    <cellStyle name="Note 14 12" xfId="1171"/>
    <cellStyle name="常规 2 3 2 2 2 2 2 5 2" xfId="1172"/>
    <cellStyle name="Calculation 12 28 2" xfId="1173"/>
    <cellStyle name="Calculation 12 33 2" xfId="1174"/>
    <cellStyle name="常规 9 2 4 2 4" xfId="1175"/>
    <cellStyle name="Calculation 12 29" xfId="1176"/>
    <cellStyle name="Calculation 12 34" xfId="1177"/>
    <cellStyle name="常规 2 3 4 2 4 2 2 2" xfId="1178"/>
    <cellStyle name="常规 2 3 2 2 2 2 2 6" xfId="1179"/>
    <cellStyle name="常规 2 3 2 2 2 2 2 6 2" xfId="1180"/>
    <cellStyle name="Calculation 12 29 2" xfId="1181"/>
    <cellStyle name="Calculation 12 34 2" xfId="1182"/>
    <cellStyle name="Calculation 17 2 2 2" xfId="1183"/>
    <cellStyle name="常规 2 3 2 2 13" xfId="1184"/>
    <cellStyle name="常规 2 7 5 9 6" xfId="1185"/>
    <cellStyle name="常规 3 5 7 2 4" xfId="1186"/>
    <cellStyle name="Calculation 12 3" xfId="1187"/>
    <cellStyle name="常规 2 2 6 4 5 2" xfId="1188"/>
    <cellStyle name="Calculation 12 3 2" xfId="1189"/>
    <cellStyle name="常规 2 2 6 4 5 2 2" xfId="1190"/>
    <cellStyle name="Calculation 12 35" xfId="1191"/>
    <cellStyle name="常规 2 3 4 2 4 2 2 3" xfId="1192"/>
    <cellStyle name="常规 2 3 2 2 2 2 2 7" xfId="1193"/>
    <cellStyle name="常规 2 3 2 2 2 2 2 8 2" xfId="1194"/>
    <cellStyle name="常规 2 4 2 2 3 6 2 4" xfId="1195"/>
    <cellStyle name="常规 3 3 2 2 4 2 9" xfId="1196"/>
    <cellStyle name="Input 32" xfId="1197"/>
    <cellStyle name="Input 27" xfId="1198"/>
    <cellStyle name="Calculation 12 36 2" xfId="1199"/>
    <cellStyle name="常规 10 10 4" xfId="1200"/>
    <cellStyle name="常规 2 4 4 2 2 8 4" xfId="1201"/>
    <cellStyle name="常规 2 3 2 2 2 2 2 9 2" xfId="1202"/>
    <cellStyle name="Calculation 12 37 2" xfId="1203"/>
    <cellStyle name="Note 4 34" xfId="1204"/>
    <cellStyle name="Note 4 29" xfId="1205"/>
    <cellStyle name="Calculation 12 5 2" xfId="1206"/>
    <cellStyle name="常规 3 11 4" xfId="1207"/>
    <cellStyle name="Calculation 12 38" xfId="1208"/>
    <cellStyle name="常规 8 2 3 2 8 4" xfId="1209"/>
    <cellStyle name="常规 2 3 3 3" xfId="1210"/>
    <cellStyle name="Note 15 12" xfId="1211"/>
    <cellStyle name="常规 2 2 3 3 2 2 10" xfId="1212"/>
    <cellStyle name="Calculation 12 38 2" xfId="1213"/>
    <cellStyle name="常规 2 5 2 2 2 2 10 2" xfId="1214"/>
    <cellStyle name="Calculation 12 39" xfId="1215"/>
    <cellStyle name="Calculation 12 4" xfId="1216"/>
    <cellStyle name="常规 2 2 6 4 5 3" xfId="1217"/>
    <cellStyle name="Calculation 12 4 2" xfId="1218"/>
    <cellStyle name="常规 3 10 4" xfId="1219"/>
    <cellStyle name="Calculation 12 6" xfId="1220"/>
    <cellStyle name="Calculation 12 6 2" xfId="1221"/>
    <cellStyle name="常规 3 12 4" xfId="1222"/>
    <cellStyle name="常规 3 7 3 5" xfId="1223"/>
    <cellStyle name="常规 2 3 2 2 2 2 2 12" xfId="1224"/>
    <cellStyle name="Calculation 12 8 2" xfId="1225"/>
    <cellStyle name="常规 3 14 4" xfId="1226"/>
    <cellStyle name="常规 2 2 3 2 2 3 3 2 2" xfId="1227"/>
    <cellStyle name="Calculation 12 9 2" xfId="1228"/>
    <cellStyle name="常规 3 15 4" xfId="1229"/>
    <cellStyle name="常规 3 3 2 2 7 2 2" xfId="1230"/>
    <cellStyle name="Calculation 13" xfId="1231"/>
    <cellStyle name="Calculation 13 10 2" xfId="1232"/>
    <cellStyle name="常规 27 2 3" xfId="1233"/>
    <cellStyle name="Input 4 33" xfId="1234"/>
    <cellStyle name="Input 4 28" xfId="1235"/>
    <cellStyle name="Calculation 18 6" xfId="1236"/>
    <cellStyle name="Calculation 13 13 2" xfId="1237"/>
    <cellStyle name="Calculation 13 14 2" xfId="1238"/>
    <cellStyle name="Calculation 13 15" xfId="1239"/>
    <cellStyle name="Calculation 13 20" xfId="1240"/>
    <cellStyle name="常规 3 3 4 2 2 2 5 2 4" xfId="1241"/>
    <cellStyle name="Calculation 13 15 2" xfId="1242"/>
    <cellStyle name="Calculation 13 20 2" xfId="1243"/>
    <cellStyle name="常规 6 3 2 2 9 2 3" xfId="1244"/>
    <cellStyle name="常规 2 2 2 3 2 5 3" xfId="1245"/>
    <cellStyle name="Input 5 33" xfId="1246"/>
    <cellStyle name="Input 5 28" xfId="1247"/>
    <cellStyle name="常规 2 4 2 4 7" xfId="1248"/>
    <cellStyle name="常规 2 2 2 7 5" xfId="1249"/>
    <cellStyle name="常规 2 4 3 2 5 6 4" xfId="1250"/>
    <cellStyle name="常规 2 8 3 2 5 6" xfId="1251"/>
    <cellStyle name="常规 2 5 3 10 3" xfId="1252"/>
    <cellStyle name="Calculation 17 38" xfId="1253"/>
    <cellStyle name="Input 3 32 2" xfId="1254"/>
    <cellStyle name="Input 3 27 2" xfId="1255"/>
    <cellStyle name="Note 9 34" xfId="1256"/>
    <cellStyle name="Note 9 29" xfId="1257"/>
    <cellStyle name="Calculation 13 5 2" xfId="1258"/>
    <cellStyle name="常规 6 5 2 9 2 2" xfId="1259"/>
    <cellStyle name="Calculation 13 16" xfId="1260"/>
    <cellStyle name="Calculation 13 21" xfId="1261"/>
    <cellStyle name="常规 10 2 2 5 2 2" xfId="1262"/>
    <cellStyle name="常规 2 6 6 8 4" xfId="1263"/>
    <cellStyle name="Calculation 13 16 2" xfId="1264"/>
    <cellStyle name="Calculation 13 21 2" xfId="1265"/>
    <cellStyle name="常规 10 2 2 5 2 3" xfId="1266"/>
    <cellStyle name="常规 2 6 6 8 5" xfId="1267"/>
    <cellStyle name="Input 3 6 2" xfId="1268"/>
    <cellStyle name="常规 6 5 2 9 2 3" xfId="1269"/>
    <cellStyle name="Calculation 13 17" xfId="1270"/>
    <cellStyle name="Calculation 13 22" xfId="1271"/>
    <cellStyle name="常规 2 2 3 3 3 4 2" xfId="1272"/>
    <cellStyle name="Calculation 15 13 2" xfId="1273"/>
    <cellStyle name="常规 3 4 3 3 6" xfId="1274"/>
    <cellStyle name="常规 3 2 4 3 3 2 2" xfId="1275"/>
    <cellStyle name="常规 6 5 2 9 2 4" xfId="1276"/>
    <cellStyle name="Calculation 13 18" xfId="1277"/>
    <cellStyle name="Calculation 13 23" xfId="1278"/>
    <cellStyle name="常规 10 2 2 5 2 4" xfId="1279"/>
    <cellStyle name="常规 2 6 6 8 6" xfId="1280"/>
    <cellStyle name="Calculation 13 18 2" xfId="1281"/>
    <cellStyle name="Calculation 13 23 2" xfId="1282"/>
    <cellStyle name="Calculation 13 19" xfId="1283"/>
    <cellStyle name="Calculation 13 24" xfId="1284"/>
    <cellStyle name="Calculation 13 19 2" xfId="1285"/>
    <cellStyle name="Calculation 13 24 2" xfId="1286"/>
    <cellStyle name="Input 3 24" xfId="1287"/>
    <cellStyle name="Input 3 19" xfId="1288"/>
    <cellStyle name="Calculation 4 37" xfId="1289"/>
    <cellStyle name="Calculation 13 2" xfId="1290"/>
    <cellStyle name="常规 2 4 3 3 3 2 13" xfId="1291"/>
    <cellStyle name="Input 3 24 2" xfId="1292"/>
    <cellStyle name="Input 3 19 2" xfId="1293"/>
    <cellStyle name="常规 6 2 2 9 4" xfId="1294"/>
    <cellStyle name="Calculation 4 37 2" xfId="1295"/>
    <cellStyle name="Calculation 13 2 2" xfId="1296"/>
    <cellStyle name="常规 2 6 5 8 2 3" xfId="1297"/>
    <cellStyle name="Calculation 13 2 3 2" xfId="1298"/>
    <cellStyle name="Calculation 16 11 2" xfId="1299"/>
    <cellStyle name="常规 2 4 2 3 2 2 5 2" xfId="1300"/>
    <cellStyle name="常规 3 3 3 2 3 2 2 2 2" xfId="1301"/>
    <cellStyle name="常规 2 3 2 2 2 2 7 2" xfId="1302"/>
    <cellStyle name="常规 3 3 2 2 2 2 2 4 2" xfId="1303"/>
    <cellStyle name="Calculation 13 25" xfId="1304"/>
    <cellStyle name="Calculation 13 30" xfId="1305"/>
    <cellStyle name="常规 2 2 3 3 8 2 2" xfId="1306"/>
    <cellStyle name="常规 2 3 2 2 2 2 7 2 2" xfId="1307"/>
    <cellStyle name="常规 3 3 2 2 2 2 2 4 2 2" xfId="1308"/>
    <cellStyle name="Calculation 13 25 2" xfId="1309"/>
    <cellStyle name="Calculation 13 30 2" xfId="1310"/>
    <cellStyle name="常规 2 3 2 2 2 3 2 10 3" xfId="1311"/>
    <cellStyle name="常规 6 12 3" xfId="1312"/>
    <cellStyle name="常规 3 2 4 2 5" xfId="1313"/>
    <cellStyle name="Input 6 33" xfId="1314"/>
    <cellStyle name="Input 6 28" xfId="1315"/>
    <cellStyle name="常规 2 3 2 2 2 2 7 3" xfId="1316"/>
    <cellStyle name="常规 3 3 2 2 2 2 2 4 3" xfId="1317"/>
    <cellStyle name="Calculation 13 26" xfId="1318"/>
    <cellStyle name="Calculation 13 31" xfId="1319"/>
    <cellStyle name="常规 2 2 3 3 8 2 3" xfId="1320"/>
    <cellStyle name="Calculation 13 26 2" xfId="1321"/>
    <cellStyle name="Calculation 13 31 2" xfId="1322"/>
    <cellStyle name="常规 2 3 2 2 2 3 2 11 3" xfId="1323"/>
    <cellStyle name="常规 2 3 2 2 2 2 7 4" xfId="1324"/>
    <cellStyle name="常规 3 3 2 2 2 2 2 4 4" xfId="1325"/>
    <cellStyle name="Calculation 13 27" xfId="1326"/>
    <cellStyle name="Calculation 13 32" xfId="1327"/>
    <cellStyle name="常规 2 2 3 3 8 2 4" xfId="1328"/>
    <cellStyle name="Calculation 2 14 2" xfId="1329"/>
    <cellStyle name="常规 2 4 3 3 3 2 5 2" xfId="1330"/>
    <cellStyle name="Calculation 13 28" xfId="1331"/>
    <cellStyle name="Calculation 13 33" xfId="1332"/>
    <cellStyle name="常规 2 5 5 3 2" xfId="1333"/>
    <cellStyle name="常规 2 4 3 3 3 2 5 3" xfId="1334"/>
    <cellStyle name="常规 2 7 3 2 11 3 2" xfId="1335"/>
    <cellStyle name="常规 2 2 2 8 2 2" xfId="1336"/>
    <cellStyle name="Input 12 10 2" xfId="1337"/>
    <cellStyle name="Calculation 13 29" xfId="1338"/>
    <cellStyle name="Calculation 13 34" xfId="1339"/>
    <cellStyle name="常规 2 5 5 3 3" xfId="1340"/>
    <cellStyle name="常规 2 4 3 3 3 2 5 4" xfId="1341"/>
    <cellStyle name="常规 2 7 3 2 11 3 3" xfId="1342"/>
    <cellStyle name="常规 2 4 3 5 8 2 2" xfId="1343"/>
    <cellStyle name="Calculation 17 2 3 2" xfId="1344"/>
    <cellStyle name="Input 3 30" xfId="1345"/>
    <cellStyle name="Input 3 25" xfId="1346"/>
    <cellStyle name="常规 2 4 11 2" xfId="1347"/>
    <cellStyle name="Calculation 4 38" xfId="1348"/>
    <cellStyle name="Calculation 13 3" xfId="1349"/>
    <cellStyle name="常规 2 2 6 4 6 2" xfId="1350"/>
    <cellStyle name="常规 2 4 3 3 3 2 14" xfId="1351"/>
    <cellStyle name="常规 2 2 3 2 4 8 3" xfId="1352"/>
    <cellStyle name="Calculation 2 34" xfId="1353"/>
    <cellStyle name="Calculation 2 29" xfId="1354"/>
    <cellStyle name="常规 2 3 2 3 3 3" xfId="1355"/>
    <cellStyle name="Input 3 30 2" xfId="1356"/>
    <cellStyle name="Input 3 25 2" xfId="1357"/>
    <cellStyle name="常规 2 4 11 2 2" xfId="1358"/>
    <cellStyle name="Calculation 4 38 2" xfId="1359"/>
    <cellStyle name="Calculation 13 3 2" xfId="1360"/>
    <cellStyle name="常规 2 2 6 4 6 2 2" xfId="1361"/>
    <cellStyle name="常规 2 5 5 3 4" xfId="1362"/>
    <cellStyle name="常规 2 4 3 3 3 2 5 5" xfId="1363"/>
    <cellStyle name="Calculation 13 35" xfId="1364"/>
    <cellStyle name="常规 2 4 3 5 8 2 3" xfId="1365"/>
    <cellStyle name="常规 2 3 2 2 3 2 4 3" xfId="1366"/>
    <cellStyle name="Input 7 28" xfId="1367"/>
    <cellStyle name="Input 7 33" xfId="1368"/>
    <cellStyle name="常规 3 2 4 7 5" xfId="1369"/>
    <cellStyle name="Calculation 13 35 2" xfId="1370"/>
    <cellStyle name="常规 2 2 4 2 2 4 2 2" xfId="1371"/>
    <cellStyle name="常规 2 3 3 2 3 2 7 6" xfId="1372"/>
    <cellStyle name="常规 2 5 5 3 5" xfId="1373"/>
    <cellStyle name="常规 2 4 3 3 3 2 5 6" xfId="1374"/>
    <cellStyle name="Calculation 13 36" xfId="1375"/>
    <cellStyle name="常规 2 4 3 5 8 2 4" xfId="1376"/>
    <cellStyle name="常规 6 4 6 2 4" xfId="1377"/>
    <cellStyle name="Calculation 13 36 2" xfId="1378"/>
    <cellStyle name="常规 2 9 2 3 6" xfId="1379"/>
    <cellStyle name="Input 2 4" xfId="1380"/>
    <cellStyle name="常规 2 2 2 3 4 8 2" xfId="1381"/>
    <cellStyle name="Calculation 15 11" xfId="1382"/>
    <cellStyle name="常规 2 4 2 2 5 2 2 4" xfId="1383"/>
    <cellStyle name="常规 2 4 4 7 6" xfId="1384"/>
    <cellStyle name="Input 16 11 2" xfId="1385"/>
    <cellStyle name="常规 2 2 3 3 3 2" xfId="1386"/>
    <cellStyle name="Calculation 13 37 2" xfId="1387"/>
    <cellStyle name="常规 2 9 2 4 6" xfId="1388"/>
    <cellStyle name="Input 3 4" xfId="1389"/>
    <cellStyle name="常规 2 2 4 2 2 4 2 4" xfId="1390"/>
    <cellStyle name="常规 2 5 5 3 7" xfId="1391"/>
    <cellStyle name="Calculation 13 38" xfId="1392"/>
    <cellStyle name="Calculation 13 39" xfId="1393"/>
    <cellStyle name="常规 2 4 3 3 3 2 15" xfId="1394"/>
    <cellStyle name="常规 2 2 6 4 6 3" xfId="1395"/>
    <cellStyle name="Calculation 13 4" xfId="1396"/>
    <cellStyle name="Calculation 4 39" xfId="1397"/>
    <cellStyle name="常规 2 4 11 3" xfId="1398"/>
    <cellStyle name="Input 3 26" xfId="1399"/>
    <cellStyle name="Input 3 31" xfId="1400"/>
    <cellStyle name="常规 2 2 4 3 2 6 2 2" xfId="1401"/>
    <cellStyle name="Calculation 13 4 2" xfId="1402"/>
    <cellStyle name="Input 3 26 2" xfId="1403"/>
    <cellStyle name="Input 3 31 2" xfId="1404"/>
    <cellStyle name="Calculation 13 6" xfId="1405"/>
    <cellStyle name="常规 2 4 11 5" xfId="1406"/>
    <cellStyle name="Input 3 28" xfId="1407"/>
    <cellStyle name="Input 3 33" xfId="1408"/>
    <cellStyle name="常规 2 2 4 3 2 6 2 4" xfId="1409"/>
    <cellStyle name="常规 2 4 3 2 2 2 2 11" xfId="1410"/>
    <cellStyle name="Calculation 13 6 2" xfId="1411"/>
    <cellStyle name="Input 3 28 2" xfId="1412"/>
    <cellStyle name="Input 3 33 2" xfId="1413"/>
    <cellStyle name="Calculation 13 7" xfId="1414"/>
    <cellStyle name="常规 3 3 4 5 7 2 2" xfId="1415"/>
    <cellStyle name="Input 3 29" xfId="1416"/>
    <cellStyle name="Input 3 34" xfId="1417"/>
    <cellStyle name="常规 2 4 11 6" xfId="1418"/>
    <cellStyle name="常规 8 3 2 9 2 4" xfId="1419"/>
    <cellStyle name="Calculation 13 7 2" xfId="1420"/>
    <cellStyle name="Input 3 29 2" xfId="1421"/>
    <cellStyle name="Input 3 34 2" xfId="1422"/>
    <cellStyle name="Calculation 13 8" xfId="1423"/>
    <cellStyle name="常规 2 6 4 5 2" xfId="1424"/>
    <cellStyle name="常规 3 3 4 5 7 2 3" xfId="1425"/>
    <cellStyle name="Input 3 35" xfId="1426"/>
    <cellStyle name="常规 2 4 8 8 5" xfId="1427"/>
    <cellStyle name="常规 4 3 2 2" xfId="1428"/>
    <cellStyle name="Output 2 19 2" xfId="1429"/>
    <cellStyle name="Calculation 13 8 2" xfId="1430"/>
    <cellStyle name="Input 3 35 2" xfId="1431"/>
    <cellStyle name="常规 2 6 4 5 2 2" xfId="1432"/>
    <cellStyle name="常规 3 5 2 2 3 2 10 3" xfId="1433"/>
    <cellStyle name="常规 2 5 3 3 2 2 4" xfId="1434"/>
    <cellStyle name="常规 2 3 2 3 8 3" xfId="1435"/>
    <cellStyle name="常规 6 4 2 11 3" xfId="1436"/>
    <cellStyle name="Calculation 3 29" xfId="1437"/>
    <cellStyle name="Calculation 3 34" xfId="1438"/>
    <cellStyle name="常规 2 7 5 5 2" xfId="1439"/>
    <cellStyle name="常规 2 3 2 3 2 4 2 3" xfId="1440"/>
    <cellStyle name="常规 3 3 3 3 2 2 2 3" xfId="1441"/>
    <cellStyle name="Input 2 16" xfId="1442"/>
    <cellStyle name="Input 2 21" xfId="1443"/>
    <cellStyle name="常规 2 5 3 2 2 12" xfId="1444"/>
    <cellStyle name="常规 2 4 3 2 2 2 6" xfId="1445"/>
    <cellStyle name="常规 2 6 3 4 2 2 2" xfId="1446"/>
    <cellStyle name="常规 2 2 2 2 2 4 4 3" xfId="1447"/>
    <cellStyle name="常规 3 3 2 2 8 2" xfId="1448"/>
    <cellStyle name="Calculation 13 9" xfId="1449"/>
    <cellStyle name="常规 2 3 3 3 2 3 2 2" xfId="1450"/>
    <cellStyle name="常规 2 6 4 5 3" xfId="1451"/>
    <cellStyle name="常规 2 2 3 2 2 3 4 2" xfId="1452"/>
    <cellStyle name="常规 3 3 4 5 7 2 4" xfId="1453"/>
    <cellStyle name="Input 3 36" xfId="1454"/>
    <cellStyle name="常规 3 3 2 2 8 2 2" xfId="1455"/>
    <cellStyle name="Calculation 13 9 2" xfId="1456"/>
    <cellStyle name="Input 3 36 2" xfId="1457"/>
    <cellStyle name="常规 2 3 3 2 2 2 2 2 4" xfId="1458"/>
    <cellStyle name="常规 2 2 3 2 2 3 4 2 2" xfId="1459"/>
    <cellStyle name="Calculation 14" xfId="1460"/>
    <cellStyle name="Calculation 14 10" xfId="1461"/>
    <cellStyle name="Input 17 2 3" xfId="1462"/>
    <cellStyle name="常规 3 4 6 7 2 3" xfId="1463"/>
    <cellStyle name="常规 3 7 5 8 2" xfId="1464"/>
    <cellStyle name="常规 3 3 2 2 4 2 4 2 3" xfId="1465"/>
    <cellStyle name="Note 16 2 2" xfId="1466"/>
    <cellStyle name="常规 2 4 4 2 2 5 6" xfId="1467"/>
    <cellStyle name="常规 2 2 2 3 4 3 2 2" xfId="1468"/>
    <cellStyle name="Calculation 14 11 2" xfId="1469"/>
    <cellStyle name="常规 2 2 2 3 4 3 3" xfId="1470"/>
    <cellStyle name="Calculation 14 12" xfId="1471"/>
    <cellStyle name="Calculation 14 12 2" xfId="1472"/>
    <cellStyle name="常规 2 6 2 5 15" xfId="1473"/>
    <cellStyle name="常规 2 2 2 3 4 3 4" xfId="1474"/>
    <cellStyle name="Calculation 14 13" xfId="1475"/>
    <cellStyle name="Calculation 14 13 2" xfId="1476"/>
    <cellStyle name="Calculation 14 14 2" xfId="1477"/>
    <cellStyle name="Calculation 14 20" xfId="1478"/>
    <cellStyle name="Calculation 14 15" xfId="1479"/>
    <cellStyle name="Calculation 14 21 2" xfId="1480"/>
    <cellStyle name="Calculation 14 16 2" xfId="1481"/>
    <cellStyle name="常规 2 4 7 6 2 4" xfId="1482"/>
    <cellStyle name="常规 2 4 2 5 2 9" xfId="1483"/>
    <cellStyle name="常规 2 2 3 3 3 9 2" xfId="1484"/>
    <cellStyle name="Calculation 15 23 2" xfId="1485"/>
    <cellStyle name="Calculation 15 18 2" xfId="1486"/>
    <cellStyle name="常规 2 3 3 2 4 2" xfId="1487"/>
    <cellStyle name="Calculation 14 22" xfId="1488"/>
    <cellStyle name="Calculation 14 17" xfId="1489"/>
    <cellStyle name="Calculation 14 22 2" xfId="1490"/>
    <cellStyle name="Calculation 14 17 2" xfId="1491"/>
    <cellStyle name="Calculation 14 23" xfId="1492"/>
    <cellStyle name="Calculation 14 18" xfId="1493"/>
    <cellStyle name="Calculation 14 23 2" xfId="1494"/>
    <cellStyle name="Calculation 14 18 2" xfId="1495"/>
    <cellStyle name="Calculation 14 2 2" xfId="1496"/>
    <cellStyle name="常规 6 2 3 9 4" xfId="1497"/>
    <cellStyle name="Calculation 14 2 2 2" xfId="1498"/>
    <cellStyle name="常规 2 2 4 4 2 10" xfId="1499"/>
    <cellStyle name="Calculation 14 2 3 2" xfId="1500"/>
    <cellStyle name="常规 2 6 6 8 2 3" xfId="1501"/>
    <cellStyle name="常规 2 3 3 2 2 2 6 2 4" xfId="1502"/>
    <cellStyle name="常规 2 2 3 2 2 3 8 2 2" xfId="1503"/>
    <cellStyle name="Calculation 17 9 2" xfId="1504"/>
    <cellStyle name="常规 2 4 3 3 2 2 4 2 4" xfId="1505"/>
    <cellStyle name="Calculation 14 2 4" xfId="1506"/>
    <cellStyle name="常规 3 4 3 2 3 11" xfId="1507"/>
    <cellStyle name="常规 2 3 2 4 3 3" xfId="1508"/>
    <cellStyle name="Calculation 7 29" xfId="1509"/>
    <cellStyle name="Calculation 7 34" xfId="1510"/>
    <cellStyle name="常规 2 4 3 3 5 3 2 3" xfId="1511"/>
    <cellStyle name="常规 2 2 3 2 5 8 3" xfId="1512"/>
    <cellStyle name="Input 6 16" xfId="1513"/>
    <cellStyle name="Input 6 21" xfId="1514"/>
    <cellStyle name="常规 2 2 6 4 7 2 2" xfId="1515"/>
    <cellStyle name="Calculation 14 3 2" xfId="1516"/>
    <cellStyle name="常规 2 2 6 4 7 3" xfId="1517"/>
    <cellStyle name="Calculation 14 4" xfId="1518"/>
    <cellStyle name="Calculation 14 4 2" xfId="1519"/>
    <cellStyle name="常规 2 2 4 4 10" xfId="1520"/>
    <cellStyle name="常规 2 2 6 4 7 4" xfId="1521"/>
    <cellStyle name="Calculation 14 5" xfId="1522"/>
    <cellStyle name="Calculation 14 5 2" xfId="1523"/>
    <cellStyle name="Calculation 14 6" xfId="1524"/>
    <cellStyle name="常规 2 2 4 4 11" xfId="1525"/>
    <cellStyle name="Calculation 14 7" xfId="1526"/>
    <cellStyle name="Calculation 14 7 2" xfId="1527"/>
    <cellStyle name="Calculation 14 8" xfId="1528"/>
    <cellStyle name="常规 3 4 3 2 4 11" xfId="1529"/>
    <cellStyle name="常规 2 5 3 3 3 2 4" xfId="1530"/>
    <cellStyle name="常规 2 3 2 4 8 3" xfId="1531"/>
    <cellStyle name="Calculation 8 29" xfId="1532"/>
    <cellStyle name="Calculation 8 34" xfId="1533"/>
    <cellStyle name="常规 2 3 2 3 2 5 2 3" xfId="1534"/>
    <cellStyle name="常规 8 2 4 8" xfId="1535"/>
    <cellStyle name="常规 3 3 3 3 2 3 2 3" xfId="1536"/>
    <cellStyle name="Input 7 16" xfId="1537"/>
    <cellStyle name="Input 7 21" xfId="1538"/>
    <cellStyle name="常规 2 4 3 2 3 2 6" xfId="1539"/>
    <cellStyle name="常规 2 6 3 4 3 2 2" xfId="1540"/>
    <cellStyle name="Calculation 14 8 2" xfId="1541"/>
    <cellStyle name="常规 2 6 4 6 3" xfId="1542"/>
    <cellStyle name="常规 2 2 3 2 2 3 5 2" xfId="1543"/>
    <cellStyle name="常规 3 3 2 2 9 2" xfId="1544"/>
    <cellStyle name="Calculation 14 9" xfId="1545"/>
    <cellStyle name="常规 2 3 3 3 2 3 3 2" xfId="1546"/>
    <cellStyle name="Calculation 15" xfId="1547"/>
    <cellStyle name="Calculation 20" xfId="1548"/>
    <cellStyle name="Calculation 15 10" xfId="1549"/>
    <cellStyle name="常规 2 4 2 2 5 2 2 3" xfId="1550"/>
    <cellStyle name="常规 2 2 3 3 3 2 2" xfId="1551"/>
    <cellStyle name="常规 2 2 2 3 4 8 2 2" xfId="1552"/>
    <cellStyle name="Calculation 15 11 2" xfId="1553"/>
    <cellStyle name="常规 2 2 3 3 3 3" xfId="1554"/>
    <cellStyle name="常规 2 2 2 3 4 8 3" xfId="1555"/>
    <cellStyle name="Calculation 15 12" xfId="1556"/>
    <cellStyle name="常规 2 2 3 3 3 3 2" xfId="1557"/>
    <cellStyle name="常规 3 4 3 2 6" xfId="1558"/>
    <cellStyle name="Calculation 15 12 2" xfId="1559"/>
    <cellStyle name="常规 2 2 3 3 3 4" xfId="1560"/>
    <cellStyle name="常规 2 2 2 3 4 8 4" xfId="1561"/>
    <cellStyle name="Calculation 15 13" xfId="1562"/>
    <cellStyle name="常规 3 2 4 3 3 2" xfId="1563"/>
    <cellStyle name="常规 2 2 3 3 3 5 2" xfId="1564"/>
    <cellStyle name="常规 3 2 4 3 3 3 2" xfId="1565"/>
    <cellStyle name="常规 3 4 3 4 6" xfId="1566"/>
    <cellStyle name="Calculation 15 14 2" xfId="1567"/>
    <cellStyle name="常规 10 4 10 2" xfId="1568"/>
    <cellStyle name="Input 16 36" xfId="1569"/>
    <cellStyle name="常规 2 2 3 3 3 6" xfId="1570"/>
    <cellStyle name="Calculation 15 20" xfId="1571"/>
    <cellStyle name="Calculation 15 15" xfId="1572"/>
    <cellStyle name="常规 3 2 4 3 3 4" xfId="1573"/>
    <cellStyle name="常规 2 2 3 3 3 6 2" xfId="1574"/>
    <cellStyle name="常规 3 4 3 5 6" xfId="1575"/>
    <cellStyle name="Calculation 15 20 2" xfId="1576"/>
    <cellStyle name="Calculation 15 15 2" xfId="1577"/>
    <cellStyle name="常规 2 2 3 3 3 7" xfId="1578"/>
    <cellStyle name="Calculation 15 21" xfId="1579"/>
    <cellStyle name="Calculation 15 16" xfId="1580"/>
    <cellStyle name="常规 3 2 4 3 3 5" xfId="1581"/>
    <cellStyle name="常规 2 3 3 2 2" xfId="1582"/>
    <cellStyle name="常规 2 2 3 3 3 7 2" xfId="1583"/>
    <cellStyle name="常规 2 3 3 2 2 2" xfId="1584"/>
    <cellStyle name="常规 3 4 3 6 6" xfId="1585"/>
    <cellStyle name="Calculation 15 21 2" xfId="1586"/>
    <cellStyle name="Calculation 15 16 2" xfId="1587"/>
    <cellStyle name="常规 2 2 3 3 3 8 2" xfId="1588"/>
    <cellStyle name="Calculation 15 22 2" xfId="1589"/>
    <cellStyle name="Calculation 15 17 2" xfId="1590"/>
    <cellStyle name="常规 2 3 3 2 3 2" xfId="1591"/>
    <cellStyle name="常规 2 2 3 3 3 9" xfId="1592"/>
    <cellStyle name="Calculation 15 23" xfId="1593"/>
    <cellStyle name="Calculation 15 18" xfId="1594"/>
    <cellStyle name="常规 2 3 3 2 4" xfId="1595"/>
    <cellStyle name="Calculation 15 24 2" xfId="1596"/>
    <cellStyle name="Calculation 15 19 2" xfId="1597"/>
    <cellStyle name="常规 2 3 3 2 5 2" xfId="1598"/>
    <cellStyle name="常规 2 6 3 3 5 2 4" xfId="1599"/>
    <cellStyle name="常规 2 2 3 2 2 2 2 4 2 4" xfId="1600"/>
    <cellStyle name="常规 2 3 3 3 2 7 2 3" xfId="1601"/>
    <cellStyle name="常规 3 3 4 3 2 5 2 3" xfId="1602"/>
    <cellStyle name="Input 17 36" xfId="1603"/>
    <cellStyle name="常规 10 8 4" xfId="1604"/>
    <cellStyle name="Calculation 15 2 2" xfId="1605"/>
    <cellStyle name="常规 6 2 4 9 4" xfId="1606"/>
    <cellStyle name="Calculation 15 2 3" xfId="1607"/>
    <cellStyle name="常规 10 3 2 11 2" xfId="1608"/>
    <cellStyle name="Calculation 15 2 3 2" xfId="1609"/>
    <cellStyle name="常规 3 5 2 2 10 3" xfId="1610"/>
    <cellStyle name="常规 10 3 2 11 2 2" xfId="1611"/>
    <cellStyle name="Calculation 15 25" xfId="1612"/>
    <cellStyle name="Calculation 15 30" xfId="1613"/>
    <cellStyle name="常规 2 3 3 2 6" xfId="1614"/>
    <cellStyle name="常规 2 2 2 2 3 3 2" xfId="1615"/>
    <cellStyle name="Calculation 16 26 2" xfId="1616"/>
    <cellStyle name="Calculation 16 31 2" xfId="1617"/>
    <cellStyle name="常规 2 2 2 2 3 3 2 2" xfId="1618"/>
    <cellStyle name="常规 2 4 5 2 8 2 3" xfId="1619"/>
    <cellStyle name="常规 2 2 3 6 7 2 4" xfId="1620"/>
    <cellStyle name="Calculation 15 25 2" xfId="1621"/>
    <cellStyle name="Calculation 15 30 2" xfId="1622"/>
    <cellStyle name="常规 2 3 3 2 6 2" xfId="1623"/>
    <cellStyle name="常规 2 2 2 2 3 3 3" xfId="1624"/>
    <cellStyle name="Calculation 15 26" xfId="1625"/>
    <cellStyle name="Calculation 15 31" xfId="1626"/>
    <cellStyle name="常规 2 3 3 2 7" xfId="1627"/>
    <cellStyle name="常规 2 2 2 2 3 3 3 2" xfId="1628"/>
    <cellStyle name="Calculation 15 26 2" xfId="1629"/>
    <cellStyle name="Calculation 15 31 2" xfId="1630"/>
    <cellStyle name="常规 2 3 3 2 7 2" xfId="1631"/>
    <cellStyle name="常规 2 2 2 2 3 3 4" xfId="1632"/>
    <cellStyle name="常规 2 3 2 3 3 3 2" xfId="1633"/>
    <cellStyle name="Calculation 15 27" xfId="1634"/>
    <cellStyle name="Calculation 15 32" xfId="1635"/>
    <cellStyle name="Calculation 2 29 2" xfId="1636"/>
    <cellStyle name="Calculation 2 34 2" xfId="1637"/>
    <cellStyle name="常规 2 3 3 2 8" xfId="1638"/>
    <cellStyle name="常规 2 3 2 3 3 3 2 2" xfId="1639"/>
    <cellStyle name="Calculation 15 27 2" xfId="1640"/>
    <cellStyle name="Calculation 15 32 2" xfId="1641"/>
    <cellStyle name="常规 2 3 3 2 8 2" xfId="1642"/>
    <cellStyle name="常规 2 2 2 2 3 3 5" xfId="1643"/>
    <cellStyle name="常规 2 3 2 3 3 3 3" xfId="1644"/>
    <cellStyle name="Calculation 15 28" xfId="1645"/>
    <cellStyle name="Calculation 15 33" xfId="1646"/>
    <cellStyle name="常规 2 3 3 2 9" xfId="1647"/>
    <cellStyle name="常规 2 3 2 3 3 3 3 2" xfId="1648"/>
    <cellStyle name="Calculation 15 28 2" xfId="1649"/>
    <cellStyle name="Calculation 15 33 2" xfId="1650"/>
    <cellStyle name="常规 2 3 3 2 9 2" xfId="1651"/>
    <cellStyle name="常规 2 3 2 3 3 3 4" xfId="1652"/>
    <cellStyle name="Calculation 15 29" xfId="1653"/>
    <cellStyle name="Calculation 15 34" xfId="1654"/>
    <cellStyle name="Input 12 25 2" xfId="1655"/>
    <cellStyle name="Input 12 30 2" xfId="1656"/>
    <cellStyle name="常规 2 5 2 4 2 9 2 2" xfId="1657"/>
    <cellStyle name="常规 10 2 2 7 4" xfId="1658"/>
    <cellStyle name="Calculation 15 29 2" xfId="1659"/>
    <cellStyle name="Calculation 15 34 2" xfId="1660"/>
    <cellStyle name="Input 18 36" xfId="1661"/>
    <cellStyle name="常规 3 3 3 2 6 3 2 2" xfId="1662"/>
    <cellStyle name="常规 2 2 2 2 2 3 2 5 2 2" xfId="1663"/>
    <cellStyle name="常规 2 6 4 2 4 2 4" xfId="1664"/>
    <cellStyle name="常规 2 4 13 2" xfId="1665"/>
    <cellStyle name="常规 2 2 6 4 8 2" xfId="1666"/>
    <cellStyle name="Calculation 15 3" xfId="1667"/>
    <cellStyle name="常规 3 3 2 2 5 3 2 4" xfId="1668"/>
    <cellStyle name="常规 2 4 3 2 2 2 3 3 2 3" xfId="1669"/>
    <cellStyle name="常规 2 2 6 4 8 2 2" xfId="1670"/>
    <cellStyle name="Calculation 15 3 2" xfId="1671"/>
    <cellStyle name="常规 10 9 4" xfId="1672"/>
    <cellStyle name="常规 3 3 2 2 3 3 3 2" xfId="1673"/>
    <cellStyle name="常规 2 3 2 3 3 3 5" xfId="1674"/>
    <cellStyle name="Calculation 15 35" xfId="1675"/>
    <cellStyle name="常规 3 3 7 6 2" xfId="1676"/>
    <cellStyle name="常规 3 3 2 2 3 3 3 2 2" xfId="1677"/>
    <cellStyle name="Calculation 15 35 2" xfId="1678"/>
    <cellStyle name="常规 6 2 2 3 2 3 2 3" xfId="1679"/>
    <cellStyle name="常规 3 3 7 6 2 2" xfId="1680"/>
    <cellStyle name="Note 7 27" xfId="1681"/>
    <cellStyle name="Note 7 32" xfId="1682"/>
    <cellStyle name="常规 2 6 2 2 3 7" xfId="1683"/>
    <cellStyle name="Calculation 18 17 2" xfId="1684"/>
    <cellStyle name="Calculation 18 22 2" xfId="1685"/>
    <cellStyle name="常规 3 3 2 2 3 3 3 3" xfId="1686"/>
    <cellStyle name="Calculation 15 36" xfId="1687"/>
    <cellStyle name="常规 3 3 7 6 3" xfId="1688"/>
    <cellStyle name="常规 3 3 2 2 3 3 3 3 2" xfId="1689"/>
    <cellStyle name="Calculation 15 36 2" xfId="1690"/>
    <cellStyle name="常规 3 3 2 2 3 3 3 4" xfId="1691"/>
    <cellStyle name="Calculation 15 37" xfId="1692"/>
    <cellStyle name="常规 3 3 7 6 4" xfId="1693"/>
    <cellStyle name="常规 2 2 4 4 9 2" xfId="1694"/>
    <cellStyle name="Calculation 15 37 2" xfId="1695"/>
    <cellStyle name="Calculation 15 38" xfId="1696"/>
    <cellStyle name="常规 2 2 4 4 9 3" xfId="1697"/>
    <cellStyle name="Calculation 15 38 2" xfId="1698"/>
    <cellStyle name="常规 2 3 2 6 2 2" xfId="1699"/>
    <cellStyle name="Calculation 15 39" xfId="1700"/>
    <cellStyle name="常规 3 3 4 2 5 3 3 2" xfId="1701"/>
    <cellStyle name="常规 2 2 4 4 9 4" xfId="1702"/>
    <cellStyle name="常规 3 3 3 2 6 3 2 3" xfId="1703"/>
    <cellStyle name="常规 2 2 2 2 2 3 2 5 2 3" xfId="1704"/>
    <cellStyle name="常规 2 4 13 3" xfId="1705"/>
    <cellStyle name="常规 2 2 6 4 8 3" xfId="1706"/>
    <cellStyle name="Calculation 15 4" xfId="1707"/>
    <cellStyle name="常规 2 3 4 4 2 6 2 2" xfId="1708"/>
    <cellStyle name="常规 2 4 3 2 2 2 3 3 3 3" xfId="1709"/>
    <cellStyle name="Calculation 15 4 2" xfId="1710"/>
    <cellStyle name="常规 2 4 13 4" xfId="1711"/>
    <cellStyle name="常规 2 2 2 2 2 3 2 5 2 4" xfId="1712"/>
    <cellStyle name="常规 6 2 2 4 2 11 2 2" xfId="1713"/>
    <cellStyle name="常规 2 2 6 4 8 4" xfId="1714"/>
    <cellStyle name="Calculation 15 5" xfId="1715"/>
    <cellStyle name="常规 2 3 4 4 2 6 2 3" xfId="1716"/>
    <cellStyle name="Calculation 15 5 2" xfId="1717"/>
    <cellStyle name="常规 6 2 2 4 2 11 2 3" xfId="1718"/>
    <cellStyle name="Calculation 15 6" xfId="1719"/>
    <cellStyle name="常规 2 3 4 4 2 6 2 4" xfId="1720"/>
    <cellStyle name="Calculation 15 6 2" xfId="1721"/>
    <cellStyle name="Calculation 15 7" xfId="1722"/>
    <cellStyle name="Calculation 15 7 2" xfId="1723"/>
    <cellStyle name="Calculation 15 8" xfId="1724"/>
    <cellStyle name="Calculation 15 8 2" xfId="1725"/>
    <cellStyle name="Note 10" xfId="1726"/>
    <cellStyle name="常规 2 7 2 2 6 4" xfId="1727"/>
    <cellStyle name="常规 2 6 4 7 3" xfId="1728"/>
    <cellStyle name="常规 2 2 3 2 2 3 6 2" xfId="1729"/>
    <cellStyle name="常规 2 4 3 4 2 3 2 2" xfId="1730"/>
    <cellStyle name="常规 2 3 2 3 3 10" xfId="1731"/>
    <cellStyle name="Calculation 15 9" xfId="1732"/>
    <cellStyle name="Calculation 16" xfId="1733"/>
    <cellStyle name="Calculation 21" xfId="1734"/>
    <cellStyle name="常规 3 3 2 2 2 2 2 3" xfId="1735"/>
    <cellStyle name="常规 2 3 2 2 2 2 6" xfId="1736"/>
    <cellStyle name="常规 2 2 4 2 4 7 2 4" xfId="1737"/>
    <cellStyle name="常规 2 5 2 4 2 2 2" xfId="1738"/>
    <cellStyle name="常规 3 5 5 11 2 2" xfId="1739"/>
    <cellStyle name="常规 3 4 5 2 9 2 2" xfId="1740"/>
    <cellStyle name="常规 2 4 2 3 2 2 4" xfId="1741"/>
    <cellStyle name="Calculation 16 10" xfId="1742"/>
    <cellStyle name="常规 3 3 2 2 2 2 2 3 2" xfId="1743"/>
    <cellStyle name="常规 2 3 2 2 2 2 6 2" xfId="1744"/>
    <cellStyle name="常规 2 5 2 4 2 2 2 2" xfId="1745"/>
    <cellStyle name="常规 2 4 2 3 2 2 4 2" xfId="1746"/>
    <cellStyle name="Calculation 16 10 2" xfId="1747"/>
    <cellStyle name="常规 2 2 5 5 3 4" xfId="1748"/>
    <cellStyle name="常规 2 6 2 2 4 9 4" xfId="1749"/>
    <cellStyle name="Note 13 29" xfId="1750"/>
    <cellStyle name="Note 13 34" xfId="1751"/>
    <cellStyle name="Output 8" xfId="1752"/>
    <cellStyle name="常规 3 4 5 2 9 2 3" xfId="1753"/>
    <cellStyle name="常规 3 3 3 2 3 2 2 2" xfId="1754"/>
    <cellStyle name="常规 2 4 2 3 2 2 5" xfId="1755"/>
    <cellStyle name="Calculation 16 11" xfId="1756"/>
    <cellStyle name="常规 3 3 2 2 2 2 2 4" xfId="1757"/>
    <cellStyle name="常规 2 3 2 2 3 4 2 2" xfId="1758"/>
    <cellStyle name="常规 2 3 2 2 2 2 7" xfId="1759"/>
    <cellStyle name="Input 16 16 2" xfId="1760"/>
    <cellStyle name="Input 16 21 2" xfId="1761"/>
    <cellStyle name="常规 2 5 2 4 2 2 3" xfId="1762"/>
    <cellStyle name="常规 2 2 3 3 8 2" xfId="1763"/>
    <cellStyle name="常规 3 5 5 11 2 3" xfId="1764"/>
    <cellStyle name="常规 3 3 2 2 2 2 2 5" xfId="1765"/>
    <cellStyle name="常规 2 3 2 2 3 4 2 3" xfId="1766"/>
    <cellStyle name="常规 2 3 2 2 2 2 8" xfId="1767"/>
    <cellStyle name="常规 2 5 2 4 2 2 4" xfId="1768"/>
    <cellStyle name="常规 2 2 3 3 8 3" xfId="1769"/>
    <cellStyle name="常规 3 4 5 2 9 2 4" xfId="1770"/>
    <cellStyle name="常规 3 3 3 2 3 2 2 3" xfId="1771"/>
    <cellStyle name="常规 2 4 2 3 2 2 6" xfId="1772"/>
    <cellStyle name="Calculation 16 12" xfId="1773"/>
    <cellStyle name="常规 2 6 2 5 2 2 2" xfId="1774"/>
    <cellStyle name="常规 3 3 2 2 2 2 2 5 2" xfId="1775"/>
    <cellStyle name="常规 2 3 2 2 2 2 8 2" xfId="1776"/>
    <cellStyle name="常规 2 4 2 3 2 2 6 2" xfId="1777"/>
    <cellStyle name="Calculation 16 12 2" xfId="1778"/>
    <cellStyle name="常规 3 3 2 2 2 2 2 6" xfId="1779"/>
    <cellStyle name="常规 2 3 2 2 3 4 2 4" xfId="1780"/>
    <cellStyle name="常规 2 3 2 2 2 2 9" xfId="1781"/>
    <cellStyle name="常规 3 3 4 2 4 2 2 2" xfId="1782"/>
    <cellStyle name="常规 2 5 2 4 2 2 5" xfId="1783"/>
    <cellStyle name="常规 2 2 3 3 8 4" xfId="1784"/>
    <cellStyle name="常规 3 3 3 2 3 2 2 4" xfId="1785"/>
    <cellStyle name="常规 2 3 3 2 4 4 2 2" xfId="1786"/>
    <cellStyle name="常规 2 4 2 3 2 2 7" xfId="1787"/>
    <cellStyle name="Calculation 16 13" xfId="1788"/>
    <cellStyle name="常规 2 6 2 5 2 2 3" xfId="1789"/>
    <cellStyle name="常规 3 3 2 2 2 2 2 6 2" xfId="1790"/>
    <cellStyle name="常规 2 3 2 2 2 2 9 2" xfId="1791"/>
    <cellStyle name="常规 2 4 2 3 2 2 7 2" xfId="1792"/>
    <cellStyle name="Calculation 16 13 2" xfId="1793"/>
    <cellStyle name="常规 3 3 3 2 3 2 2 5" xfId="1794"/>
    <cellStyle name="常规 2 3 3 2 4 4 2 3" xfId="1795"/>
    <cellStyle name="常规 2 4 2 3 2 2 8" xfId="1796"/>
    <cellStyle name="Calculation 16 14" xfId="1797"/>
    <cellStyle name="常规 2 6 2 5 2 2 4" xfId="1798"/>
    <cellStyle name="常规 2 4 2 3 2 2 8 2" xfId="1799"/>
    <cellStyle name="Calculation 16 14 2" xfId="1800"/>
    <cellStyle name="常规 2 4 2 3 2 2 9" xfId="1801"/>
    <cellStyle name="Calculation 16 15" xfId="1802"/>
    <cellStyle name="Calculation 16 20" xfId="1803"/>
    <cellStyle name="常规 2 3 3 2 4 4 2 4" xfId="1804"/>
    <cellStyle name="常规 2 3 2 2 5 6 2 4" xfId="1805"/>
    <cellStyle name="常规 2 7 4 2 5 2 4" xfId="1806"/>
    <cellStyle name="常规 2 4 2 3 2 2 9 2" xfId="1807"/>
    <cellStyle name="Calculation 16 15 2" xfId="1808"/>
    <cellStyle name="Calculation 16 20 2" xfId="1809"/>
    <cellStyle name="Note 14 29" xfId="1810"/>
    <cellStyle name="Note 14 34" xfId="1811"/>
    <cellStyle name="Calculation 16 16" xfId="1812"/>
    <cellStyle name="Calculation 16 21" xfId="1813"/>
    <cellStyle name="常规 2 3 3 7 2" xfId="1814"/>
    <cellStyle name="Calculation 16 17" xfId="1815"/>
    <cellStyle name="Calculation 16 22" xfId="1816"/>
    <cellStyle name="常规 2 3 3 7 3" xfId="1817"/>
    <cellStyle name="Calculation 16 17 2" xfId="1818"/>
    <cellStyle name="Calculation 16 22 2" xfId="1819"/>
    <cellStyle name="常规 2 3 3 7 3 2" xfId="1820"/>
    <cellStyle name="Calculation 16 18" xfId="1821"/>
    <cellStyle name="Calculation 16 23" xfId="1822"/>
    <cellStyle name="常规 2 3 3 7 4" xfId="1823"/>
    <cellStyle name="Calculation 16 18 2" xfId="1824"/>
    <cellStyle name="Calculation 16 23 2" xfId="1825"/>
    <cellStyle name="常规 2 2 2 2 2 2 3 3 3" xfId="1826"/>
    <cellStyle name="常规 2 6 5 2 9 5" xfId="1827"/>
    <cellStyle name="Input 49" xfId="1828"/>
    <cellStyle name="Input 54" xfId="1829"/>
    <cellStyle name="常规 2 7 3 4 2 3" xfId="1830"/>
    <cellStyle name="Calculation 16 19" xfId="1831"/>
    <cellStyle name="Calculation 16 24" xfId="1832"/>
    <cellStyle name="常规 2 3 3 7 5" xfId="1833"/>
    <cellStyle name="Calculation 16 19 2" xfId="1834"/>
    <cellStyle name="Calculation 16 24 2" xfId="1835"/>
    <cellStyle name="Calculation 16 2" xfId="1836"/>
    <cellStyle name="Calculation 21 2" xfId="1837"/>
    <cellStyle name="Calculation 16 2 2" xfId="1838"/>
    <cellStyle name="常规 6 2 5 9 4" xfId="1839"/>
    <cellStyle name="常规 2 2 2 3 3 2 8 2 4" xfId="1840"/>
    <cellStyle name="Calculation 16 2 2 2" xfId="1841"/>
    <cellStyle name="Calculation 16 2 3" xfId="1842"/>
    <cellStyle name="Calculation 16 2 3 2" xfId="1843"/>
    <cellStyle name="Calculation 16 2 4" xfId="1844"/>
    <cellStyle name="常规 2 2 2 2 3 2" xfId="1845"/>
    <cellStyle name="Calculation 16 25" xfId="1846"/>
    <cellStyle name="Calculation 16 30" xfId="1847"/>
    <cellStyle name="常规 2 3 3 7 6" xfId="1848"/>
    <cellStyle name="常规 2 2 2 2 3 8 2" xfId="1849"/>
    <cellStyle name="Calculation 16 36 2" xfId="1850"/>
    <cellStyle name="常规 2 2 2 2 3 8 2 2" xfId="1851"/>
    <cellStyle name="常规 2 2 2 2 3 2 2" xfId="1852"/>
    <cellStyle name="Calculation 16 25 2" xfId="1853"/>
    <cellStyle name="Calculation 16 30 2" xfId="1854"/>
    <cellStyle name="Note 15 29" xfId="1855"/>
    <cellStyle name="Note 15 34" xfId="1856"/>
    <cellStyle name="常规 2 2 2 2 3 8 3" xfId="1857"/>
    <cellStyle name="常规 2 2 2 2 3 3" xfId="1858"/>
    <cellStyle name="Calculation 16 26" xfId="1859"/>
    <cellStyle name="Calculation 16 31" xfId="1860"/>
    <cellStyle name="常规 2 3 3 7 7" xfId="1861"/>
    <cellStyle name="常规 2 2 2 2 3 8 4" xfId="1862"/>
    <cellStyle name="常规 3 2 3 2 3 2" xfId="1863"/>
    <cellStyle name="常规 2 3 2 3 3 8 2" xfId="1864"/>
    <cellStyle name="常规 2 2 2 2 3 4" xfId="1865"/>
    <cellStyle name="Calculation 16 27" xfId="1866"/>
    <cellStyle name="Calculation 16 32" xfId="1867"/>
    <cellStyle name="常规 3 3 2 3 2 6 2 4" xfId="1868"/>
    <cellStyle name="常规 2 3 2 3 3 8 2 2" xfId="1869"/>
    <cellStyle name="常规 2 2 2 2 3 4 2" xfId="1870"/>
    <cellStyle name="Calculation 16 27 2" xfId="1871"/>
    <cellStyle name="Calculation 16 32 2" xfId="1872"/>
    <cellStyle name="常规 2 5 3 4 6 2 3" xfId="1873"/>
    <cellStyle name="常规 2 3 2 3 3 8 3" xfId="1874"/>
    <cellStyle name="常规 2 2 2 2 3 5" xfId="1875"/>
    <cellStyle name="Calculation 16 28" xfId="1876"/>
    <cellStyle name="Calculation 16 33" xfId="1877"/>
    <cellStyle name="常规 2 2 2 2 3 5 2" xfId="1878"/>
    <cellStyle name="Calculation 16 28 2" xfId="1879"/>
    <cellStyle name="Calculation 16 33 2" xfId="1880"/>
    <cellStyle name="常规 2 3 2 3 3 8 4" xfId="1881"/>
    <cellStyle name="常规 2 2 2 2 3 6" xfId="1882"/>
    <cellStyle name="Calculation 16 29" xfId="1883"/>
    <cellStyle name="Calculation 16 34" xfId="1884"/>
    <cellStyle name="Input 12 35 2" xfId="1885"/>
    <cellStyle name="常规 2 2 2 2 3 6 2" xfId="1886"/>
    <cellStyle name="Calculation 16 29 2" xfId="1887"/>
    <cellStyle name="Calculation 16 34 2" xfId="1888"/>
    <cellStyle name="常规 2 2 6 4 9 2" xfId="1889"/>
    <cellStyle name="Calculation 16 3" xfId="1890"/>
    <cellStyle name="Input 10 15" xfId="1891"/>
    <cellStyle name="Input 10 20" xfId="1892"/>
    <cellStyle name="常规 3 4 3 5 10 3" xfId="1893"/>
    <cellStyle name="常规 2 2 6 4 9 2 2" xfId="1894"/>
    <cellStyle name="Calculation 16 3 2" xfId="1895"/>
    <cellStyle name="常规 3 4 3 2 3 3 3 3 2" xfId="1896"/>
    <cellStyle name="常规 3 2 3 2 3 5" xfId="1897"/>
    <cellStyle name="常规 2 2 2 2 2" xfId="1898"/>
    <cellStyle name="常规 2 8 2 2 11 3 3" xfId="1899"/>
    <cellStyle name="常规 2 2 2 2 3 7" xfId="1900"/>
    <cellStyle name="Calculation 16 35" xfId="1901"/>
    <cellStyle name="常规 2 2 2 2 2 2" xfId="1902"/>
    <cellStyle name="常规 2 3 3 6 6" xfId="1903"/>
    <cellStyle name="常规 8 4 3 3 2" xfId="1904"/>
    <cellStyle name="常规 3 4 2 2 3 2 6 2 4" xfId="1905"/>
    <cellStyle name="常规 2 2 2 2 3 7 2" xfId="1906"/>
    <cellStyle name="Calculation 16 35 2" xfId="1907"/>
    <cellStyle name="Note 16 29" xfId="1908"/>
    <cellStyle name="Note 16 34" xfId="1909"/>
    <cellStyle name="Calculation 18 27 2" xfId="1910"/>
    <cellStyle name="Calculation 18 32 2" xfId="1911"/>
    <cellStyle name="常规 2 4 3 2 2 3 2 11 3" xfId="1912"/>
    <cellStyle name="Note 8 27" xfId="1913"/>
    <cellStyle name="Note 8 32" xfId="1914"/>
    <cellStyle name="Output 15" xfId="1915"/>
    <cellStyle name="常规 3 4 3 2 3 3 3 3 3" xfId="1916"/>
    <cellStyle name="常规 3 2 3 2 3 6" xfId="1917"/>
    <cellStyle name="常规 2 2 2 2 3" xfId="1918"/>
    <cellStyle name="常规 2 2 2 2 3 8" xfId="1919"/>
    <cellStyle name="Calculation 16 36" xfId="1920"/>
    <cellStyle name="常规 2 2 2 2 4" xfId="1921"/>
    <cellStyle name="常规 2 2 2 2 3 9" xfId="1922"/>
    <cellStyle name="Calculation 16 37" xfId="1923"/>
    <cellStyle name="常规 2 2 2 2 4 2" xfId="1924"/>
    <cellStyle name="常规 2 3 3 8 6" xfId="1925"/>
    <cellStyle name="常规 2 2 2 2 3 9 2" xfId="1926"/>
    <cellStyle name="Calculation 16 37 2" xfId="1927"/>
    <cellStyle name="常规 2 2 2 2 5" xfId="1928"/>
    <cellStyle name="Calculation 16 38" xfId="1929"/>
    <cellStyle name="常规 2 2 2 2 5 2" xfId="1930"/>
    <cellStyle name="常规 2 3 3 9 6" xfId="1931"/>
    <cellStyle name="Calculation 16 38 2" xfId="1932"/>
    <cellStyle name="Percent 2" xfId="1933"/>
    <cellStyle name="常规 2 7 2 3 5 2 2" xfId="1934"/>
    <cellStyle name="常规 2 2 2 2 6" xfId="1935"/>
    <cellStyle name="常规 2 3 2 6 7 2" xfId="1936"/>
    <cellStyle name="Calculation 16 39" xfId="1937"/>
    <cellStyle name="常规 2 2 6 4 9 3" xfId="1938"/>
    <cellStyle name="Calculation 16 4" xfId="1939"/>
    <cellStyle name="常规 3 4 3 5 11 3" xfId="1940"/>
    <cellStyle name="Calculation 16 4 2" xfId="1941"/>
    <cellStyle name="常规 6 2 2 4 2 11 3 2" xfId="1942"/>
    <cellStyle name="常规 2 2 6 4 9 4" xfId="1943"/>
    <cellStyle name="Calculation 16 5" xfId="1944"/>
    <cellStyle name="常规 2 3 4 6 2 2" xfId="1945"/>
    <cellStyle name="常规 2 2 4 5 2 2 4" xfId="1946"/>
    <cellStyle name="Calculation 16 5 2" xfId="1947"/>
    <cellStyle name="常规 6 2 2 4 2 11 3 3" xfId="1948"/>
    <cellStyle name="Calculation 16 6" xfId="1949"/>
    <cellStyle name="常规 2 3 4 6 2 3" xfId="1950"/>
    <cellStyle name="Calculation 16 6 2" xfId="1951"/>
    <cellStyle name="Calculation 16 7" xfId="1952"/>
    <cellStyle name="常规 2 3 4 6 2 4" xfId="1953"/>
    <cellStyle name="常规 2 2 2 2 12" xfId="1954"/>
    <cellStyle name="Calculation 16 7 2" xfId="1955"/>
    <cellStyle name="Calculation 16 8" xfId="1956"/>
    <cellStyle name="常规 2 3 4 6 2 5" xfId="1957"/>
    <cellStyle name="常规 2 6 3 4 5 2 2" xfId="1958"/>
    <cellStyle name="常规 2 2 2 3 7" xfId="1959"/>
    <cellStyle name="常规 3 3 3 3 2 5 2 3" xfId="1960"/>
    <cellStyle name="常规 2 4 3 2 5 2 6" xfId="1961"/>
    <cellStyle name="Input 11 15" xfId="1962"/>
    <cellStyle name="Input 11 20" xfId="1963"/>
    <cellStyle name="Calculation 16 8 2" xfId="1964"/>
    <cellStyle name="常规 3 2 3 2 10" xfId="1965"/>
    <cellStyle name="常规 2 6 4 8 3" xfId="1966"/>
    <cellStyle name="常规 2 2 3 2 2 3 7 2" xfId="1967"/>
    <cellStyle name="常规 3 3 5 6 2 4" xfId="1968"/>
    <cellStyle name="Calculation 16 9" xfId="1969"/>
    <cellStyle name="常规 2 3 4 6 2 6" xfId="1970"/>
    <cellStyle name="Calculation 17" xfId="1971"/>
    <cellStyle name="Calculation 22" xfId="1972"/>
    <cellStyle name="常规 6 3 2 3 2 4 2 2" xfId="1973"/>
    <cellStyle name="Output 4 2 3 2" xfId="1974"/>
    <cellStyle name="常规 3 4 3 2 3 2 2 2 3" xfId="1975"/>
    <cellStyle name="常规 2 4 2 3 2 7 4" xfId="1976"/>
    <cellStyle name="Calculation 17 10" xfId="1977"/>
    <cellStyle name="常规 3 3 3 2 2 5 6" xfId="1978"/>
    <cellStyle name="常规 2 4 2 2 5 6 5" xfId="1979"/>
    <cellStyle name="Calculation 17 10 2" xfId="1980"/>
    <cellStyle name="常规 2 4 3 2 3 2 11 4" xfId="1981"/>
    <cellStyle name="常规 3 4 3 2 3 2 2 2 4" xfId="1982"/>
    <cellStyle name="常规 2 4 2 3 2 7 5" xfId="1983"/>
    <cellStyle name="Calculation 17 11" xfId="1984"/>
    <cellStyle name="常规 3 3 3 2 3 2 7 2" xfId="1985"/>
    <cellStyle name="常规 2 5 2 4 2 7 3" xfId="1986"/>
    <cellStyle name="常规 3 4 2 2 2 2 2 4 4" xfId="1987"/>
    <cellStyle name="Input 16 26 2" xfId="1988"/>
    <cellStyle name="Input 16 31 2" xfId="1989"/>
    <cellStyle name="常规 3 3 2 2 2 2 7 4" xfId="1990"/>
    <cellStyle name="常规 3 3 3 2 3 2 7 2 2" xfId="1991"/>
    <cellStyle name="常规 2 4 2 2 5 7 5" xfId="1992"/>
    <cellStyle name="Calculation 17 11 2" xfId="1993"/>
    <cellStyle name="常规 2 4 2 2 3 2 13" xfId="1994"/>
    <cellStyle name="常规 2 3 3 3 4 6 2 4" xfId="1995"/>
    <cellStyle name="Calculation 7 18" xfId="1996"/>
    <cellStyle name="Calculation 7 23" xfId="1997"/>
    <cellStyle name="常规 3 3 4 5 8 4" xfId="1998"/>
    <cellStyle name="Input 6 10" xfId="1999"/>
    <cellStyle name="常规 2 3 3 5 8 6" xfId="2000"/>
    <cellStyle name="常规 3 3 3 2 3 2 7 3" xfId="2001"/>
    <cellStyle name="常规 2 4 2 3 2 7 6" xfId="2002"/>
    <cellStyle name="Calculation 17 12" xfId="2003"/>
    <cellStyle name="常规 2 4 2 2 5 8 5" xfId="2004"/>
    <cellStyle name="Calculation 17 12 2" xfId="2005"/>
    <cellStyle name="常规 3 3 3 2 3 2 7 4" xfId="2006"/>
    <cellStyle name="Calculation 17 13" xfId="2007"/>
    <cellStyle name="常规 2 4 2 2 5 9 5" xfId="2008"/>
    <cellStyle name="Calculation 17 13 2" xfId="2009"/>
    <cellStyle name="Calculation 17 14" xfId="2010"/>
    <cellStyle name="常规 3 8 2 4 2 3" xfId="2011"/>
    <cellStyle name="Calculation 17 14 2" xfId="2012"/>
    <cellStyle name="常规 2 6 7 3 3" xfId="2013"/>
    <cellStyle name="常规 2 2 3 2 2 6 2 2" xfId="2014"/>
    <cellStyle name="常规 3 3 2 5 6 2" xfId="2015"/>
    <cellStyle name="Calculation 17 15" xfId="2016"/>
    <cellStyle name="Calculation 17 20" xfId="2017"/>
    <cellStyle name="常规 3 3 2 5 6 2 2" xfId="2018"/>
    <cellStyle name="Calculation 17 15 2" xfId="2019"/>
    <cellStyle name="Calculation 17 20 2" xfId="2020"/>
    <cellStyle name="常规 2 6 7 3 4" xfId="2021"/>
    <cellStyle name="常规 2 2 3 2 2 6 2 3" xfId="2022"/>
    <cellStyle name="常规 3 3 2 5 6 3" xfId="2023"/>
    <cellStyle name="Calculation 17 16" xfId="2024"/>
    <cellStyle name="Calculation 17 21" xfId="2025"/>
    <cellStyle name="Calculation 17 16 2" xfId="2026"/>
    <cellStyle name="Calculation 17 21 2" xfId="2027"/>
    <cellStyle name="Calculation 8 18" xfId="2028"/>
    <cellStyle name="Calculation 8 23" xfId="2029"/>
    <cellStyle name="常规 8 2 4 2" xfId="2030"/>
    <cellStyle name="Input 7 10" xfId="2031"/>
    <cellStyle name="常规 2 2 3 3 2 8 2 2" xfId="2032"/>
    <cellStyle name="常规 2 6 7 3 5" xfId="2033"/>
    <cellStyle name="常规 2 2 3 2 2 6 2 4" xfId="2034"/>
    <cellStyle name="常规 2 2 4 2 3 6 2 2" xfId="2035"/>
    <cellStyle name="常规 3 3 2 5 6 4" xfId="2036"/>
    <cellStyle name="Calculation 17 17" xfId="2037"/>
    <cellStyle name="Calculation 17 22" xfId="2038"/>
    <cellStyle name="常规 2 6 2 2 3 2 8" xfId="2039"/>
    <cellStyle name="Calculation 17 17 2" xfId="2040"/>
    <cellStyle name="Calculation 17 22 2" xfId="2041"/>
    <cellStyle name="Calculation 17 18" xfId="2042"/>
    <cellStyle name="Calculation 17 23" xfId="2043"/>
    <cellStyle name="常规 2 2 4 2 3 6 2 3" xfId="2044"/>
    <cellStyle name="Calculation 17 18 2" xfId="2045"/>
    <cellStyle name="Calculation 17 23 2" xfId="2046"/>
    <cellStyle name="Note 3 2 3" xfId="2047"/>
    <cellStyle name="Calculation 17 19" xfId="2048"/>
    <cellStyle name="Calculation 17 24" xfId="2049"/>
    <cellStyle name="常规 2 2 4 2 3 6 2 4" xfId="2050"/>
    <cellStyle name="Calculation 17 19 2" xfId="2051"/>
    <cellStyle name="Calculation 17 24 2" xfId="2052"/>
    <cellStyle name="Total 2 7" xfId="2053"/>
    <cellStyle name="Calculation 17 2" xfId="2054"/>
    <cellStyle name="Calculation 22 2" xfId="2055"/>
    <cellStyle name="Total 2 7 2" xfId="2056"/>
    <cellStyle name="常规 2 2 2 6 12" xfId="2057"/>
    <cellStyle name="常规 2 4 5 3 2 6 5" xfId="2058"/>
    <cellStyle name="常规 12 8 4" xfId="2059"/>
    <cellStyle name="Calculation 17 2 2" xfId="2060"/>
    <cellStyle name="常规 2 2 2 6 13" xfId="2061"/>
    <cellStyle name="常规 2 4 5 3 2 6 6" xfId="2062"/>
    <cellStyle name="Calculation 17 2 3" xfId="2063"/>
    <cellStyle name="Calculation 17 2 4" xfId="2064"/>
    <cellStyle name="常规 2 2 2 2 8 2" xfId="2065"/>
    <cellStyle name="Calculation 17 25" xfId="2066"/>
    <cellStyle name="Calculation 17 30" xfId="2067"/>
    <cellStyle name="常规 2 3 2 2 2 3 2 2" xfId="2068"/>
    <cellStyle name="常规 2 2 2 2 8 2 2" xfId="2069"/>
    <cellStyle name="Calculation 17 25 2" xfId="2070"/>
    <cellStyle name="Calculation 17 30 2" xfId="2071"/>
    <cellStyle name="常规 2 3 2 2 2 3 2 2 2" xfId="2072"/>
    <cellStyle name="Calculation 17 26 2" xfId="2073"/>
    <cellStyle name="Calculation 17 31 2" xfId="2074"/>
    <cellStyle name="常规 2 3 2 2 2 3 2 3 2" xfId="2075"/>
    <cellStyle name="常规 9 2 3 3 4" xfId="2076"/>
    <cellStyle name="Calculation 9 18" xfId="2077"/>
    <cellStyle name="Calculation 9 23" xfId="2078"/>
    <cellStyle name="常规 2 4 3 2 4 2 10 3" xfId="2079"/>
    <cellStyle name="常规 8 2 9 2" xfId="2080"/>
    <cellStyle name="常规 2 4 2 2 5 15" xfId="2081"/>
    <cellStyle name="Input 8 10" xfId="2082"/>
    <cellStyle name="常规 3 4 3 2 3 2 13" xfId="2083"/>
    <cellStyle name="常规 3 7 4 2 10" xfId="2084"/>
    <cellStyle name="Calculation 17 27 2" xfId="2085"/>
    <cellStyle name="Calculation 17 32 2" xfId="2086"/>
    <cellStyle name="常规 2 3 2 2 2 3 2 4 2" xfId="2087"/>
    <cellStyle name="常规 2 8 3 2 5 2 2" xfId="2088"/>
    <cellStyle name="Calculation 17 29 2" xfId="2089"/>
    <cellStyle name="Calculation 17 34 2" xfId="2090"/>
    <cellStyle name="常规 2 3 2 2 2 3 2 6 2" xfId="2091"/>
    <cellStyle name="Total 2 8" xfId="2092"/>
    <cellStyle name="Calculation 17 3" xfId="2093"/>
    <cellStyle name="Input 15 15" xfId="2094"/>
    <cellStyle name="Input 15 20" xfId="2095"/>
    <cellStyle name="Total 2 8 2" xfId="2096"/>
    <cellStyle name="常规 12 9 4" xfId="2097"/>
    <cellStyle name="Calculation 17 3 2" xfId="2098"/>
    <cellStyle name="常规 2 2 2 7 2 2" xfId="2099"/>
    <cellStyle name="常规 2 3 8 6 6" xfId="2100"/>
    <cellStyle name="Calculation 17 35 2" xfId="2101"/>
    <cellStyle name="常规 2 3 2 2 2 3 2 7 2" xfId="2102"/>
    <cellStyle name="常规 2 2 2 7 3 2" xfId="2103"/>
    <cellStyle name="常规 3 4 3 2 4 4 2 4" xfId="2104"/>
    <cellStyle name="常规 2 4 3 2 5 6 2 2" xfId="2105"/>
    <cellStyle name="常规 2 3 8 7 6" xfId="2106"/>
    <cellStyle name="Calculation 17 36 2" xfId="2107"/>
    <cellStyle name="常规 2 4 2 2 4 6 2 4" xfId="2108"/>
    <cellStyle name="常规 2 3 2 2 2 3 2 8 2" xfId="2109"/>
    <cellStyle name="Input 9 10" xfId="2110"/>
    <cellStyle name="常规 2 2 2 7 4" xfId="2111"/>
    <cellStyle name="常规 2 4 3 2 5 6 3" xfId="2112"/>
    <cellStyle name="常规 2 8 3 2 5 5" xfId="2113"/>
    <cellStyle name="常规 2 5 3 10 2" xfId="2114"/>
    <cellStyle name="Calculation 17 37" xfId="2115"/>
    <cellStyle name="Calculation 5 3 2" xfId="2116"/>
    <cellStyle name="常规 2 3 2 2 2 3 2 9" xfId="2117"/>
    <cellStyle name="Calculation 17 37 2" xfId="2118"/>
    <cellStyle name="常规 2 3 2 2 2 3 2 9 2" xfId="2119"/>
    <cellStyle name="Calculation 17 38 2" xfId="2120"/>
    <cellStyle name="常规 2 5 3 10 4" xfId="2121"/>
    <cellStyle name="Calculation 17 39" xfId="2122"/>
    <cellStyle name="Total 2 9" xfId="2123"/>
    <cellStyle name="Calculation 17 4" xfId="2124"/>
    <cellStyle name="Total 2 9 2" xfId="2125"/>
    <cellStyle name="常规 4 10 4" xfId="2126"/>
    <cellStyle name="Calculation 17 4 2" xfId="2127"/>
    <cellStyle name="Calculation 17 5" xfId="2128"/>
    <cellStyle name="常规 2 3 4 6 3 2" xfId="2129"/>
    <cellStyle name="常规 2 2 4 5 3 2 4" xfId="2130"/>
    <cellStyle name="常规 2 4 5 3 2 9 5" xfId="2131"/>
    <cellStyle name="常规 4 11 4" xfId="2132"/>
    <cellStyle name="Calculation 17 5 2" xfId="2133"/>
    <cellStyle name="常规 2 3 4 6 3 2 2" xfId="2134"/>
    <cellStyle name="Calculation 17 6" xfId="2135"/>
    <cellStyle name="常规 2 3 4 6 3 3" xfId="2136"/>
    <cellStyle name="常规 4 12 4" xfId="2137"/>
    <cellStyle name="Calculation 17 6 2" xfId="2138"/>
    <cellStyle name="常规 2 3 4 6 3 3 2" xfId="2139"/>
    <cellStyle name="常规 2 3 2 2 2 3 2 12" xfId="2140"/>
    <cellStyle name="Calculation 17 7" xfId="2141"/>
    <cellStyle name="常规 2 3 4 6 3 4" xfId="2142"/>
    <cellStyle name="常规 4 13 4" xfId="2143"/>
    <cellStyle name="Calculation 17 7 2" xfId="2144"/>
    <cellStyle name="常规 2 4 4 2 4 10 3" xfId="2145"/>
    <cellStyle name="Calculation 17 8" xfId="2146"/>
    <cellStyle name="常规 2 3 4 6 3 5" xfId="2147"/>
    <cellStyle name="常规 2 6 3 4 6 2 2" xfId="2148"/>
    <cellStyle name="常规 2 2 3 3 7" xfId="2149"/>
    <cellStyle name="常规 3 3 3 3 2 6 2 3" xfId="2150"/>
    <cellStyle name="常规 2 4 3 2 6 2 6" xfId="2151"/>
    <cellStyle name="Input 16 15" xfId="2152"/>
    <cellStyle name="Input 16 20" xfId="2153"/>
    <cellStyle name="Calculation 17 8 2" xfId="2154"/>
    <cellStyle name="常规 2 4 4 2 4 11 3" xfId="2155"/>
    <cellStyle name="常规 2 6 4 9 3" xfId="2156"/>
    <cellStyle name="常规 2 2 5 2 2 10 2" xfId="2157"/>
    <cellStyle name="常规 2 2 3 2 2 3 8 2" xfId="2158"/>
    <cellStyle name="Calculation 17 9" xfId="2159"/>
    <cellStyle name="Calculation 18" xfId="2160"/>
    <cellStyle name="Calculation 23" xfId="2161"/>
    <cellStyle name="Calculation 18 10" xfId="2162"/>
    <cellStyle name="Calculation 18 10 2" xfId="2163"/>
    <cellStyle name="常规 3 3 2 6 3 3 2" xfId="2164"/>
    <cellStyle name="Calculation 18 11" xfId="2165"/>
    <cellStyle name="常规 2 3 4 9 2 2" xfId="2166"/>
    <cellStyle name="常规 3 4 2 2 2 2 2 9 4" xfId="2167"/>
    <cellStyle name="Input 16 36 2" xfId="2168"/>
    <cellStyle name="Calculation 18 11 2" xfId="2169"/>
    <cellStyle name="常规 3 3 2 6 3 3 3" xfId="2170"/>
    <cellStyle name="Calculation 18 12" xfId="2171"/>
    <cellStyle name="常规 2 3 4 9 2 3" xfId="2172"/>
    <cellStyle name="Calculation 18 13" xfId="2173"/>
    <cellStyle name="常规 2 3 4 9 2 4" xfId="2174"/>
    <cellStyle name="Calculation 18 13 2" xfId="2175"/>
    <cellStyle name="常规 3 4 2 2 6 3 3 2" xfId="2176"/>
    <cellStyle name="Calculation 18 14" xfId="2177"/>
    <cellStyle name="常规 3 4 2 2 6 3 3 3" xfId="2178"/>
    <cellStyle name="Calculation 18 15" xfId="2179"/>
    <cellStyle name="Calculation 18 20" xfId="2180"/>
    <cellStyle name="Calculation 18 15 2" xfId="2181"/>
    <cellStyle name="Calculation 18 20 2" xfId="2182"/>
    <cellStyle name="Calculation 18 16" xfId="2183"/>
    <cellStyle name="Calculation 18 21" xfId="2184"/>
    <cellStyle name="常规 10 2 2 6 2 2" xfId="2185"/>
    <cellStyle name="常规 2 6 2 2 2 7" xfId="2186"/>
    <cellStyle name="Calculation 18 16 2" xfId="2187"/>
    <cellStyle name="Calculation 18 21 2" xfId="2188"/>
    <cellStyle name="Calculation 18 17" xfId="2189"/>
    <cellStyle name="Calculation 18 22" xfId="2190"/>
    <cellStyle name="Input 4 6 2" xfId="2191"/>
    <cellStyle name="常规 10 2 2 6 2 3" xfId="2192"/>
    <cellStyle name="常规 6 2 2 2" xfId="2193"/>
    <cellStyle name="Calculation 8 2 2 2" xfId="2194"/>
    <cellStyle name="Calculation 18 18" xfId="2195"/>
    <cellStyle name="Calculation 18 23" xfId="2196"/>
    <cellStyle name="常规 6 2 2 3" xfId="2197"/>
    <cellStyle name="常规 10 2 2 6 2 4" xfId="2198"/>
    <cellStyle name="Output 4 11 2" xfId="2199"/>
    <cellStyle name="常规 2 6 2 2 4 7" xfId="2200"/>
    <cellStyle name="Calculation 18 18 2" xfId="2201"/>
    <cellStyle name="Calculation 18 23 2" xfId="2202"/>
    <cellStyle name="Note 8 2 3" xfId="2203"/>
    <cellStyle name="Calculation 18 19" xfId="2204"/>
    <cellStyle name="Calculation 18 24" xfId="2205"/>
    <cellStyle name="常规 2 6 2 2 5 7" xfId="2206"/>
    <cellStyle name="Calculation 18 19 2" xfId="2207"/>
    <cellStyle name="Calculation 18 24 2" xfId="2208"/>
    <cellStyle name="Total 3 7" xfId="2209"/>
    <cellStyle name="常规 2 3 2 3 10 3" xfId="2210"/>
    <cellStyle name="Calculation 18 2" xfId="2211"/>
    <cellStyle name="Calculation 23 2" xfId="2212"/>
    <cellStyle name="Calculation 5 37" xfId="2213"/>
    <cellStyle name="常规 3 4 4 9 2 4" xfId="2214"/>
    <cellStyle name="常规 3 4 2 2 2 5 3 2 3" xfId="2215"/>
    <cellStyle name="Input 4 19" xfId="2216"/>
    <cellStyle name="Input 4 24" xfId="2217"/>
    <cellStyle name="常规 3 3 3 2 4 10 2" xfId="2218"/>
    <cellStyle name="Total 3 7 2" xfId="2219"/>
    <cellStyle name="Input 4 19 2" xfId="2220"/>
    <cellStyle name="Input 4 24 2" xfId="2221"/>
    <cellStyle name="Note 4 6" xfId="2222"/>
    <cellStyle name="Calculation 18 2 2" xfId="2223"/>
    <cellStyle name="Calculation 5 37 2" xfId="2224"/>
    <cellStyle name="Calculation 18 2 2 2" xfId="2225"/>
    <cellStyle name="常规 2 3 7 2 13" xfId="2226"/>
    <cellStyle name="Note 4 7" xfId="2227"/>
    <cellStyle name="Calculation 18 2 3" xfId="2228"/>
    <cellStyle name="Calculation 18 2 3 2" xfId="2229"/>
    <cellStyle name="常规 2 2 6 2 6 4" xfId="2230"/>
    <cellStyle name="Input 15 28 2" xfId="2231"/>
    <cellStyle name="Input 15 33 2" xfId="2232"/>
    <cellStyle name="常规 2 2 4 3 2 4 2 3" xfId="2233"/>
    <cellStyle name="Note 4 8" xfId="2234"/>
    <cellStyle name="Calculation 18 2 4" xfId="2235"/>
    <cellStyle name="常规 2 2 3 3 9 2 2" xfId="2236"/>
    <cellStyle name="Calculation 18 25" xfId="2237"/>
    <cellStyle name="Calculation 18 30" xfId="2238"/>
    <cellStyle name="常规 2 3 2 2 2 3 7 2" xfId="2239"/>
    <cellStyle name="常规 12 3 2 2 3" xfId="2240"/>
    <cellStyle name="Calculation 18 25 2" xfId="2241"/>
    <cellStyle name="Calculation 18 30 2" xfId="2242"/>
    <cellStyle name="常规 3 3 3 2 2 2 2 2 2 4" xfId="2243"/>
    <cellStyle name="常规 2 4 2 2 2 2 5 2 4" xfId="2244"/>
    <cellStyle name="常规 2 3 2 2 2 3 7 2 2" xfId="2245"/>
    <cellStyle name="常规 2 2 2 12 3" xfId="2246"/>
    <cellStyle name="Input 9 14 2" xfId="2247"/>
    <cellStyle name="常规 2 2 3 3 9 2 3" xfId="2248"/>
    <cellStyle name="Calculation 18 26" xfId="2249"/>
    <cellStyle name="Calculation 18 31" xfId="2250"/>
    <cellStyle name="常规 2 3 2 2 2 3 7 3" xfId="2251"/>
    <cellStyle name="Calculation 18 26 2" xfId="2252"/>
    <cellStyle name="Calculation 18 31 2" xfId="2253"/>
    <cellStyle name="常规 2 4 3 2 2 3 2 10 3" xfId="2254"/>
    <cellStyle name="常规 2 2 3 3 9 2 4" xfId="2255"/>
    <cellStyle name="Calculation 18 27" xfId="2256"/>
    <cellStyle name="Calculation 18 32" xfId="2257"/>
    <cellStyle name="常规 2 3 2 2 2 3 7 4" xfId="2258"/>
    <cellStyle name="常规 2 5 6 3 2" xfId="2259"/>
    <cellStyle name="Calculation 18 28" xfId="2260"/>
    <cellStyle name="Calculation 18 33" xfId="2261"/>
    <cellStyle name="常规 2 5 6 3 2 2" xfId="2262"/>
    <cellStyle name="Calculation 18 28 2" xfId="2263"/>
    <cellStyle name="Calculation 18 33 2" xfId="2264"/>
    <cellStyle name="常规 2 5 6 3 3" xfId="2265"/>
    <cellStyle name="Calculation 18 29" xfId="2266"/>
    <cellStyle name="Calculation 18 34" xfId="2267"/>
    <cellStyle name="常规 2 10 2 6 2 4" xfId="2268"/>
    <cellStyle name="Calculation 18 29 2" xfId="2269"/>
    <cellStyle name="Calculation 18 34 2" xfId="2270"/>
    <cellStyle name="Total 3 8" xfId="2271"/>
    <cellStyle name="常规 2 3 2 3 10 4" xfId="2272"/>
    <cellStyle name="Calculation 18 3" xfId="2273"/>
    <cellStyle name="Calculation 5 38" xfId="2274"/>
    <cellStyle name="Input 4 25" xfId="2275"/>
    <cellStyle name="Input 4 30" xfId="2276"/>
    <cellStyle name="常规 3 3 3 2 4 10 3" xfId="2277"/>
    <cellStyle name="Total 3 8 2" xfId="2278"/>
    <cellStyle name="常规 3 5 2 2 2 7" xfId="2279"/>
    <cellStyle name="Input 4 25 2" xfId="2280"/>
    <cellStyle name="Input 4 30 2" xfId="2281"/>
    <cellStyle name="Note 5 6" xfId="2282"/>
    <cellStyle name="Calculation 18 3 2" xfId="2283"/>
    <cellStyle name="Calculation 5 38 2" xfId="2284"/>
    <cellStyle name="常规 2 5 6 3 4" xfId="2285"/>
    <cellStyle name="Calculation 18 35" xfId="2286"/>
    <cellStyle name="常规 2 3 2 2 4 2 4 3" xfId="2287"/>
    <cellStyle name="Calculation 2 27" xfId="2288"/>
    <cellStyle name="Calculation 2 32" xfId="2289"/>
    <cellStyle name="Calculation 18 35 2" xfId="2290"/>
    <cellStyle name="常规 6 5 6 2 4" xfId="2291"/>
    <cellStyle name="Calculation 18 36 2" xfId="2292"/>
    <cellStyle name="常规 2 2 4 2 2 5 2 3" xfId="2293"/>
    <cellStyle name="常规 2 5 6 3 6" xfId="2294"/>
    <cellStyle name="Calculation 18 37" xfId="2295"/>
    <cellStyle name="Calculation 5 8 2" xfId="2296"/>
    <cellStyle name="常规 2 2 4 2 2 5 2 4" xfId="2297"/>
    <cellStyle name="Total 4 14 2" xfId="2298"/>
    <cellStyle name="Calculation 18 38" xfId="2299"/>
    <cellStyle name="常规 2 4 5 2 2 5 2 3" xfId="2300"/>
    <cellStyle name="Calculation 18 38 2" xfId="2301"/>
    <cellStyle name="Calculation 18 39" xfId="2302"/>
    <cellStyle name="Total 3 9" xfId="2303"/>
    <cellStyle name="Calculation 18 4" xfId="2304"/>
    <cellStyle name="Calculation 5 39" xfId="2305"/>
    <cellStyle name="Input 4 26" xfId="2306"/>
    <cellStyle name="Input 4 31" xfId="2307"/>
    <cellStyle name="常规 3 3 3 2 4 10 4" xfId="2308"/>
    <cellStyle name="Total 3 9 2" xfId="2309"/>
    <cellStyle name="常规 3 5 2 2 3 7" xfId="2310"/>
    <cellStyle name="Input 4 26 2" xfId="2311"/>
    <cellStyle name="Input 4 31 2" xfId="2312"/>
    <cellStyle name="Note 6 6" xfId="2313"/>
    <cellStyle name="Calculation 18 4 2" xfId="2314"/>
    <cellStyle name="Calculation 18 5" xfId="2315"/>
    <cellStyle name="Input 4 27" xfId="2316"/>
    <cellStyle name="Input 4 32" xfId="2317"/>
    <cellStyle name="常规 27 2 2" xfId="2318"/>
    <cellStyle name="常规 3 5 2 2 4 7" xfId="2319"/>
    <cellStyle name="Input 4 27 2" xfId="2320"/>
    <cellStyle name="Input 4 32 2" xfId="2321"/>
    <cellStyle name="常规 2 3 4 4 2 11 3 3" xfId="2322"/>
    <cellStyle name="常规 2 2 4 5 4 2 4" xfId="2323"/>
    <cellStyle name="Note 7 6" xfId="2324"/>
    <cellStyle name="Calculation 18 5 2" xfId="2325"/>
    <cellStyle name="常规 2 2 2 2 2 9 2 3" xfId="2326"/>
    <cellStyle name="常规 2 2 3 2 2 3 2 10 3" xfId="2327"/>
    <cellStyle name="常规 3 3 2 4 2 7 3" xfId="2328"/>
    <cellStyle name="常规 8 4 2 5 2 3" xfId="2329"/>
    <cellStyle name="常规 12 3 2 4" xfId="2330"/>
    <cellStyle name="Input 4 28 2" xfId="2331"/>
    <cellStyle name="Input 4 33 2" xfId="2332"/>
    <cellStyle name="Note 8 6" xfId="2333"/>
    <cellStyle name="常规 2 4 3 2 2 3 2 11" xfId="2334"/>
    <cellStyle name="Calculation 18 6 2" xfId="2335"/>
    <cellStyle name="Calculation 18 7" xfId="2336"/>
    <cellStyle name="常规 2 2 4 2 9 2 2" xfId="2337"/>
    <cellStyle name="Input 4 29" xfId="2338"/>
    <cellStyle name="Input 4 34" xfId="2339"/>
    <cellStyle name="常规 2 3 2 2 4 3 3 2 2" xfId="2340"/>
    <cellStyle name="常规 2 2 3 2 2 3 2 11 3" xfId="2341"/>
    <cellStyle name="常规 2 2 4 2 7" xfId="2342"/>
    <cellStyle name="常规 3 3 2 4 2 8 3" xfId="2343"/>
    <cellStyle name="常规 12 3 3 4" xfId="2344"/>
    <cellStyle name="Input 4 29 2" xfId="2345"/>
    <cellStyle name="Input 4 34 2" xfId="2346"/>
    <cellStyle name="Note 9 6" xfId="2347"/>
    <cellStyle name="Calculation 18 7 2" xfId="2348"/>
    <cellStyle name="Calculation 18 8" xfId="2349"/>
    <cellStyle name="常规 2 2 4 2 9 2 3" xfId="2350"/>
    <cellStyle name="Input 4 35" xfId="2351"/>
    <cellStyle name="常规 2 3 2 2 4 3 3 2 3" xfId="2352"/>
    <cellStyle name="常规 2 6 3 4 7 2 2" xfId="2353"/>
    <cellStyle name="常规 2 2 4 3 7" xfId="2354"/>
    <cellStyle name="常规 3 3 3 3 2 7 2 3" xfId="2355"/>
    <cellStyle name="常规 2 5 3 3 2 12" xfId="2356"/>
    <cellStyle name="常规 3 3 2 4 2 9 3" xfId="2357"/>
    <cellStyle name="常规 12 3 4 4" xfId="2358"/>
    <cellStyle name="常规 2 5 3 3 7 2 4" xfId="2359"/>
    <cellStyle name="Calculation 18 8 2" xfId="2360"/>
    <cellStyle name="Input 4 35 2" xfId="2361"/>
    <cellStyle name="Calculation 18 9" xfId="2362"/>
    <cellStyle name="常规 2 2 4 2 9 2 4" xfId="2363"/>
    <cellStyle name="Input 4 36" xfId="2364"/>
    <cellStyle name="常规 2 2 5 2 2 11 2" xfId="2365"/>
    <cellStyle name="常规 2 2 3 2 2 3 9 2" xfId="2366"/>
    <cellStyle name="Calculation 19" xfId="2367"/>
    <cellStyle name="Calculation 24" xfId="2368"/>
    <cellStyle name="Total 4 7" xfId="2369"/>
    <cellStyle name="Calculation 19 2" xfId="2370"/>
    <cellStyle name="Calculation 24 2" xfId="2371"/>
    <cellStyle name="常规 3 4 2 2 2 5 3 3 3" xfId="2372"/>
    <cellStyle name="Total 4 7 2" xfId="2373"/>
    <cellStyle name="Calculation 19 2 2" xfId="2374"/>
    <cellStyle name="Total 4 8" xfId="2375"/>
    <cellStyle name="常规 2 3 6 2 3 2 2" xfId="2376"/>
    <cellStyle name="Calculation 19 3" xfId="2377"/>
    <cellStyle name="Total 4 8 2" xfId="2378"/>
    <cellStyle name="常规 2 3 7 2 2 6" xfId="2379"/>
    <cellStyle name="Calculation 19 3 2" xfId="2380"/>
    <cellStyle name="Total 4 9" xfId="2381"/>
    <cellStyle name="常规 2 3 6 2 3 2 3" xfId="2382"/>
    <cellStyle name="Calculation 19 4" xfId="2383"/>
    <cellStyle name="Calculation 2" xfId="2384"/>
    <cellStyle name="常规 2 3 2 2 2 2 2 7 2 2" xfId="2385"/>
    <cellStyle name="常规 2 9 2 2 12" xfId="2386"/>
    <cellStyle name="常规 2 3 3 2 3 2 3" xfId="2387"/>
    <cellStyle name="常规 9 2 4 3" xfId="2388"/>
    <cellStyle name="Calculation 2 10" xfId="2389"/>
    <cellStyle name="常规 2 2 3 3 3 8 2 3" xfId="2390"/>
    <cellStyle name="Heading 2" xfId="2391"/>
    <cellStyle name="常规 2 4 4 3 3 2" xfId="2392"/>
    <cellStyle name="Calculation 2 10 2" xfId="2393"/>
    <cellStyle name="常规 2 3 2 2 2 2 3 4" xfId="2394"/>
    <cellStyle name="常规 10 3 7 2 2" xfId="2395"/>
    <cellStyle name="常规 2 3 2 2 2 2 2 7 2 3" xfId="2396"/>
    <cellStyle name="常规 2 9 2 2 13" xfId="2397"/>
    <cellStyle name="常规 2 3 3 2 3 2 4" xfId="2398"/>
    <cellStyle name="常规 2 2 3 3 3 8 2 4" xfId="2399"/>
    <cellStyle name="常规 9 2 4 4" xfId="2400"/>
    <cellStyle name="常规 2 4 3 3 3 2 2" xfId="2401"/>
    <cellStyle name="Calculation 2 11" xfId="2402"/>
    <cellStyle name="Calculation 8 19 2" xfId="2403"/>
    <cellStyle name="Calculation 8 24 2" xfId="2404"/>
    <cellStyle name="常规 8 2 4 3 2" xfId="2405"/>
    <cellStyle name="Input 7 11 2" xfId="2406"/>
    <cellStyle name="Heading 3" xfId="2407"/>
    <cellStyle name="常规 2 4 4 3 3 3" xfId="2408"/>
    <cellStyle name="常规 2 3 2 2 2 2 4 4" xfId="2409"/>
    <cellStyle name="常规 2 4 3 3 3 2 2 2" xfId="2410"/>
    <cellStyle name="Calculation 2 11 2" xfId="2411"/>
    <cellStyle name="常规 10 3 7 2 3" xfId="2412"/>
    <cellStyle name="常规 2 3 2 2 2 2 2 7 2 4" xfId="2413"/>
    <cellStyle name="常规 3 3 2 3 2 3 2 2" xfId="2414"/>
    <cellStyle name="常规 2 9 2 2 14" xfId="2415"/>
    <cellStyle name="常规 2 3 3 2 3 2 5" xfId="2416"/>
    <cellStyle name="常规 2 4 3 3 3 2 3" xfId="2417"/>
    <cellStyle name="Calculation 2 12" xfId="2418"/>
    <cellStyle name="Heading 4" xfId="2419"/>
    <cellStyle name="常规 2 4 4 3 3 4" xfId="2420"/>
    <cellStyle name="常规 2 2 4 2 3 2 9 2 2" xfId="2421"/>
    <cellStyle name="常规 2 4 2 3 2 2 3 4" xfId="2422"/>
    <cellStyle name="常规 2 3 3 2 3 2 5 2" xfId="2423"/>
    <cellStyle name="常规 2 2 5 5 2 6" xfId="2424"/>
    <cellStyle name="常规 3 3 2 2 2 2 2 2 4" xfId="2425"/>
    <cellStyle name="常规 2 3 2 2 2 2 5 4" xfId="2426"/>
    <cellStyle name="常规 3 6 3 2 13" xfId="2427"/>
    <cellStyle name="常规 2 4 3 3 3 2 3 2" xfId="2428"/>
    <cellStyle name="Calculation 2 12 2" xfId="2429"/>
    <cellStyle name="Input 18 15 2" xfId="2430"/>
    <cellStyle name="Input 18 20 2" xfId="2431"/>
    <cellStyle name="常规 10 3 7 2 4" xfId="2432"/>
    <cellStyle name="常规 2 4 3 3 3 2 4" xfId="2433"/>
    <cellStyle name="Calculation 2 13" xfId="2434"/>
    <cellStyle name="常规 3 3 2 2 2 2 2 3 4" xfId="2435"/>
    <cellStyle name="常规 2 3 2 2 2 2 6 4" xfId="2436"/>
    <cellStyle name="常规 2 5 2 4 2 2 2 4" xfId="2437"/>
    <cellStyle name="常规 2 4 3 3 3 2 4 2" xfId="2438"/>
    <cellStyle name="Calculation 2 13 2" xfId="2439"/>
    <cellStyle name="常规 2 6 2 2 4 9 6" xfId="2440"/>
    <cellStyle name="常规 2 10 2 2 2 2" xfId="2441"/>
    <cellStyle name="Note 13 36" xfId="2442"/>
    <cellStyle name="Note 13 41" xfId="2443"/>
    <cellStyle name="常规 3 3 3 3 3 3 2 2" xfId="2444"/>
    <cellStyle name="常规 2 4 3 3 3 2 5" xfId="2445"/>
    <cellStyle name="Calculation 2 14" xfId="2446"/>
    <cellStyle name="常规 3 3 3 3 3 3 2 3" xfId="2447"/>
    <cellStyle name="常规 2 4 3 3 3 2 6" xfId="2448"/>
    <cellStyle name="Calculation 2 15" xfId="2449"/>
    <cellStyle name="Calculation 2 20" xfId="2450"/>
    <cellStyle name="常规 2 6 3 5 3 2 2" xfId="2451"/>
    <cellStyle name="常规 2 4 2 2 4 7 2" xfId="2452"/>
    <cellStyle name="Input 7 6 2" xfId="2453"/>
    <cellStyle name="常规 2 10 2 2 4" xfId="2454"/>
    <cellStyle name="常规 10 2 2 9 2 3" xfId="2455"/>
    <cellStyle name="常规 6 5 2 2" xfId="2456"/>
    <cellStyle name="常规 3 3 2 2 2 2 2 5 4" xfId="2457"/>
    <cellStyle name="常规 2 3 2 2 2 2 8 4" xfId="2458"/>
    <cellStyle name="常规 2 4 3 3 3 2 6 2" xfId="2459"/>
    <cellStyle name="Calculation 2 15 2" xfId="2460"/>
    <cellStyle name="Calculation 2 20 2" xfId="2461"/>
    <cellStyle name="常规 2 4 3 3 3 2 7" xfId="2462"/>
    <cellStyle name="Calculation 2 16" xfId="2463"/>
    <cellStyle name="Calculation 2 21" xfId="2464"/>
    <cellStyle name="常规 2 3 3 3 4 5 2 2" xfId="2465"/>
    <cellStyle name="常规 3 3 4 4 8 2" xfId="2466"/>
    <cellStyle name="常规 2 6 3 5 3 2 3" xfId="2467"/>
    <cellStyle name="常规 2 2 5 3 2 7 2 3" xfId="2468"/>
    <cellStyle name="常规 2 4 2 3 2 2 7 4" xfId="2469"/>
    <cellStyle name="常规 2 3 3 2 3 2 9 2" xfId="2470"/>
    <cellStyle name="常规 3 3 4 4 8 2 2" xfId="2471"/>
    <cellStyle name="常规 3 3 2 2 2 2 2 6 4" xfId="2472"/>
    <cellStyle name="常规 2 3 2 2 2 2 9 4" xfId="2473"/>
    <cellStyle name="常规 2 4 3 3 3 2 7 2" xfId="2474"/>
    <cellStyle name="Calculation 2 16 2" xfId="2475"/>
    <cellStyle name="Calculation 2 21 2" xfId="2476"/>
    <cellStyle name="常规 2 4 3 3 3 2 8" xfId="2477"/>
    <cellStyle name="Calculation 2 17" xfId="2478"/>
    <cellStyle name="Calculation 2 22" xfId="2479"/>
    <cellStyle name="常规 2 3 3 3 4 5 2 3" xfId="2480"/>
    <cellStyle name="常规 3 3 4 4 8 3" xfId="2481"/>
    <cellStyle name="常规 2 4 3 3 3 2 8 2" xfId="2482"/>
    <cellStyle name="Calculation 2 17 2" xfId="2483"/>
    <cellStyle name="Calculation 2 22 2" xfId="2484"/>
    <cellStyle name="常规 3 3 2 2 2 2 2 7 4" xfId="2485"/>
    <cellStyle name="常规 2 3 3 4 8 6" xfId="2486"/>
    <cellStyle name="常规 2 2 6 3 2 10 2" xfId="2487"/>
    <cellStyle name="常规 2 4 3 3 3 2 9" xfId="2488"/>
    <cellStyle name="Calculation 2 18" xfId="2489"/>
    <cellStyle name="Calculation 2 23" xfId="2490"/>
    <cellStyle name="常规 2 3 3 3 4 5 2 4" xfId="2491"/>
    <cellStyle name="常规 3 3 4 4 8 4" xfId="2492"/>
    <cellStyle name="Total 2 11 2" xfId="2493"/>
    <cellStyle name="常规 2 4 3 3 3 2 9 2" xfId="2494"/>
    <cellStyle name="Calculation 2 18 2" xfId="2495"/>
    <cellStyle name="Calculation 2 23 2" xfId="2496"/>
    <cellStyle name="常规 3 3 2 2 2 2 2 8 4" xfId="2497"/>
    <cellStyle name="常规 6 5 2 5 2" xfId="2498"/>
    <cellStyle name="Note 14 36" xfId="2499"/>
    <cellStyle name="Note 14 41" xfId="2500"/>
    <cellStyle name="常规 3 3 3 2 2 4 7 2 2" xfId="2501"/>
    <cellStyle name="常规 2 2 6 3 2 10 3" xfId="2502"/>
    <cellStyle name="Calculation 2 19" xfId="2503"/>
    <cellStyle name="Calculation 2 24" xfId="2504"/>
    <cellStyle name="常规 3 3 4 7 2" xfId="2505"/>
    <cellStyle name="Calculation 2 2" xfId="2506"/>
    <cellStyle name="Calculation 2 2 2" xfId="2507"/>
    <cellStyle name="常规 3 5 2 2 3 3 5" xfId="2508"/>
    <cellStyle name="Calculation 2 2 2 2" xfId="2509"/>
    <cellStyle name="常规 2 4 7 2 3 2 3" xfId="2510"/>
    <cellStyle name="常规 2 5 3 3 2 5 2 2" xfId="2511"/>
    <cellStyle name="Calculation 2 2 3 2" xfId="2512"/>
    <cellStyle name="常规 2 2 2 2 2 4 7 2" xfId="2513"/>
    <cellStyle name="常规 2 4 3 2 2 5 5" xfId="2514"/>
    <cellStyle name="常规 2 3 5 7 2 4" xfId="2515"/>
    <cellStyle name="常规 3 3 6 7 2 2" xfId="2516"/>
    <cellStyle name="常规 2 5 3 3 2 5 3" xfId="2517"/>
    <cellStyle name="Calculation 2 2 4" xfId="2518"/>
    <cellStyle name="常规 3 3 2 2 3 2 4 2 2" xfId="2519"/>
    <cellStyle name="Calculation 2 25 2" xfId="2520"/>
    <cellStyle name="Calculation 2 30 2" xfId="2521"/>
    <cellStyle name="常规 6 5 2 7 2" xfId="2522"/>
    <cellStyle name="常规 2 4 2 2 7 2 3" xfId="2523"/>
    <cellStyle name="常规 2 2 2 2 2 2 3 2 5" xfId="2524"/>
    <cellStyle name="Input 11" xfId="2525"/>
    <cellStyle name="常规 2 2 2 3 2 3 3 2 3" xfId="2526"/>
    <cellStyle name="常规 10 2 2 3 2" xfId="2527"/>
    <cellStyle name="常规 2 3 2 2 4 2 4 2" xfId="2528"/>
    <cellStyle name="Calculation 2 26" xfId="2529"/>
    <cellStyle name="Calculation 2 31" xfId="2530"/>
    <cellStyle name="常规 3 3 4 7 4" xfId="2531"/>
    <cellStyle name="常规 2 2 3 2 4 8 2" xfId="2532"/>
    <cellStyle name="常规 2 4 2 3 4 2 2 4" xfId="2533"/>
    <cellStyle name="常规 2 3 2 3 3 2" xfId="2534"/>
    <cellStyle name="常规 2 3 2 2 4 2 4 4" xfId="2535"/>
    <cellStyle name="Calculation 2 28" xfId="2536"/>
    <cellStyle name="Calculation 2 33" xfId="2537"/>
    <cellStyle name="常规 2 2 3 2 4 8 2 2" xfId="2538"/>
    <cellStyle name="常规 2 2 2 2 3 2 4" xfId="2539"/>
    <cellStyle name="常规 2 4 7 2 11" xfId="2540"/>
    <cellStyle name="常规 2 3 2 3 3 2 2" xfId="2541"/>
    <cellStyle name="Calculation 2 28 2" xfId="2542"/>
    <cellStyle name="Calculation 2 33 2" xfId="2543"/>
    <cellStyle name="常规 2 2 2 2 3 8 2 4" xfId="2544"/>
    <cellStyle name="常规 2 4 3 2 10 2 3" xfId="2545"/>
    <cellStyle name="Note 15 36" xfId="2546"/>
    <cellStyle name="Note 15 41" xfId="2547"/>
    <cellStyle name="常规 2 2 3 3 3 3 3 3 3" xfId="2548"/>
    <cellStyle name="常规 10 2 2 6 2" xfId="2549"/>
    <cellStyle name="Calculation 2 3" xfId="2550"/>
    <cellStyle name="Calculation 9 28 2" xfId="2551"/>
    <cellStyle name="Calculation 9 33 2" xfId="2552"/>
    <cellStyle name="常规 6 3 2 5 4" xfId="2553"/>
    <cellStyle name="常规 3 3 3 2 2 2 7 2 4" xfId="2554"/>
    <cellStyle name="常规 3 3 2 4 10 3" xfId="2555"/>
    <cellStyle name="Input 8 15 2" xfId="2556"/>
    <cellStyle name="Input 8 20 2" xfId="2557"/>
    <cellStyle name="常规 2 3 2 2 2 4 7 2 4" xfId="2558"/>
    <cellStyle name="常规 3 3 4 2 3 3 3 2 2" xfId="2559"/>
    <cellStyle name="常规 2 2 4 2 2 8 2 3" xfId="2560"/>
    <cellStyle name="常规 10 2 2 8" xfId="2561"/>
    <cellStyle name="常规 2 6 2 4 3 3 3 2" xfId="2562"/>
    <cellStyle name="Calculation 8 8 2" xfId="2563"/>
    <cellStyle name="常规 2 2 3 2 4 8 4" xfId="2564"/>
    <cellStyle name="常规 3 3 3 3 3 2" xfId="2565"/>
    <cellStyle name="Calculation 2 35" xfId="2566"/>
    <cellStyle name="常规 2 3 3 3 4 8 2" xfId="2567"/>
    <cellStyle name="常规 2 3 2 3 3 4" xfId="2568"/>
    <cellStyle name="常规 2 3 2 3 3 8 2 4" xfId="2569"/>
    <cellStyle name="常规 2 2 2 2 3 4 4" xfId="2570"/>
    <cellStyle name="常规 3 3 3 3 3 2 2" xfId="2571"/>
    <cellStyle name="Calculation 2 35 2" xfId="2572"/>
    <cellStyle name="常规 2 3 2 3 3 4 2" xfId="2573"/>
    <cellStyle name="常规 2 3 3 3 4 8 2 2" xfId="2574"/>
    <cellStyle name="常规 3 2 3 2 3 2 4" xfId="2575"/>
    <cellStyle name="常规 2 3 3 3 8" xfId="2576"/>
    <cellStyle name="常规 3 3 4 2 3 3 3 2 3" xfId="2577"/>
    <cellStyle name="常规 2 2 4 2 2 8 2 4" xfId="2578"/>
    <cellStyle name="常规 2 5 2 2 3 2 2" xfId="2579"/>
    <cellStyle name="常规 10 2 2 9" xfId="2580"/>
    <cellStyle name="常规 2 6 2 4 3 3 3 3" xfId="2581"/>
    <cellStyle name="Input 14 34 2" xfId="2582"/>
    <cellStyle name="Input 14 29 2" xfId="2583"/>
    <cellStyle name="常规 2 4 5 4 9 2" xfId="2584"/>
    <cellStyle name="常规 2 4 4 2 2 2 11 4" xfId="2585"/>
    <cellStyle name="Calculation 2 36" xfId="2586"/>
    <cellStyle name="常规 2 3 2 3 3 5" xfId="2587"/>
    <cellStyle name="常规 2 3 3 3 4 8 3" xfId="2588"/>
    <cellStyle name="常规 2 2 2 2 3 5 4" xfId="2589"/>
    <cellStyle name="常规 3 3 3 3 3 3 2" xfId="2590"/>
    <cellStyle name="常规 2 3 3 4 8" xfId="2591"/>
    <cellStyle name="Calculation 2 36 2" xfId="2592"/>
    <cellStyle name="常规 2 3 2 3 3 5 2" xfId="2593"/>
    <cellStyle name="Calculation 2 37" xfId="2594"/>
    <cellStyle name="常规 2 3 2 3 3 6" xfId="2595"/>
    <cellStyle name="常规 2 3 3 3 4 8 4" xfId="2596"/>
    <cellStyle name="常规 2 2 2 2 3 6 4" xfId="2597"/>
    <cellStyle name="常规 8 4 3 2 4" xfId="2598"/>
    <cellStyle name="常规 2 3 3 5 8" xfId="2599"/>
    <cellStyle name="Calculation 2 37 2" xfId="2600"/>
    <cellStyle name="常规 2 3 2 3 3 6 2" xfId="2601"/>
    <cellStyle name="Input 14 9 2" xfId="2602"/>
    <cellStyle name="Calculation 2 38" xfId="2603"/>
    <cellStyle name="常规 2 3 2 3 3 7" xfId="2604"/>
    <cellStyle name="常规 2 3 3 3 4 8 5" xfId="2605"/>
    <cellStyle name="常规 2 5 2 2 3 2 4 2" xfId="2606"/>
    <cellStyle name="Note 16 41" xfId="2607"/>
    <cellStyle name="Note 16 36" xfId="2608"/>
    <cellStyle name="常规 2 2 2 2 3 7 4" xfId="2609"/>
    <cellStyle name="常规 3 2 3 2 2 2" xfId="2610"/>
    <cellStyle name="常规 8 4 3 3 4" xfId="2611"/>
    <cellStyle name="常规 2 3 3 6 8" xfId="2612"/>
    <cellStyle name="Calculation 2 38 2" xfId="2613"/>
    <cellStyle name="常规 2 2 2 2 2 4" xfId="2614"/>
    <cellStyle name="常规 2 3 2 3 3 7 2" xfId="2615"/>
    <cellStyle name="Calculation 2 39" xfId="2616"/>
    <cellStyle name="常规 2 3 2 3 3 8" xfId="2617"/>
    <cellStyle name="常规 2 3 3 3 4 8 6" xfId="2618"/>
    <cellStyle name="Input 7 2 2 2" xfId="2619"/>
    <cellStyle name="常规 2 4 2 2 4 3 2 2" xfId="2620"/>
    <cellStyle name="Calculation 2 4" xfId="2621"/>
    <cellStyle name="Input 3 13" xfId="2622"/>
    <cellStyle name="常规 2 4 3 2 2 7 3" xfId="2623"/>
    <cellStyle name="常规 10 3 2 7 2 4" xfId="2624"/>
    <cellStyle name="Calculation 4 31" xfId="2625"/>
    <cellStyle name="Calculation 4 26" xfId="2626"/>
    <cellStyle name="Calculation 2 4 2" xfId="2627"/>
    <cellStyle name="常规 2 4 2 2 4 3 2 3" xfId="2628"/>
    <cellStyle name="Calculation 2 5" xfId="2629"/>
    <cellStyle name="Calculation 2 5 2" xfId="2630"/>
    <cellStyle name="常规 2 2 2 4 3 2" xfId="2631"/>
    <cellStyle name="常规 2 4 3 2 5 3 2 2" xfId="2632"/>
    <cellStyle name="常规 2 3 5 7 6" xfId="2633"/>
    <cellStyle name="常规 2 4 2 2 4 3 2 4" xfId="2634"/>
    <cellStyle name="Calculation 2 6" xfId="2635"/>
    <cellStyle name="常规 2 2 2 2 5 8 2" xfId="2636"/>
    <cellStyle name="常规 2 2 2 4 3 2 2" xfId="2637"/>
    <cellStyle name="常规 2 4 3 2 2 9 3" xfId="2638"/>
    <cellStyle name="Calculation 2 6 2" xfId="2639"/>
    <cellStyle name="常规 2 2 2 2 5 8 2 2" xfId="2640"/>
    <cellStyle name="常规 2 2 2 4 3 3" xfId="2641"/>
    <cellStyle name="常规 2 4 3 2 5 3 2 3" xfId="2642"/>
    <cellStyle name="常规 2 4 2 2 4 3 2 5" xfId="2643"/>
    <cellStyle name="Calculation 2 7" xfId="2644"/>
    <cellStyle name="常规 2 2 2 2 5 8 3" xfId="2645"/>
    <cellStyle name="常规 2 2 2 4 3 3 2" xfId="2646"/>
    <cellStyle name="Calculation 2 7 2" xfId="2647"/>
    <cellStyle name="常规 2 5 3 2 6" xfId="2648"/>
    <cellStyle name="常规 2 2 2 4 3 4" xfId="2649"/>
    <cellStyle name="常规 2 4 3 2 5 3 2 4" xfId="2650"/>
    <cellStyle name="常规 2 4 2 2 4 3 2 6" xfId="2651"/>
    <cellStyle name="Calculation 2 8" xfId="2652"/>
    <cellStyle name="常规 2 2 2 2 5 8 4" xfId="2653"/>
    <cellStyle name="常规 2 2 4 2 2 2 2 3" xfId="2654"/>
    <cellStyle name="Calculation 2 8 2" xfId="2655"/>
    <cellStyle name="常规 2 5 3 3 6" xfId="2656"/>
    <cellStyle name="常规 2 2 2 4 3 5" xfId="2657"/>
    <cellStyle name="Calculation 2 9" xfId="2658"/>
    <cellStyle name="常规 2 2 4 2 2 2 3 3" xfId="2659"/>
    <cellStyle name="Input 4 13" xfId="2660"/>
    <cellStyle name="Calculation 5 31" xfId="2661"/>
    <cellStyle name="Calculation 5 26" xfId="2662"/>
    <cellStyle name="Calculation 2 9 2" xfId="2663"/>
    <cellStyle name="常规 2 5 3 4 6" xfId="2664"/>
    <cellStyle name="常规 2 3 5 3 2 10 4" xfId="2665"/>
    <cellStyle name="Calculation 30" xfId="2666"/>
    <cellStyle name="Calculation 25" xfId="2667"/>
    <cellStyle name="Note 4 2 2" xfId="2668"/>
    <cellStyle name="常规 2 2 4 2 2 8" xfId="2669"/>
    <cellStyle name="常规 6 4 2 3 2 3" xfId="2670"/>
    <cellStyle name="Calculation 30 2" xfId="2671"/>
    <cellStyle name="Calculation 25 2" xfId="2672"/>
    <cellStyle name="Calculation 31" xfId="2673"/>
    <cellStyle name="Calculation 26" xfId="2674"/>
    <cellStyle name="Note 4 2 3" xfId="2675"/>
    <cellStyle name="Input 4 2 3 2" xfId="2676"/>
    <cellStyle name="常规 2 2 4 2 3 8" xfId="2677"/>
    <cellStyle name="Calculation 31 2" xfId="2678"/>
    <cellStyle name="Calculation 26 2" xfId="2679"/>
    <cellStyle name="常规 10 4 9 2" xfId="2680"/>
    <cellStyle name="Calculation 32" xfId="2681"/>
    <cellStyle name="Calculation 27" xfId="2682"/>
    <cellStyle name="常规 2 10 2 11 3" xfId="2683"/>
    <cellStyle name="常规 3 4 2 2 2 3 2 8 2 2" xfId="2684"/>
    <cellStyle name="Calculation 9 2 4" xfId="2685"/>
    <cellStyle name="常规 10 4 9 2 2" xfId="2686"/>
    <cellStyle name="Calculation 32 2" xfId="2687"/>
    <cellStyle name="Calculation 27 2" xfId="2688"/>
    <cellStyle name="常规 2 3 3 3 5 2 4" xfId="2689"/>
    <cellStyle name="常规 2 2 4 2 4 8" xfId="2690"/>
    <cellStyle name="常规 10 4 9 3" xfId="2691"/>
    <cellStyle name="Calculation 33" xfId="2692"/>
    <cellStyle name="Calculation 28" xfId="2693"/>
    <cellStyle name="Input 5 24" xfId="2694"/>
    <cellStyle name="Input 5 19" xfId="2695"/>
    <cellStyle name="常规 2 4 2 4 3" xfId="2696"/>
    <cellStyle name="Calculation 6 37" xfId="2697"/>
    <cellStyle name="Calculation 33 2" xfId="2698"/>
    <cellStyle name="Calculation 28 2" xfId="2699"/>
    <cellStyle name="常规 2 3 3 3 5 3 4" xfId="2700"/>
    <cellStyle name="常规 10 4 9 4" xfId="2701"/>
    <cellStyle name="Calculation 34" xfId="2702"/>
    <cellStyle name="Calculation 29" xfId="2703"/>
    <cellStyle name="常规 3 3 4 3 5 2 4" xfId="2704"/>
    <cellStyle name="常规 2 2 6 3 2 4 2 3" xfId="2705"/>
    <cellStyle name="常规 2 4 2 5 3" xfId="2706"/>
    <cellStyle name="Calculation 34 2" xfId="2707"/>
    <cellStyle name="Calculation 29 2" xfId="2708"/>
    <cellStyle name="Calculation 3" xfId="2709"/>
    <cellStyle name="Calculation 3 10" xfId="2710"/>
    <cellStyle name="常规 9 2 9 3" xfId="2711"/>
    <cellStyle name="常规 3 3 2 2 2 3" xfId="2712"/>
    <cellStyle name="常规 3 3 4 2 3 5 3" xfId="2713"/>
    <cellStyle name="Calculation 3 10 2" xfId="2714"/>
    <cellStyle name="常规 2 2 2 6 9 4" xfId="2715"/>
    <cellStyle name="常规 3 3 2 2 2 3 2" xfId="2716"/>
    <cellStyle name="常规 3 2 7 5" xfId="2717"/>
    <cellStyle name="常规 8 2 4 8 2" xfId="2718"/>
    <cellStyle name="Input 7 21 2" xfId="2719"/>
    <cellStyle name="Input 7 16 2" xfId="2720"/>
    <cellStyle name="常规 2 4 3 2 3 2 6 2" xfId="2721"/>
    <cellStyle name="Calculation 8 34 2" xfId="2722"/>
    <cellStyle name="Calculation 8 29 2" xfId="2723"/>
    <cellStyle name="常规 2 6 2 4 2 2 2 4" xfId="2724"/>
    <cellStyle name="常规 3 4 3 2 4 11 2" xfId="2725"/>
    <cellStyle name="常规 2 4 2 2 2 2 6 4" xfId="2726"/>
    <cellStyle name="常规 3 3 3 2 2 2 2 3 4" xfId="2727"/>
    <cellStyle name="Calculation 3 11" xfId="2728"/>
    <cellStyle name="常规 2 4 3 3 3 7 2" xfId="2729"/>
    <cellStyle name="常规 9 2 9 4" xfId="2730"/>
    <cellStyle name="常规 3 3 2 2 2 4" xfId="2731"/>
    <cellStyle name="常规 3 3 4 2 3 5 4" xfId="2732"/>
    <cellStyle name="常规 3 3 2 2 2 4 2" xfId="2733"/>
    <cellStyle name="Calculation 3 11 2" xfId="2734"/>
    <cellStyle name="常规 2 4 3 3 3 7 2 2" xfId="2735"/>
    <cellStyle name="常规 3 4 3 3 2 5 2 4" xfId="2736"/>
    <cellStyle name="常规 3 2 8 5" xfId="2737"/>
    <cellStyle name="Calculation 3 12" xfId="2738"/>
    <cellStyle name="常规 2 4 3 3 3 7 3" xfId="2739"/>
    <cellStyle name="常规 3 3 2 2 2 5" xfId="2740"/>
    <cellStyle name="常规 3 2 9 5" xfId="2741"/>
    <cellStyle name="常规 3 3 2 2 2 2 7 2 4" xfId="2742"/>
    <cellStyle name="常规 3 4 2 2 2 2 2 4 2 4" xfId="2743"/>
    <cellStyle name="Calculation 3 12 2" xfId="2744"/>
    <cellStyle name="常规 3 3 2 2 2 5 2" xfId="2745"/>
    <cellStyle name="Calculation 3 13" xfId="2746"/>
    <cellStyle name="常规 2 4 3 3 3 7 4" xfId="2747"/>
    <cellStyle name="常规 3 3 2 2 2 6" xfId="2748"/>
    <cellStyle name="Input 18 30 2" xfId="2749"/>
    <cellStyle name="Input 18 25 2" xfId="2750"/>
    <cellStyle name="Calculation 3 13 2" xfId="2751"/>
    <cellStyle name="常规 2 5 2 4 2 7 2 4" xfId="2752"/>
    <cellStyle name="常规 3 3 2 2 2 6 2" xfId="2753"/>
    <cellStyle name="Calculation 3 14" xfId="2754"/>
    <cellStyle name="常规 2 4 3 3 3 7 5" xfId="2755"/>
    <cellStyle name="常规 3 3 2 2 2 7" xfId="2756"/>
    <cellStyle name="Input 6 12" xfId="2757"/>
    <cellStyle name="常规 3 3 5 7 3" xfId="2758"/>
    <cellStyle name="Calculation 7 30" xfId="2759"/>
    <cellStyle name="Calculation 7 25" xfId="2760"/>
    <cellStyle name="常规 2 4 2 2 3 2 15" xfId="2761"/>
    <cellStyle name="Calculation 3 14 2" xfId="2762"/>
    <cellStyle name="常规 3 3 2 2 2 7 2" xfId="2763"/>
    <cellStyle name="常规 6 2 4 4 2 3" xfId="2764"/>
    <cellStyle name="常规 10 3 2 3" xfId="2765"/>
    <cellStyle name="Calculation 3 20" xfId="2766"/>
    <cellStyle name="Calculation 3 15" xfId="2767"/>
    <cellStyle name="常规 2 4 3 3 3 7 6" xfId="2768"/>
    <cellStyle name="常规 3 3 2 2 2 8" xfId="2769"/>
    <cellStyle name="Calculation 3 20 2" xfId="2770"/>
    <cellStyle name="Calculation 3 15 2" xfId="2771"/>
    <cellStyle name="常规 3 3 2 2 2 8 2" xfId="2772"/>
    <cellStyle name="常规 10 3 3 3" xfId="2773"/>
    <cellStyle name="Calculation 3 21" xfId="2774"/>
    <cellStyle name="Calculation 3 16" xfId="2775"/>
    <cellStyle name="常规 3 3 2 2 2 9" xfId="2776"/>
    <cellStyle name="Calculation 3 21 2" xfId="2777"/>
    <cellStyle name="Calculation 3 16 2" xfId="2778"/>
    <cellStyle name="常规 3 3 2 2 2 9 2" xfId="2779"/>
    <cellStyle name="常规 10 3 4 3" xfId="2780"/>
    <cellStyle name="Calculation 3 22" xfId="2781"/>
    <cellStyle name="Calculation 3 17" xfId="2782"/>
    <cellStyle name="常规 10 3 5 3" xfId="2783"/>
    <cellStyle name="Calculation 3 22 2" xfId="2784"/>
    <cellStyle name="Calculation 3 17 2" xfId="2785"/>
    <cellStyle name="常规 2 2 3 3 2 7 2 3" xfId="2786"/>
    <cellStyle name="Input 2 11" xfId="2787"/>
    <cellStyle name="Calculation 3 24" xfId="2788"/>
    <cellStyle name="Calculation 3 19" xfId="2789"/>
    <cellStyle name="常规 10 2 7 2 2" xfId="2790"/>
    <cellStyle name="常规 2 2 2 3 4 11 3" xfId="2791"/>
    <cellStyle name="常规 8 2 4 4" xfId="2792"/>
    <cellStyle name="Input 7 12" xfId="2793"/>
    <cellStyle name="常规 2 4 3 2 3 2 2" xfId="2794"/>
    <cellStyle name="常规 2 4 4 3 2 10 2" xfId="2795"/>
    <cellStyle name="常规 2 2 3 3 2 8 2 4" xfId="2796"/>
    <cellStyle name="Calculation 8 30" xfId="2797"/>
    <cellStyle name="Calculation 8 25" xfId="2798"/>
    <cellStyle name="Input 2 11 2" xfId="2799"/>
    <cellStyle name="常规 10 3 7 3" xfId="2800"/>
    <cellStyle name="Calculation 3 24 2" xfId="2801"/>
    <cellStyle name="Calculation 3 19 2" xfId="2802"/>
    <cellStyle name="Calculation 3 2" xfId="2803"/>
    <cellStyle name="Calculation 3 2 2" xfId="2804"/>
    <cellStyle name="常规 2 4 2 2 2 5 3 4" xfId="2805"/>
    <cellStyle name="常规 2 4 7 3 3 2 3" xfId="2806"/>
    <cellStyle name="Calculation 3 2 2 2" xfId="2807"/>
    <cellStyle name="Calculation 3 2 3" xfId="2808"/>
    <cellStyle name="常规 3 3 3 2 2 3 10 2" xfId="2809"/>
    <cellStyle name="Input 13 23 2" xfId="2810"/>
    <cellStyle name="Input 13 18 2" xfId="2811"/>
    <cellStyle name="常规 3 9 8 3" xfId="2812"/>
    <cellStyle name="常规 2 3 4 2 3 2 3 2 2" xfId="2813"/>
    <cellStyle name="Note 16 31" xfId="2814"/>
    <cellStyle name="Note 16 26" xfId="2815"/>
    <cellStyle name="常规 2 4 7 3 3 3 3" xfId="2816"/>
    <cellStyle name="Calculation 3 2 3 2" xfId="2817"/>
    <cellStyle name="常规 3 3 2 2 3 2 5 2 2" xfId="2818"/>
    <cellStyle name="常规 3 4 2 2 2 3 2 2 2 2" xfId="2819"/>
    <cellStyle name="Calculation 3 2 4" xfId="2820"/>
    <cellStyle name="常规 3 3 3 2 2 3 10 3" xfId="2821"/>
    <cellStyle name="常规 3 3 6 8 2 2" xfId="2822"/>
    <cellStyle name="常规 10 2 6 2 2" xfId="2823"/>
    <cellStyle name="Input 2 12" xfId="2824"/>
    <cellStyle name="常规 2 4 3 2 2 2 2" xfId="2825"/>
    <cellStyle name="常规 2 2 3 3 2 7 2 4" xfId="2826"/>
    <cellStyle name="Calculation 3 30" xfId="2827"/>
    <cellStyle name="Calculation 3 25" xfId="2828"/>
    <cellStyle name="Input 2 12 2" xfId="2829"/>
    <cellStyle name="常规 2 4 3 2 2 2 2 2" xfId="2830"/>
    <cellStyle name="常规 6 2 2 2 3 2 6 2 2" xfId="2831"/>
    <cellStyle name="常规 10 3 8 3" xfId="2832"/>
    <cellStyle name="Calculation 3 30 2" xfId="2833"/>
    <cellStyle name="Calculation 3 25 2" xfId="2834"/>
    <cellStyle name="常规 10 2 6 2 3" xfId="2835"/>
    <cellStyle name="Input 2 13" xfId="2836"/>
    <cellStyle name="常规 2 4 3 2 2 2 3" xfId="2837"/>
    <cellStyle name="Calculation 3 31" xfId="2838"/>
    <cellStyle name="Calculation 3 26" xfId="2839"/>
    <cellStyle name="常规 2 3 2 2 4 2 9 2" xfId="2840"/>
    <cellStyle name="Input 2 13 2" xfId="2841"/>
    <cellStyle name="常规 2 4 3 2 2 2 3 2" xfId="2842"/>
    <cellStyle name="Calculation 3 31 2" xfId="2843"/>
    <cellStyle name="Calculation 3 26 2" xfId="2844"/>
    <cellStyle name="常规 2 3 2 2 4 2 9 2 2" xfId="2845"/>
    <cellStyle name="常规 10 3 9 3" xfId="2846"/>
    <cellStyle name="常规 10 2 6 2 4" xfId="2847"/>
    <cellStyle name="Input 2 14" xfId="2848"/>
    <cellStyle name="常规 2 4 3 2 2 2 4" xfId="2849"/>
    <cellStyle name="常规 2 5 3 2 2 10" xfId="2850"/>
    <cellStyle name="Calculation 3 32" xfId="2851"/>
    <cellStyle name="Calculation 3 27" xfId="2852"/>
    <cellStyle name="常规 2 3 2 2 4 2 9 3" xfId="2853"/>
    <cellStyle name="常规 2 5 3 3 2 2 2" xfId="2854"/>
    <cellStyle name="Input 2 14 2" xfId="2855"/>
    <cellStyle name="常规 2 4 3 2 2 2 4 2" xfId="2856"/>
    <cellStyle name="常规 2 5 3 2 2 10 2" xfId="2857"/>
    <cellStyle name="Calculation 3 32 2" xfId="2858"/>
    <cellStyle name="Calculation 3 27 2" xfId="2859"/>
    <cellStyle name="常规 2 5 3 3 2 2 2 2" xfId="2860"/>
    <cellStyle name="常规 2 4 3 2 2 2 5" xfId="2861"/>
    <cellStyle name="常规 2 5 3 2 2 11" xfId="2862"/>
    <cellStyle name="Input 2 20" xfId="2863"/>
    <cellStyle name="Input 2 15" xfId="2864"/>
    <cellStyle name="常规 3 3 3 3 2 2 2 2" xfId="2865"/>
    <cellStyle name="常规 2 2 2 2 2 4 4 2" xfId="2866"/>
    <cellStyle name="常规 3 5 2 2 3 2 10 2" xfId="2867"/>
    <cellStyle name="Calculation 3 33" xfId="2868"/>
    <cellStyle name="Calculation 3 28" xfId="2869"/>
    <cellStyle name="常规 2 3 2 2 4 2 9 4" xfId="2870"/>
    <cellStyle name="常规 6 4 2 11 2" xfId="2871"/>
    <cellStyle name="常规 2 3 2 3 8 2" xfId="2872"/>
    <cellStyle name="常规 2 5 3 3 2 2 3" xfId="2873"/>
    <cellStyle name="常规 2 3 2 3 2 4 2 2" xfId="2874"/>
    <cellStyle name="Input 2 20 2" xfId="2875"/>
    <cellStyle name="Input 2 15 2" xfId="2876"/>
    <cellStyle name="常规 2 2 2 2 8 2 4" xfId="2877"/>
    <cellStyle name="常规 2 4 3 2 2 2 5 2" xfId="2878"/>
    <cellStyle name="常规 2 5 3 2 2 11 2" xfId="2879"/>
    <cellStyle name="常规 2 2 2 2 2 4 4 2 2" xfId="2880"/>
    <cellStyle name="常规 2 3 2 2 2 3 2 2 4" xfId="2881"/>
    <cellStyle name="Calculation 3 33 2" xfId="2882"/>
    <cellStyle name="Calculation 3 28 2" xfId="2883"/>
    <cellStyle name="常规 6 4 2 11 2 2" xfId="2884"/>
    <cellStyle name="常规 2 3 2 3 8 2 2" xfId="2885"/>
    <cellStyle name="常规 8 2 9 4" xfId="2886"/>
    <cellStyle name="Input 8 12" xfId="2887"/>
    <cellStyle name="常规 2 4 3 2 3 7 2" xfId="2888"/>
    <cellStyle name="常规 3 7 4 2 12" xfId="2889"/>
    <cellStyle name="常规 10 3 2 8 2 3" xfId="2890"/>
    <cellStyle name="常规 4 3 2 2 2 2" xfId="2891"/>
    <cellStyle name="Calculation 9 30" xfId="2892"/>
    <cellStyle name="Calculation 9 25" xfId="2893"/>
    <cellStyle name="Input 2 21 2" xfId="2894"/>
    <cellStyle name="Input 2 16 2" xfId="2895"/>
    <cellStyle name="常规 2 4 3 2 2 2 6 2" xfId="2896"/>
    <cellStyle name="常规 2 3 2 2 2 3 2 3 4" xfId="2897"/>
    <cellStyle name="常规 2 7 5 5 2 2" xfId="2898"/>
    <cellStyle name="常规 6 4 2 11 3 2" xfId="2899"/>
    <cellStyle name="Calculation 3 34 2" xfId="2900"/>
    <cellStyle name="Calculation 3 29 2" xfId="2901"/>
    <cellStyle name="Input 8 21 2" xfId="2902"/>
    <cellStyle name="Input 8 16 2" xfId="2903"/>
    <cellStyle name="常规 6 3 2 6 4" xfId="2904"/>
    <cellStyle name="Calculation 9 34 2" xfId="2905"/>
    <cellStyle name="Calculation 9 29 2" xfId="2906"/>
    <cellStyle name="常规 2 6 2 4 2 7 2 4" xfId="2907"/>
    <cellStyle name="Calculation 3 3" xfId="2908"/>
    <cellStyle name="Calculation 3 3 2" xfId="2909"/>
    <cellStyle name="常规 2 2 2 2 2 4 4 4" xfId="2910"/>
    <cellStyle name="常规 2 6 3 4 2 2 3" xfId="2911"/>
    <cellStyle name="常规 3 3 3 3 8 2" xfId="2912"/>
    <cellStyle name="常规 2 4 3 2 2 2 7" xfId="2913"/>
    <cellStyle name="常规 2 5 3 2 2 13" xfId="2914"/>
    <cellStyle name="Input 2 22" xfId="2915"/>
    <cellStyle name="Input 2 17" xfId="2916"/>
    <cellStyle name="常规 2 3 3 3 3 4 2 2" xfId="2917"/>
    <cellStyle name="常规 3 3 3 3 2 2 2 4" xfId="2918"/>
    <cellStyle name="常规 2 3 2 3 2 4 2 4" xfId="2919"/>
    <cellStyle name="常规 2 7 5 5 3" xfId="2920"/>
    <cellStyle name="常规 3 5 2 2 3 2 10 4" xfId="2921"/>
    <cellStyle name="Calculation 3 35" xfId="2922"/>
    <cellStyle name="常规 6 4 2 11 4" xfId="2923"/>
    <cellStyle name="常规 2 3 2 3 8 4" xfId="2924"/>
    <cellStyle name="常规 2 5 3 3 2 2 5" xfId="2925"/>
    <cellStyle name="常规 2 3 2 2 2 3 2 4 4" xfId="2926"/>
    <cellStyle name="常规 3 3 3 3 8 2 2" xfId="2927"/>
    <cellStyle name="Input 2 22 2" xfId="2928"/>
    <cellStyle name="Input 2 17 2" xfId="2929"/>
    <cellStyle name="常规 2 4 3 2 2 2 7 2" xfId="2930"/>
    <cellStyle name="Calculation 3 35 2" xfId="2931"/>
    <cellStyle name="常规 3 2 3 2 8 2 4" xfId="2932"/>
    <cellStyle name="常规 2 6 3 4 2 2 4" xfId="2933"/>
    <cellStyle name="常规 3 3 3 3 8 3" xfId="2934"/>
    <cellStyle name="Input 2 23" xfId="2935"/>
    <cellStyle name="Input 2 18" xfId="2936"/>
    <cellStyle name="常规 2 3 3 3 3 4 2 3" xfId="2937"/>
    <cellStyle name="常规 2 4 3 2 2 2 8" xfId="2938"/>
    <cellStyle name="常规 2 5 3 2 2 14" xfId="2939"/>
    <cellStyle name="常规 2 7 5 5 4" xfId="2940"/>
    <cellStyle name="Calculation 3 36" xfId="2941"/>
    <cellStyle name="常规 2 5 3 3 2 2 6" xfId="2942"/>
    <cellStyle name="Input 2 23 2" xfId="2943"/>
    <cellStyle name="Input 2 18 2" xfId="2944"/>
    <cellStyle name="常规 2 4 3 2 2 2 8 2" xfId="2945"/>
    <cellStyle name="常规 2 3 2 2 2 3 2 5 4" xfId="2946"/>
    <cellStyle name="Calculation 3 36 2" xfId="2947"/>
    <cellStyle name="常规 3 3 3 3 8 4" xfId="2948"/>
    <cellStyle name="Input 2 24" xfId="2949"/>
    <cellStyle name="Input 2 19" xfId="2950"/>
    <cellStyle name="常规 2 3 3 3 3 4 2 4" xfId="2951"/>
    <cellStyle name="常规 2 4 3 2 2 2 9" xfId="2952"/>
    <cellStyle name="常规 2 5 3 2 2 15" xfId="2953"/>
    <cellStyle name="常规 2 7 5 5 5" xfId="2954"/>
    <cellStyle name="Calculation 3 37" xfId="2955"/>
    <cellStyle name="Input 2 24 2" xfId="2956"/>
    <cellStyle name="Input 2 19 2" xfId="2957"/>
    <cellStyle name="常规 2 4 3 2 2 2 9 2" xfId="2958"/>
    <cellStyle name="常规 2 8 3 2 5 2 4" xfId="2959"/>
    <cellStyle name="常规 2 3 2 2 2 3 2 6 4" xfId="2960"/>
    <cellStyle name="Calculation 3 37 2" xfId="2961"/>
    <cellStyle name="常规 3 2 3 7 2" xfId="2962"/>
    <cellStyle name="Input 2 30" xfId="2963"/>
    <cellStyle name="Input 2 25" xfId="2964"/>
    <cellStyle name="常规 2 7 5 5 6" xfId="2965"/>
    <cellStyle name="Calculation 3 38" xfId="2966"/>
    <cellStyle name="常规 2 3 2 2 2 3 2 7 4" xfId="2967"/>
    <cellStyle name="常规 3 2 3 7 2 2" xfId="2968"/>
    <cellStyle name="Input 2 30 2" xfId="2969"/>
    <cellStyle name="Input 2 25 2" xfId="2970"/>
    <cellStyle name="Calculation 3 38 2" xfId="2971"/>
    <cellStyle name="常规 2 2 2 7 2 4" xfId="2972"/>
    <cellStyle name="常规 3 2 3 7 3" xfId="2973"/>
    <cellStyle name="Input 2 31" xfId="2974"/>
    <cellStyle name="Input 2 26" xfId="2975"/>
    <cellStyle name="Calculation 3 39" xfId="2976"/>
    <cellStyle name="常规 4 3 3 7 2 3" xfId="2977"/>
    <cellStyle name="Input 7 2 3 2" xfId="2978"/>
    <cellStyle name="常规 2 4 2 2 4 3 3 2" xfId="2979"/>
    <cellStyle name="Calculation 3 4" xfId="2980"/>
    <cellStyle name="Input 8 13" xfId="2981"/>
    <cellStyle name="常规 2 4 3 2 3 7 3" xfId="2982"/>
    <cellStyle name="常规 3 7 4 2 13" xfId="2983"/>
    <cellStyle name="常规 10 3 2 8 2 4" xfId="2984"/>
    <cellStyle name="常规 2 4 2 2 4 3 3 2 2" xfId="2985"/>
    <cellStyle name="常规 4 3 2 2 2 3" xfId="2986"/>
    <cellStyle name="Calculation 9 31" xfId="2987"/>
    <cellStyle name="Calculation 9 26" xfId="2988"/>
    <cellStyle name="Calculation 3 4 2" xfId="2989"/>
    <cellStyle name="常规 4 3 3 7 2 4" xfId="2990"/>
    <cellStyle name="常规 2 4 2 2 4 3 3 3" xfId="2991"/>
    <cellStyle name="Calculation 3 5" xfId="2992"/>
    <cellStyle name="常规 2 4 2 2 4 3 3 3 2" xfId="2993"/>
    <cellStyle name="常规 4 3 2 2 3 3" xfId="2994"/>
    <cellStyle name="Calculation 3 5 2" xfId="2995"/>
    <cellStyle name="常规 2 2 2 4 4 2" xfId="2996"/>
    <cellStyle name="常规 2 3 5 8 6" xfId="2997"/>
    <cellStyle name="常规 2 4 2 2 4 3 3 4" xfId="2998"/>
    <cellStyle name="Calculation 3 6" xfId="2999"/>
    <cellStyle name="常规 2 2 2 2 5 9 2" xfId="3000"/>
    <cellStyle name="常规 2 2 2 4 4 2 2" xfId="3001"/>
    <cellStyle name="常规 2 4 3 2 3 9 3" xfId="3002"/>
    <cellStyle name="常规 2 4 3 2 2 2 12" xfId="3003"/>
    <cellStyle name="Calculation 3 6 2" xfId="3004"/>
    <cellStyle name="常规 4 3 2 2 4 3" xfId="3005"/>
    <cellStyle name="常规 2 2 2 2 5 9 2 2" xfId="3006"/>
    <cellStyle name="常规 2 2 2 4 4 3" xfId="3007"/>
    <cellStyle name="常规 2 4 2 2 4 3 3 5" xfId="3008"/>
    <cellStyle name="常规 6 3 5 7 2 2" xfId="3009"/>
    <cellStyle name="Calculation 3 7" xfId="3010"/>
    <cellStyle name="常规 2 2 2 2 5 9 3" xfId="3011"/>
    <cellStyle name="常规 4 3 2 2 5 3" xfId="3012"/>
    <cellStyle name="Calculation 3 7 2" xfId="3013"/>
    <cellStyle name="常规 2 5 4 2 6" xfId="3014"/>
    <cellStyle name="常规 2 2 2 4 4 4" xfId="3015"/>
    <cellStyle name="常规 6 3 5 7 2 3" xfId="3016"/>
    <cellStyle name="Calculation 3 8" xfId="3017"/>
    <cellStyle name="常规 2 2 2 2 5 9 4" xfId="3018"/>
    <cellStyle name="常规 2 2 4 2 2 3 2 3" xfId="3019"/>
    <cellStyle name="常规 4 3 2 2 6 3" xfId="3020"/>
    <cellStyle name="Calculation 3 8 2" xfId="3021"/>
    <cellStyle name="常规 2 5 4 3 6" xfId="3022"/>
    <cellStyle name="常规 6 3 5 7 2 4" xfId="3023"/>
    <cellStyle name="Calculation 3 9" xfId="3024"/>
    <cellStyle name="常规 2 2 4 2 2 3 3 3" xfId="3025"/>
    <cellStyle name="Input 9 13" xfId="3026"/>
    <cellStyle name="常规 4 3 2 2 7 3" xfId="3027"/>
    <cellStyle name="Calculation 3 9 2" xfId="3028"/>
    <cellStyle name="常规 2 5 4 4 6" xfId="3029"/>
    <cellStyle name="Calculation 40" xfId="3030"/>
    <cellStyle name="Calculation 35" xfId="3031"/>
    <cellStyle name="常规 3 5 2 2 3 2 3 2 3" xfId="3032"/>
    <cellStyle name="Calculation 40 2" xfId="3033"/>
    <cellStyle name="Calculation 35 2" xfId="3034"/>
    <cellStyle name="Calculation 41" xfId="3035"/>
    <cellStyle name="Calculation 36" xfId="3036"/>
    <cellStyle name="Calculation 41 2" xfId="3037"/>
    <cellStyle name="Calculation 36 2" xfId="3038"/>
    <cellStyle name="Input 10 2 2" xfId="3039"/>
    <cellStyle name="Calculation 42" xfId="3040"/>
    <cellStyle name="Calculation 37" xfId="3041"/>
    <cellStyle name="Input 10 2 2 2" xfId="3042"/>
    <cellStyle name="Calculation 42 2" xfId="3043"/>
    <cellStyle name="Calculation 37 2" xfId="3044"/>
    <cellStyle name="常规 2 3 2 4 2 6" xfId="3045"/>
    <cellStyle name="Calculation 43" xfId="3046"/>
    <cellStyle name="Calculation 38" xfId="3047"/>
    <cellStyle name="Note 12 10" xfId="3048"/>
    <cellStyle name="常规 2 4 3 2 2 3 3 7" xfId="3049"/>
    <cellStyle name="常规 2 7 2 2 8 5" xfId="3050"/>
    <cellStyle name="Input 10 2 3" xfId="3051"/>
    <cellStyle name="常规 3 3 3 4 3 4" xfId="3052"/>
    <cellStyle name="Input 6 24" xfId="3053"/>
    <cellStyle name="Input 6 19" xfId="3054"/>
    <cellStyle name="常规 2 4 2 9 3" xfId="3055"/>
    <cellStyle name="Calculation 7 37" xfId="3056"/>
    <cellStyle name="Calculation 43 2" xfId="3057"/>
    <cellStyle name="Calculation 38 2" xfId="3058"/>
    <cellStyle name="Input 10 2 3 2" xfId="3059"/>
    <cellStyle name="常规 17 5 2" xfId="3060"/>
    <cellStyle name="常规 2 2 2 2 4 2 3 2" xfId="3061"/>
    <cellStyle name="Calculation 44" xfId="3062"/>
    <cellStyle name="Calculation 39" xfId="3063"/>
    <cellStyle name="Note 12 11" xfId="3064"/>
    <cellStyle name="常规 2 7 2 2 8 6" xfId="3065"/>
    <cellStyle name="Input 10 2 4" xfId="3066"/>
    <cellStyle name="常规 3 3 3 4 4 4" xfId="3067"/>
    <cellStyle name="常规 17 5 2 2" xfId="3068"/>
    <cellStyle name="常规 2 2 2 2 4 2 3 2 2" xfId="3069"/>
    <cellStyle name="Calculation 44 2" xfId="3070"/>
    <cellStyle name="Calculation 39 2" xfId="3071"/>
    <cellStyle name="Calculation 4" xfId="3072"/>
    <cellStyle name="常规 2 6 4 4 4" xfId="3073"/>
    <cellStyle name="常规 2 2 3 2 2 3 3 3" xfId="3074"/>
    <cellStyle name="Calculation 4 10" xfId="3075"/>
    <cellStyle name="常规 3 3 2 2 7 3" xfId="3076"/>
    <cellStyle name="Note 5 34" xfId="3077"/>
    <cellStyle name="Note 5 29" xfId="3078"/>
    <cellStyle name="常规 2 2 3 2 2 3 3 3 2" xfId="3079"/>
    <cellStyle name="Calculation 4 10 2" xfId="3080"/>
    <cellStyle name="常规 3 16 4" xfId="3081"/>
    <cellStyle name="常规 2 2 3 7 3 4" xfId="3082"/>
    <cellStyle name="常规 3 3 3 2 2 2 2 8 4" xfId="3083"/>
    <cellStyle name="Input 7 31 2" xfId="3084"/>
    <cellStyle name="Input 7 26 2" xfId="3085"/>
    <cellStyle name="常规 2 6 4 4 5" xfId="3086"/>
    <cellStyle name="常规 2 2 3 2 2 3 3 4" xfId="3087"/>
    <cellStyle name="常规 4 3 3 2 7 2" xfId="3088"/>
    <cellStyle name="常规 2 9 2 2 4 2" xfId="3089"/>
    <cellStyle name="Calculation 4 11" xfId="3090"/>
    <cellStyle name="常规 3 3 2 2 7 4" xfId="3091"/>
    <cellStyle name="常规 2 2 4 2 3 3 3 2" xfId="3092"/>
    <cellStyle name="常规 2 2 4 2 3 3 3 2 2" xfId="3093"/>
    <cellStyle name="常规 2 4 3 6 11 3 3" xfId="3094"/>
    <cellStyle name="Calculation 4 11 2" xfId="3095"/>
    <cellStyle name="常规 2 6 4 4 6" xfId="3096"/>
    <cellStyle name="常规 2 2 3 2 2 3 3 5" xfId="3097"/>
    <cellStyle name="常规 4 3 3 2 7 3" xfId="3098"/>
    <cellStyle name="常规 2 9 2 2 4 3" xfId="3099"/>
    <cellStyle name="常规 2 2 4 2 3 3 3 3" xfId="3100"/>
    <cellStyle name="Calculation 4 12" xfId="3101"/>
    <cellStyle name="Output 2 10" xfId="3102"/>
    <cellStyle name="常规 2 6 2 2 2 6 2 2" xfId="3103"/>
    <cellStyle name="常规 2 4 3 3 2 2 10 3" xfId="3104"/>
    <cellStyle name="常规 2 2 4 2 3 3 3 3 2" xfId="3105"/>
    <cellStyle name="常规 3 4 2 2 2 2 2 9 2 4" xfId="3106"/>
    <cellStyle name="Calculation 4 12 2" xfId="3107"/>
    <cellStyle name="常规 2 2 4 2 3 3 3 4" xfId="3108"/>
    <cellStyle name="Calculation 4 13" xfId="3109"/>
    <cellStyle name="Input 18 35 2" xfId="3110"/>
    <cellStyle name="Calculation 4 13 2" xfId="3111"/>
    <cellStyle name="Calculation 4 14" xfId="3112"/>
    <cellStyle name="常规 6 2 4 9 2 3" xfId="3113"/>
    <cellStyle name="常规 10 8 2 3" xfId="3114"/>
    <cellStyle name="Calculation 4 14 2" xfId="3115"/>
    <cellStyle name="Calculation 4 20" xfId="3116"/>
    <cellStyle name="Calculation 4 15" xfId="3117"/>
    <cellStyle name="常规 2 3 3 2 3 2 11 2" xfId="3118"/>
    <cellStyle name="Note 6 34" xfId="3119"/>
    <cellStyle name="Note 6 29" xfId="3120"/>
    <cellStyle name="Calculation 4 20 2" xfId="3121"/>
    <cellStyle name="Calculation 4 15 2" xfId="3122"/>
    <cellStyle name="Calculation 4 21" xfId="3123"/>
    <cellStyle name="Calculation 4 16" xfId="3124"/>
    <cellStyle name="常规 9 2 2 3 2" xfId="3125"/>
    <cellStyle name="常规 2 3 2 2 4 2 10 2" xfId="3126"/>
    <cellStyle name="常规 9 2 2 3 2 2" xfId="3127"/>
    <cellStyle name="Calculation 4 21 2" xfId="3128"/>
    <cellStyle name="Calculation 4 16 2" xfId="3129"/>
    <cellStyle name="Calculation 4 22" xfId="3130"/>
    <cellStyle name="Calculation 4 17" xfId="3131"/>
    <cellStyle name="常规 9 2 2 3 3" xfId="3132"/>
    <cellStyle name="常规 2 3 2 2 4 2 10 3" xfId="3133"/>
    <cellStyle name="Output 3 10" xfId="3134"/>
    <cellStyle name="Calculation 4 22 2" xfId="3135"/>
    <cellStyle name="Calculation 4 17 2" xfId="3136"/>
    <cellStyle name="常规 9 2 2 3 3 2" xfId="3137"/>
    <cellStyle name="常规 10 3 2 11 2 3" xfId="3138"/>
    <cellStyle name="Total 2 26 2" xfId="3139"/>
    <cellStyle name="Input 3 10" xfId="3140"/>
    <cellStyle name="常规 2 3 3 2 3 2 14" xfId="3141"/>
    <cellStyle name="Calculation 4 23" xfId="3142"/>
    <cellStyle name="Calculation 4 18" xfId="3143"/>
    <cellStyle name="常规 9 2 2 3 4" xfId="3144"/>
    <cellStyle name="常规 2 3 2 2 4 2 10 4" xfId="3145"/>
    <cellStyle name="Input 3 10 2" xfId="3146"/>
    <cellStyle name="Calculation 4 23 2" xfId="3147"/>
    <cellStyle name="Calculation 4 18 2" xfId="3148"/>
    <cellStyle name="常规 10 3 2 11 3 3" xfId="3149"/>
    <cellStyle name="Input 3 11" xfId="3150"/>
    <cellStyle name="常规 2 3 3 2 3 2 15" xfId="3151"/>
    <cellStyle name="常规 10 3 2 7 2 2" xfId="3152"/>
    <cellStyle name="Calculation 4 24" xfId="3153"/>
    <cellStyle name="Calculation 4 19" xfId="3154"/>
    <cellStyle name="Input 3 11 2" xfId="3155"/>
    <cellStyle name="常规 2 6 2 2 2 9" xfId="3156"/>
    <cellStyle name="Calculation 4 24 2" xfId="3157"/>
    <cellStyle name="Calculation 4 19 2" xfId="3158"/>
    <cellStyle name="常规 6 3 2 7 3" xfId="3159"/>
    <cellStyle name="Note 2 14" xfId="3160"/>
    <cellStyle name="Calculation 4 2" xfId="3161"/>
    <cellStyle name="Calculation 4 2 2" xfId="3162"/>
    <cellStyle name="常规 3 4 2 2 2 3 2 9 4" xfId="3163"/>
    <cellStyle name="常规 3 4 3 2 3 3 3 4" xfId="3164"/>
    <cellStyle name="常规 2 2 2 3" xfId="3165"/>
    <cellStyle name="常规 3 4 2 2 2 3 3 6" xfId="3166"/>
    <cellStyle name="常规 6 2 3 2 10 3" xfId="3167"/>
    <cellStyle name="Calculation 4 2 2 2" xfId="3168"/>
    <cellStyle name="Calculation 4 2 3" xfId="3169"/>
    <cellStyle name="常规 2 2 3 3" xfId="3170"/>
    <cellStyle name="Note 10 12" xfId="3171"/>
    <cellStyle name="常规 6 2 3 2 11 3" xfId="3172"/>
    <cellStyle name="Calculation 4 2 3 2" xfId="3173"/>
    <cellStyle name="常规 3 3 2 2 3 2 6 2 2" xfId="3174"/>
    <cellStyle name="常规 3 4 2 2 2 3 2 3 2 2" xfId="3175"/>
    <cellStyle name="Calculation 4 2 4" xfId="3176"/>
    <cellStyle name="常规 3 3 6 9 2 2" xfId="3177"/>
    <cellStyle name="Input 3 12" xfId="3178"/>
    <cellStyle name="常规 2 4 3 2 2 7 2" xfId="3179"/>
    <cellStyle name="常规 10 3 2 7 2 3" xfId="3180"/>
    <cellStyle name="Calculation 4 30" xfId="3181"/>
    <cellStyle name="Calculation 4 25" xfId="3182"/>
    <cellStyle name="Input 3 12 2" xfId="3183"/>
    <cellStyle name="常规 2 4 3 2 2 7 2 2" xfId="3184"/>
    <cellStyle name="常规 2 6 2 2 3 9" xfId="3185"/>
    <cellStyle name="Note 7 34" xfId="3186"/>
    <cellStyle name="Note 7 29" xfId="3187"/>
    <cellStyle name="常规 6 2 2 2 4" xfId="3188"/>
    <cellStyle name="常规 3 5 2 2 5 2 5" xfId="3189"/>
    <cellStyle name="Calculation 4 30 2" xfId="3190"/>
    <cellStyle name="Calculation 4 25 2" xfId="3191"/>
    <cellStyle name="Input 3 13 2" xfId="3192"/>
    <cellStyle name="常规 2 6 2 2 4 9" xfId="3193"/>
    <cellStyle name="常规 2 4 7 2 5 2 3" xfId="3194"/>
    <cellStyle name="常规 6 2 2 3 4" xfId="3195"/>
    <cellStyle name="Calculation 4 31 2" xfId="3196"/>
    <cellStyle name="Calculation 4 26 2" xfId="3197"/>
    <cellStyle name="Input 3 14" xfId="3198"/>
    <cellStyle name="常规 2 4 3 2 2 7 4" xfId="3199"/>
    <cellStyle name="Calculation 4 32" xfId="3200"/>
    <cellStyle name="Calculation 4 27" xfId="3201"/>
    <cellStyle name="常规 2 5 3 3 2 7 2" xfId="3202"/>
    <cellStyle name="常规 2 2 4 11 2" xfId="3203"/>
    <cellStyle name="Output 4 10" xfId="3204"/>
    <cellStyle name="Input 3 14 2" xfId="3205"/>
    <cellStyle name="常规 6 2 2 4 4" xfId="3206"/>
    <cellStyle name="Calculation 4 32 2" xfId="3207"/>
    <cellStyle name="Calculation 4 27 2" xfId="3208"/>
    <cellStyle name="常规 2 5 3 3 2 7 2 2" xfId="3209"/>
    <cellStyle name="Input 3 20" xfId="3210"/>
    <cellStyle name="Input 3 15" xfId="3211"/>
    <cellStyle name="常规 2 4 3 2 2 7 5" xfId="3212"/>
    <cellStyle name="常规 3 3 3 2 4 2 4 2 2" xfId="3213"/>
    <cellStyle name="常规 2 2 2 2 2 4 9 2" xfId="3214"/>
    <cellStyle name="Calculation 4 33" xfId="3215"/>
    <cellStyle name="Calculation 4 28" xfId="3216"/>
    <cellStyle name="常规 2 5 3 3 2 7 3" xfId="3217"/>
    <cellStyle name="常规 2 2 4 11 3" xfId="3218"/>
    <cellStyle name="常规 2 2 2 2 2 4 9 2 2" xfId="3219"/>
    <cellStyle name="常规 2 3 2 2 2 3 7 2 4" xfId="3220"/>
    <cellStyle name="Input 3 20 2" xfId="3221"/>
    <cellStyle name="Input 3 15 2" xfId="3222"/>
    <cellStyle name="常规 6 2 2 5 4" xfId="3223"/>
    <cellStyle name="Calculation 4 33 2" xfId="3224"/>
    <cellStyle name="Calculation 4 28 2" xfId="3225"/>
    <cellStyle name="Input 3 21" xfId="3226"/>
    <cellStyle name="Input 3 16" xfId="3227"/>
    <cellStyle name="常规 2 4 3 2 2 7 6" xfId="3228"/>
    <cellStyle name="常规 3 3 3 2 4 2 4 2 3" xfId="3229"/>
    <cellStyle name="常规 2 2 2 2 2 4 9 3" xfId="3230"/>
    <cellStyle name="Calculation 4 34" xfId="3231"/>
    <cellStyle name="Calculation 4 29" xfId="3232"/>
    <cellStyle name="常规 2 4 3 3 3 2 10" xfId="3233"/>
    <cellStyle name="常规 2 5 3 3 2 7 4" xfId="3234"/>
    <cellStyle name="常规 2 2 4 11 4" xfId="3235"/>
    <cellStyle name="Input 3 21 2" xfId="3236"/>
    <cellStyle name="Input 3 16 2" xfId="3237"/>
    <cellStyle name="常规 6 2 2 6 4" xfId="3238"/>
    <cellStyle name="Calculation 4 34 2" xfId="3239"/>
    <cellStyle name="Calculation 4 29 2" xfId="3240"/>
    <cellStyle name="常规 2 4 3 3 3 2 10 2" xfId="3241"/>
    <cellStyle name="Note 2 20" xfId="3242"/>
    <cellStyle name="Note 2 15" xfId="3243"/>
    <cellStyle name="常规 6 3 2 7 4" xfId="3244"/>
    <cellStyle name="Calculation 9 35 2" xfId="3245"/>
    <cellStyle name="Input 8 22 2" xfId="3246"/>
    <cellStyle name="Input 8 17 2" xfId="3247"/>
    <cellStyle name="常规 3 3 4 2 3 2 7 2 4" xfId="3248"/>
    <cellStyle name="Calculation 4 3" xfId="3249"/>
    <cellStyle name="Input 3 22" xfId="3250"/>
    <cellStyle name="Input 3 17" xfId="3251"/>
    <cellStyle name="常规 3 3 3 2 4 2 4 2 4" xfId="3252"/>
    <cellStyle name="常规 2 2 2 2 2 4 9 4" xfId="3253"/>
    <cellStyle name="Calculation 4 35" xfId="3254"/>
    <cellStyle name="常规 2 4 3 3 3 2 11" xfId="3255"/>
    <cellStyle name="常规 2 5 3 3 2 7 5" xfId="3256"/>
    <cellStyle name="Note 8 34" xfId="3257"/>
    <cellStyle name="Note 8 29" xfId="3258"/>
    <cellStyle name="常规 2 4 3 2 2 3 2 11 5" xfId="3259"/>
    <cellStyle name="Input 3 22 2" xfId="3260"/>
    <cellStyle name="Input 3 17 2" xfId="3261"/>
    <cellStyle name="常规 6 2 2 7 4" xfId="3262"/>
    <cellStyle name="Calculation 4 35 2" xfId="3263"/>
    <cellStyle name="常规 2 4 3 3 3 2 11 2" xfId="3264"/>
    <cellStyle name="Input 3 23" xfId="3265"/>
    <cellStyle name="Input 3 18" xfId="3266"/>
    <cellStyle name="Calculation 4 36" xfId="3267"/>
    <cellStyle name="常规 2 4 3 3 3 2 12" xfId="3268"/>
    <cellStyle name="常规 2 5 3 3 2 7 6" xfId="3269"/>
    <cellStyle name="Input 3 23 2" xfId="3270"/>
    <cellStyle name="Input 3 18 2" xfId="3271"/>
    <cellStyle name="常规 2 5 6 3 2 4" xfId="3272"/>
    <cellStyle name="常规 6 2 2 8 4" xfId="3273"/>
    <cellStyle name="Calculation 4 36 2" xfId="3274"/>
    <cellStyle name="常规 2 6 2 2 7 2 2" xfId="3275"/>
    <cellStyle name="Note 2 21" xfId="3276"/>
    <cellStyle name="Note 2 16" xfId="3277"/>
    <cellStyle name="Calculation 4 4" xfId="3278"/>
    <cellStyle name="常规 4 3 2 3 2 3" xfId="3279"/>
    <cellStyle name="Calculation 4 4 2" xfId="3280"/>
    <cellStyle name="常规 2 4 3 2 4 7 3" xfId="3281"/>
    <cellStyle name="常规 10 3 2 9 2 4" xfId="3282"/>
    <cellStyle name="常规 2 2 6 2 2 8 2" xfId="3283"/>
    <cellStyle name="常规 2 6 2 2 7 2 3" xfId="3284"/>
    <cellStyle name="Note 2 22" xfId="3285"/>
    <cellStyle name="Note 2 17" xfId="3286"/>
    <cellStyle name="Calculation 4 5" xfId="3287"/>
    <cellStyle name="常规 4 3 2 3 3 3" xfId="3288"/>
    <cellStyle name="Calculation 4 5 2" xfId="3289"/>
    <cellStyle name="常规 2 2 6 2 2 8 3" xfId="3290"/>
    <cellStyle name="常规 2 7 2 3 7 2 2" xfId="3291"/>
    <cellStyle name="常规 2 6 2 2 7 2 4" xfId="3292"/>
    <cellStyle name="常规 3 5 2 2 2 2 7 2" xfId="3293"/>
    <cellStyle name="Note 2 23" xfId="3294"/>
    <cellStyle name="Note 2 18" xfId="3295"/>
    <cellStyle name="常规 2 2 2 4 5 2" xfId="3296"/>
    <cellStyle name="常规 2 3 5 9 6" xfId="3297"/>
    <cellStyle name="Calculation 4 6" xfId="3298"/>
    <cellStyle name="常规 2 2 2 4 5 2 2" xfId="3299"/>
    <cellStyle name="常规 2 4 3 2 4 9 3" xfId="3300"/>
    <cellStyle name="Calculation 4 6 2" xfId="3301"/>
    <cellStyle name="常规 2 2 6 2 2 8 4" xfId="3302"/>
    <cellStyle name="常规 2 7 2 3 7 2 3" xfId="3303"/>
    <cellStyle name="常规 3 5 2 2 2 2 7 3" xfId="3304"/>
    <cellStyle name="Note 2 24" xfId="3305"/>
    <cellStyle name="Note 2 19" xfId="3306"/>
    <cellStyle name="常规 2 2 2 4 5 3" xfId="3307"/>
    <cellStyle name="Calculation 4 7" xfId="3308"/>
    <cellStyle name="Calculation 4 7 2" xfId="3309"/>
    <cellStyle name="常规 2 5 5 2 6" xfId="3310"/>
    <cellStyle name="常规 3 5 2 2 2 2 7 4" xfId="3311"/>
    <cellStyle name="Note 2 30" xfId="3312"/>
    <cellStyle name="Note 2 25" xfId="3313"/>
    <cellStyle name="常规 2 2 2 4 5 4" xfId="3314"/>
    <cellStyle name="Calculation 4 8" xfId="3315"/>
    <cellStyle name="Note 2 31" xfId="3316"/>
    <cellStyle name="Note 2 26" xfId="3317"/>
    <cellStyle name="Calculation 4 9" xfId="3318"/>
    <cellStyle name="Calculation 4 9 2" xfId="3319"/>
    <cellStyle name="常规 2 5 5 4 6" xfId="3320"/>
    <cellStyle name="常规 2 7 6 2 5" xfId="3321"/>
    <cellStyle name="常规 3 3 2 2 3 2 11 2 3" xfId="3322"/>
    <cellStyle name="Calculation 50 2" xfId="3323"/>
    <cellStyle name="Calculation 45 2" xfId="3324"/>
    <cellStyle name="常规 2 9 3 4 2 2" xfId="3325"/>
    <cellStyle name="常规 17 5 4" xfId="3326"/>
    <cellStyle name="常规 2 2 4 2 4 5 2" xfId="3327"/>
    <cellStyle name="常规 2 2 2 2 4 2 3 4" xfId="3328"/>
    <cellStyle name="常规 4 4 2 11 2 3" xfId="3329"/>
    <cellStyle name="Calculation 51" xfId="3330"/>
    <cellStyle name="Calculation 46" xfId="3331"/>
    <cellStyle name="常规 2 9 3 4 3" xfId="3332"/>
    <cellStyle name="Note 12 13" xfId="3333"/>
    <cellStyle name="常规 2 2 4 2 4 5 3" xfId="3334"/>
    <cellStyle name="Calculation 52" xfId="3335"/>
    <cellStyle name="Calculation 47" xfId="3336"/>
    <cellStyle name="常规 2 9 3 4 4" xfId="3337"/>
    <cellStyle name="常规 3 5 3 10 2" xfId="3338"/>
    <cellStyle name="Note 12 14" xfId="3339"/>
    <cellStyle name="Calculation 52 2" xfId="3340"/>
    <cellStyle name="Calculation 47 2" xfId="3341"/>
    <cellStyle name="常规 2 2 4 2 4 5 4" xfId="3342"/>
    <cellStyle name="Calculation 53" xfId="3343"/>
    <cellStyle name="Calculation 48" xfId="3344"/>
    <cellStyle name="常规 2 9 3 4 5" xfId="3345"/>
    <cellStyle name="常规 3 5 3 10 3" xfId="3346"/>
    <cellStyle name="Note 12 20" xfId="3347"/>
    <cellStyle name="Note 12 15" xfId="3348"/>
    <cellStyle name="常规 3 3 3 4 8 4" xfId="3349"/>
    <cellStyle name="Input 7 24" xfId="3350"/>
    <cellStyle name="Input 7 19" xfId="3351"/>
    <cellStyle name="常规 2 3 3 3 3 5 2 4" xfId="3352"/>
    <cellStyle name="常规 2 4 3 2 3 2 9" xfId="3353"/>
    <cellStyle name="Calculation 8 37" xfId="3354"/>
    <cellStyle name="Calculation 53 2" xfId="3355"/>
    <cellStyle name="Calculation 48 2" xfId="3356"/>
    <cellStyle name="Calculation 54" xfId="3357"/>
    <cellStyle name="Calculation 49" xfId="3358"/>
    <cellStyle name="常规 2 9 3 4 6" xfId="3359"/>
    <cellStyle name="常规 3 5 3 10 4" xfId="3360"/>
    <cellStyle name="Note 12 21" xfId="3361"/>
    <cellStyle name="Note 12 16" xfId="3362"/>
    <cellStyle name="Calculation 54 2" xfId="3363"/>
    <cellStyle name="Calculation 49 2" xfId="3364"/>
    <cellStyle name="Calculation 5" xfId="3365"/>
    <cellStyle name="常规 2 2 3 2 2 3 8 3" xfId="3366"/>
    <cellStyle name="常规 2 2 5 2 2 10 3" xfId="3367"/>
    <cellStyle name="常规 2 6 4 9 4" xfId="3368"/>
    <cellStyle name="常规 3 4 6 2 2" xfId="3369"/>
    <cellStyle name="Input 12 2" xfId="3370"/>
    <cellStyle name="Calculation 5 10" xfId="3371"/>
    <cellStyle name="常规 3 4 6 2 2 2" xfId="3372"/>
    <cellStyle name="Input 12 2 2" xfId="3373"/>
    <cellStyle name="常规 2 4 5 2 2 4" xfId="3374"/>
    <cellStyle name="Calculation 5 10 2" xfId="3375"/>
    <cellStyle name="常规 2 3 2 2 3 8 2 4" xfId="3376"/>
    <cellStyle name="常规 3 3 4 2 4 6 2 2" xfId="3377"/>
    <cellStyle name="常规 3 3 2 3 3 2 2" xfId="3378"/>
    <cellStyle name="Input 7 36 2" xfId="3379"/>
    <cellStyle name="常规 2 3 3 2 4 8 2 2" xfId="3380"/>
    <cellStyle name="常规 3 3 3 2 3 6 2 4" xfId="3381"/>
    <cellStyle name="常规 2 6 2 5 6 2 3" xfId="3382"/>
    <cellStyle name="常规 3 4 6 2 3" xfId="3383"/>
    <cellStyle name="Input 12 3" xfId="3384"/>
    <cellStyle name="常规 2 9 2 2 9 2" xfId="3385"/>
    <cellStyle name="常规 2 2 3 2 2 3 8 4" xfId="3386"/>
    <cellStyle name="常规 2 2 5 2 2 10 4" xfId="3387"/>
    <cellStyle name="Calculation 5 11" xfId="3388"/>
    <cellStyle name="Input 12 3 2" xfId="3389"/>
    <cellStyle name="常规 2 9 2 2 9 2 2" xfId="3390"/>
    <cellStyle name="常规 2 3 4 2 3 2 6 2 4" xfId="3391"/>
    <cellStyle name="常规 2 4 5 2 3 4" xfId="3392"/>
    <cellStyle name="Calculation 5 11 2" xfId="3393"/>
    <cellStyle name="常规 3 4 6 2 4" xfId="3394"/>
    <cellStyle name="Input 12 4" xfId="3395"/>
    <cellStyle name="常规 2 2 5 3 5 2" xfId="3396"/>
    <cellStyle name="常规 2 9 2 2 9 3" xfId="3397"/>
    <cellStyle name="Calculation 5 12" xfId="3398"/>
    <cellStyle name="常规 2 2 5 3 5 2 2" xfId="3399"/>
    <cellStyle name="Input 12 4 2" xfId="3400"/>
    <cellStyle name="常规 2 6 2 2 2 2 8 2 3" xfId="3401"/>
    <cellStyle name="常规 2 4 5 2 4 4" xfId="3402"/>
    <cellStyle name="Calculation 5 12 2" xfId="3403"/>
    <cellStyle name="常规 3 4 6 2 5" xfId="3404"/>
    <cellStyle name="Input 12 5" xfId="3405"/>
    <cellStyle name="常规 2 2 5 3 5 3" xfId="3406"/>
    <cellStyle name="常规 2 9 2 2 9 4" xfId="3407"/>
    <cellStyle name="Calculation 5 13" xfId="3408"/>
    <cellStyle name="Input 12 5 2" xfId="3409"/>
    <cellStyle name="常规 2 4 5 2 5 4" xfId="3410"/>
    <cellStyle name="Calculation 5 13 2" xfId="3411"/>
    <cellStyle name="Input 17 20" xfId="3412"/>
    <cellStyle name="Input 17 15" xfId="3413"/>
    <cellStyle name="常规 3 3 3 2 4 2 8 2 3" xfId="3414"/>
    <cellStyle name="Input 12 6" xfId="3415"/>
    <cellStyle name="常规 2 2 5 3 5 4" xfId="3416"/>
    <cellStyle name="常规 2 9 2 2 9 5" xfId="3417"/>
    <cellStyle name="Calculation 5 14" xfId="3418"/>
    <cellStyle name="Input 12 6 2" xfId="3419"/>
    <cellStyle name="常规 2 4 5 2 6 4" xfId="3420"/>
    <cellStyle name="Calculation 5 14 2" xfId="3421"/>
    <cellStyle name="Input 12 7" xfId="3422"/>
    <cellStyle name="常规 2 9 2 2 9 6" xfId="3423"/>
    <cellStyle name="Calculation 5 20" xfId="3424"/>
    <cellStyle name="Calculation 5 15" xfId="3425"/>
    <cellStyle name="Input 12 7 2" xfId="3426"/>
    <cellStyle name="常规 2 4 5 2 7 4" xfId="3427"/>
    <cellStyle name="Calculation 5 20 2" xfId="3428"/>
    <cellStyle name="Calculation 5 15 2" xfId="3429"/>
    <cellStyle name="Input 12 8" xfId="3430"/>
    <cellStyle name="Calculation 5 21" xfId="3431"/>
    <cellStyle name="Calculation 5 16" xfId="3432"/>
    <cellStyle name="Input 12 8 2" xfId="3433"/>
    <cellStyle name="常规 2 4 5 2 8 4" xfId="3434"/>
    <cellStyle name="Calculation 5 21 2" xfId="3435"/>
    <cellStyle name="Calculation 5 16 2" xfId="3436"/>
    <cellStyle name="Input 12 9" xfId="3437"/>
    <cellStyle name="Calculation 5 22" xfId="3438"/>
    <cellStyle name="Calculation 5 17" xfId="3439"/>
    <cellStyle name="常规 2 5 3 4 2" xfId="3440"/>
    <cellStyle name="Input 12 9 2" xfId="3441"/>
    <cellStyle name="Calculation 5 22 2" xfId="3442"/>
    <cellStyle name="Calculation 5 17 2" xfId="3443"/>
    <cellStyle name="常规 2 5 3 4 2 2" xfId="3444"/>
    <cellStyle name="常规 3 5 2 3 10 4" xfId="3445"/>
    <cellStyle name="常规 2 4 5 2 9 4" xfId="3446"/>
    <cellStyle name="Input 4 10" xfId="3447"/>
    <cellStyle name="Calculation 5 23" xfId="3448"/>
    <cellStyle name="Calculation 5 18" xfId="3449"/>
    <cellStyle name="常规 2 5 3 4 3" xfId="3450"/>
    <cellStyle name="Input 4 10 2" xfId="3451"/>
    <cellStyle name="Calculation 5 23 2" xfId="3452"/>
    <cellStyle name="Calculation 5 18 2" xfId="3453"/>
    <cellStyle name="常规 2 5 3 4 3 2" xfId="3454"/>
    <cellStyle name="Input 18 20" xfId="3455"/>
    <cellStyle name="Input 18 15" xfId="3456"/>
    <cellStyle name="Input 4 11" xfId="3457"/>
    <cellStyle name="Calculation 5 24" xfId="3458"/>
    <cellStyle name="Calculation 5 19" xfId="3459"/>
    <cellStyle name="常规 2 5 3 4 4" xfId="3460"/>
    <cellStyle name="常规 2 3 5 3 2 10 2" xfId="3461"/>
    <cellStyle name="Input 4 11 2" xfId="3462"/>
    <cellStyle name="Calculation 5 24 2" xfId="3463"/>
    <cellStyle name="Calculation 5 19 2" xfId="3464"/>
    <cellStyle name="常规 2 5 3 4 4 2" xfId="3465"/>
    <cellStyle name="Calculation 5 2" xfId="3466"/>
    <cellStyle name="常规 2 2 2 6 4" xfId="3467"/>
    <cellStyle name="常规 2 11" xfId="3468"/>
    <cellStyle name="常规 2 4 3 2 5 5 3" xfId="3469"/>
    <cellStyle name="Calculation 5 2 2" xfId="3470"/>
    <cellStyle name="常规 2 8 3 2 4 5" xfId="3471"/>
    <cellStyle name="常规 2 2 2 6 4 2" xfId="3472"/>
    <cellStyle name="常规 2 11 2" xfId="3473"/>
    <cellStyle name="常规 3 2 2 3" xfId="3474"/>
    <cellStyle name="常规 2 3 7 8 6" xfId="3475"/>
    <cellStyle name="Calculation 5 2 2 2" xfId="3476"/>
    <cellStyle name="常规 2 2 2 6 5" xfId="3477"/>
    <cellStyle name="常规 2 12" xfId="3478"/>
    <cellStyle name="常规 2 4 3 2 5 5 4" xfId="3479"/>
    <cellStyle name="Calculation 5 2 3" xfId="3480"/>
    <cellStyle name="常规 2 8 3 2 4 6" xfId="3481"/>
    <cellStyle name="常规 2 2 2 6 5 2" xfId="3482"/>
    <cellStyle name="常规 2 12 2" xfId="3483"/>
    <cellStyle name="常规 3 2 3 3" xfId="3484"/>
    <cellStyle name="Calculation 5 2 3 2" xfId="3485"/>
    <cellStyle name="常规 2 2 2 6 6" xfId="3486"/>
    <cellStyle name="常规 8 3 2 3 2" xfId="3487"/>
    <cellStyle name="常规 2 13" xfId="3488"/>
    <cellStyle name="常规 2 4 3 2 5 5 5" xfId="3489"/>
    <cellStyle name="常规 3 3 2 2 3 2 7 2 2" xfId="3490"/>
    <cellStyle name="常规 3 4 2 2 2 3 2 4 2 2" xfId="3491"/>
    <cellStyle name="Calculation 5 2 4" xfId="3492"/>
    <cellStyle name="常规 2 2 4 2 2 2 3 2" xfId="3493"/>
    <cellStyle name="Input 4 12" xfId="3494"/>
    <cellStyle name="Calculation 5 30" xfId="3495"/>
    <cellStyle name="Calculation 5 25" xfId="3496"/>
    <cellStyle name="常规 2 5 3 4 5" xfId="3497"/>
    <cellStyle name="常规 2 3 5 3 2 10 3" xfId="3498"/>
    <cellStyle name="常规 2 2 4 2 2 2 3 2 2" xfId="3499"/>
    <cellStyle name="Input 4 12 2" xfId="3500"/>
    <cellStyle name="常规 6 2 7 2 4" xfId="3501"/>
    <cellStyle name="Calculation 5 30 2" xfId="3502"/>
    <cellStyle name="Calculation 5 25 2" xfId="3503"/>
    <cellStyle name="常规 2 2 4 3 2 11 3 3" xfId="3504"/>
    <cellStyle name="常规 2 5 3 4 5 2" xfId="3505"/>
    <cellStyle name="Input 4 13 2" xfId="3506"/>
    <cellStyle name="Calculation 5 31 2" xfId="3507"/>
    <cellStyle name="Calculation 5 26 2" xfId="3508"/>
    <cellStyle name="常规 2 5 3 4 6 2" xfId="3509"/>
    <cellStyle name="常规 2 2 4 2 2 2 3 4" xfId="3510"/>
    <cellStyle name="Input 4 14" xfId="3511"/>
    <cellStyle name="Calculation 5 32" xfId="3512"/>
    <cellStyle name="Calculation 5 27" xfId="3513"/>
    <cellStyle name="常规 2 5 3 4 7" xfId="3514"/>
    <cellStyle name="Total 3 2" xfId="3515"/>
    <cellStyle name="Input 4 14 2" xfId="3516"/>
    <cellStyle name="Calculation 5 32 2" xfId="3517"/>
    <cellStyle name="Calculation 5 27 2" xfId="3518"/>
    <cellStyle name="常规 2 5 3 4 7 2" xfId="3519"/>
    <cellStyle name="常规 2 3 2 2 3 3 3 2 3" xfId="3520"/>
    <cellStyle name="Total 3 2 2" xfId="3521"/>
    <cellStyle name="常规 2 2 3 2 9 2 3" xfId="3522"/>
    <cellStyle name="Total 3 3" xfId="3523"/>
    <cellStyle name="常规 2 4 3 9 2 2" xfId="3524"/>
    <cellStyle name="Input 4 20" xfId="3525"/>
    <cellStyle name="Input 4 15" xfId="3526"/>
    <cellStyle name="Calculation 5 33" xfId="3527"/>
    <cellStyle name="Calculation 5 28" xfId="3528"/>
    <cellStyle name="常规 2 5 3 4 8" xfId="3529"/>
    <cellStyle name="常规 2 3 2 2 3 3 3 3 3" xfId="3530"/>
    <cellStyle name="Total 3 3 2" xfId="3531"/>
    <cellStyle name="Input 4 20 2" xfId="3532"/>
    <cellStyle name="Input 4 15 2" xfId="3533"/>
    <cellStyle name="常规 2 4 5 3 3 2 5" xfId="3534"/>
    <cellStyle name="Calculation 5 33 2" xfId="3535"/>
    <cellStyle name="Calculation 5 28 2" xfId="3536"/>
    <cellStyle name="常规 2 5 3 4 8 2" xfId="3537"/>
    <cellStyle name="Total 3 4" xfId="3538"/>
    <cellStyle name="常规 2 4 3 9 2 3" xfId="3539"/>
    <cellStyle name="Input 4 21" xfId="3540"/>
    <cellStyle name="Input 4 16" xfId="3541"/>
    <cellStyle name="Calculation 5 34" xfId="3542"/>
    <cellStyle name="Calculation 5 29" xfId="3543"/>
    <cellStyle name="常规 2 5 3 4 9" xfId="3544"/>
    <cellStyle name="Total 3 4 2" xfId="3545"/>
    <cellStyle name="Input 4 21 2" xfId="3546"/>
    <cellStyle name="Input 4 16 2" xfId="3547"/>
    <cellStyle name="常规 2 4 5 3 3 3 5" xfId="3548"/>
    <cellStyle name="Calculation 5 34 2" xfId="3549"/>
    <cellStyle name="Calculation 5 29 2" xfId="3550"/>
    <cellStyle name="常规 2 5 3 4 9 2" xfId="3551"/>
    <cellStyle name="Input 8 23 2" xfId="3552"/>
    <cellStyle name="Input 8 18 2" xfId="3553"/>
    <cellStyle name="常规 6 3 2 8 4" xfId="3554"/>
    <cellStyle name="Calculation 9 36 2" xfId="3555"/>
    <cellStyle name="常规 6 3 2 2 3 3 2 2" xfId="3556"/>
    <cellStyle name="Calculation 5 3" xfId="3557"/>
    <cellStyle name="常规 2 5 3 10" xfId="3558"/>
    <cellStyle name="Total 3 5" xfId="3559"/>
    <cellStyle name="常规 2 4 3 9 2 4" xfId="3560"/>
    <cellStyle name="Input 4 22" xfId="3561"/>
    <cellStyle name="Input 4 17" xfId="3562"/>
    <cellStyle name="常规 3 4 4 9 2 2" xfId="3563"/>
    <cellStyle name="Calculation 5 35" xfId="3564"/>
    <cellStyle name="常规 3 4 3 6 3 3 2" xfId="3565"/>
    <cellStyle name="Total 3 5 2" xfId="3566"/>
    <cellStyle name="Calculation 5 35 2" xfId="3567"/>
    <cellStyle name="Note 2 6" xfId="3568"/>
    <cellStyle name="Input 4 22 2" xfId="3569"/>
    <cellStyle name="Input 4 17 2" xfId="3570"/>
    <cellStyle name="Total 3 6" xfId="3571"/>
    <cellStyle name="Input 4 23" xfId="3572"/>
    <cellStyle name="Input 4 18" xfId="3573"/>
    <cellStyle name="常规 3 4 2 2 2 5 3 2 2" xfId="3574"/>
    <cellStyle name="常规 3 4 4 9 2 3" xfId="3575"/>
    <cellStyle name="Calculation 5 36" xfId="3576"/>
    <cellStyle name="常规 2 3 2 3 10 2" xfId="3577"/>
    <cellStyle name="常规 3 4 3 6 3 3 3" xfId="3578"/>
    <cellStyle name="Total 3 6 2" xfId="3579"/>
    <cellStyle name="常规 2 4 2 6 10" xfId="3580"/>
    <cellStyle name="常规 2 3 3 2 5 7 2 3" xfId="3581"/>
    <cellStyle name="Calculation 5 36 2" xfId="3582"/>
    <cellStyle name="Note 3 6" xfId="3583"/>
    <cellStyle name="Input 4 23 2" xfId="3584"/>
    <cellStyle name="Input 4 18 2" xfId="3585"/>
    <cellStyle name="常规 2 5 6 8 2 4" xfId="3586"/>
    <cellStyle name="常规 4 3 4 10 4" xfId="3587"/>
    <cellStyle name="常规 3 3 3 2 2 4 3 2 2" xfId="3588"/>
    <cellStyle name="常规 6 3 2 2 3 3 2 3" xfId="3589"/>
    <cellStyle name="Calculation 5 4" xfId="3590"/>
    <cellStyle name="常规 2 5 3 11" xfId="3591"/>
    <cellStyle name="Input 12 12" xfId="3592"/>
    <cellStyle name="常规 2 4 3 2 5 7 3" xfId="3593"/>
    <cellStyle name="常规 2 2 2 8 4" xfId="3594"/>
    <cellStyle name="Calculation 5 4 2" xfId="3595"/>
    <cellStyle name="常规 4 3 2 4 2 3" xfId="3596"/>
    <cellStyle name="常规 2 8 3 2 6 5" xfId="3597"/>
    <cellStyle name="常规 3 3 3 2 2 4 3 2 3" xfId="3598"/>
    <cellStyle name="Calculation 5 5" xfId="3599"/>
    <cellStyle name="常规 2 5 3 12" xfId="3600"/>
    <cellStyle name="常规 2 2 2 9 4" xfId="3601"/>
    <cellStyle name="常规 2 4 3 2 5 8 3" xfId="3602"/>
    <cellStyle name="Calculation 5 5 2" xfId="3603"/>
    <cellStyle name="常规 2 8 3 2 7 5" xfId="3604"/>
    <cellStyle name="常规 2 2 2 4 6 2" xfId="3605"/>
    <cellStyle name="常规 3 3 2 3 2 10 4" xfId="3606"/>
    <cellStyle name="常规 3 3 3 2 2 4 3 2 4" xfId="3607"/>
    <cellStyle name="Calculation 5 6" xfId="3608"/>
    <cellStyle name="常规 2 3 2 6 9 2 2" xfId="3609"/>
    <cellStyle name="常规 2 5 3 13" xfId="3610"/>
    <cellStyle name="常规 2 2 2 4 6 2 2" xfId="3611"/>
    <cellStyle name="常规 2 4 3 2 5 9 3" xfId="3612"/>
    <cellStyle name="Calculation 5 6 2" xfId="3613"/>
    <cellStyle name="常规 2 8 3 2 8 5" xfId="3614"/>
    <cellStyle name="常规 2 2 2 4 6 3" xfId="3615"/>
    <cellStyle name="Calculation 5 7" xfId="3616"/>
    <cellStyle name="常规 2 3 2 6 9 2 3" xfId="3617"/>
    <cellStyle name="常规 2 5 3 14" xfId="3618"/>
    <cellStyle name="常规 2 2 2 4 6 4" xfId="3619"/>
    <cellStyle name="Calculation 5 8" xfId="3620"/>
    <cellStyle name="常规 2 3 2 6 9 2 4" xfId="3621"/>
    <cellStyle name="常规 2 2 3 2 2 3 2 9 2 2" xfId="3622"/>
    <cellStyle name="Calculation 5 9" xfId="3623"/>
    <cellStyle name="Total 10" xfId="3624"/>
    <cellStyle name="Note 7 2 2" xfId="3625"/>
    <cellStyle name="Input 13 12" xfId="3626"/>
    <cellStyle name="Calculation 5 9 2" xfId="3627"/>
    <cellStyle name="常规 2 5 6 4 6" xfId="3628"/>
    <cellStyle name="Total 10 2" xfId="3629"/>
    <cellStyle name="Calculation 60" xfId="3630"/>
    <cellStyle name="Calculation 55" xfId="3631"/>
    <cellStyle name="常规 3 4 2 2 2 9 3" xfId="3632"/>
    <cellStyle name="常规 2 10 3 3 2 2" xfId="3633"/>
    <cellStyle name="常规 2 4 2 2 2 3 2 6 2" xfId="3634"/>
    <cellStyle name="Note 12 22" xfId="3635"/>
    <cellStyle name="Note 12 17" xfId="3636"/>
    <cellStyle name="常规 2 7 3 2 7 2 2" xfId="3637"/>
    <cellStyle name="Calculation 60 2" xfId="3638"/>
    <cellStyle name="Calculation 55 2" xfId="3639"/>
    <cellStyle name="Calculation 61" xfId="3640"/>
    <cellStyle name="Calculation 56" xfId="3641"/>
    <cellStyle name="常规 3 4 2 2 2 9 4" xfId="3642"/>
    <cellStyle name="常规 2 10 3 3 2 3" xfId="3643"/>
    <cellStyle name="常规 2 4 2 2 2 3 2 6 3" xfId="3644"/>
    <cellStyle name="Note 12 23" xfId="3645"/>
    <cellStyle name="Note 12 18" xfId="3646"/>
    <cellStyle name="常规 2 7 3 2 7 2 3" xfId="3647"/>
    <cellStyle name="Calculation 61 2" xfId="3648"/>
    <cellStyle name="Calculation 56 2" xfId="3649"/>
    <cellStyle name="Calculation 62" xfId="3650"/>
    <cellStyle name="Calculation 57" xfId="3651"/>
    <cellStyle name="常规 2 4 2 2 2 4 9 2" xfId="3652"/>
    <cellStyle name="Note 12 24" xfId="3653"/>
    <cellStyle name="Note 12 19" xfId="3654"/>
    <cellStyle name="常规 2 7 3 2 7 2 4" xfId="3655"/>
    <cellStyle name="常规 3 5 8 2 3" xfId="3656"/>
    <cellStyle name="Calculation 62 2" xfId="3657"/>
    <cellStyle name="Calculation 57 2" xfId="3658"/>
    <cellStyle name="Calculation 63" xfId="3659"/>
    <cellStyle name="Calculation 58" xfId="3660"/>
    <cellStyle name="Note 12 30" xfId="3661"/>
    <cellStyle name="Note 12 25" xfId="3662"/>
    <cellStyle name="常规 2 4 2 2 2 4 9 3" xfId="3663"/>
    <cellStyle name="常规 2 2 2 2 2 4 10 3" xfId="3664"/>
    <cellStyle name="Input 8 24" xfId="3665"/>
    <cellStyle name="Input 8 19" xfId="3666"/>
    <cellStyle name="Calculation 9 37" xfId="3667"/>
    <cellStyle name="Calculation 63 2" xfId="3668"/>
    <cellStyle name="Calculation 58 2" xfId="3669"/>
    <cellStyle name="Calculation 64" xfId="3670"/>
    <cellStyle name="Calculation 59" xfId="3671"/>
    <cellStyle name="Note 12 31" xfId="3672"/>
    <cellStyle name="Note 12 26" xfId="3673"/>
    <cellStyle name="常规 2 4 2 2 2 4 9 4" xfId="3674"/>
    <cellStyle name="常规 2 2 2 2 2 4 11 3" xfId="3675"/>
    <cellStyle name="Calculation 64 2" xfId="3676"/>
    <cellStyle name="Calculation 59 2" xfId="3677"/>
    <cellStyle name="Calculation 6" xfId="3678"/>
    <cellStyle name="常规 3 4 6 7 2" xfId="3679"/>
    <cellStyle name="Input 22 2" xfId="3680"/>
    <cellStyle name="Input 17 2" xfId="3681"/>
    <cellStyle name="常规 3 4 3 5 2 2 3" xfId="3682"/>
    <cellStyle name="常规 3 3 2 2 4 2 4 2" xfId="3683"/>
    <cellStyle name="常规 2 4 2 5 2 4 3" xfId="3684"/>
    <cellStyle name="常规 3 3 3 4 2 2 5" xfId="3685"/>
    <cellStyle name="Calculation 6 10" xfId="3686"/>
    <cellStyle name="常规 3 3 2 2 4 2 4 2 2" xfId="3687"/>
    <cellStyle name="常规 3 4 6 7 2 2" xfId="3688"/>
    <cellStyle name="Input 17 2 2" xfId="3689"/>
    <cellStyle name="常规 2 4 4 2 2 5 5" xfId="3690"/>
    <cellStyle name="常规 2 4 5 7 2 4" xfId="3691"/>
    <cellStyle name="Calculation 6 10 2" xfId="3692"/>
    <cellStyle name="常规 3 4 6 7 3" xfId="3693"/>
    <cellStyle name="Input 17 3" xfId="3694"/>
    <cellStyle name="常规 3 4 3 5 2 2 4" xfId="3695"/>
    <cellStyle name="常规 3 3 2 2 4 2 4 3" xfId="3696"/>
    <cellStyle name="常规 2 4 2 5 2 4 4" xfId="3697"/>
    <cellStyle name="Calculation 6 11" xfId="3698"/>
    <cellStyle name="Input 17 3 2" xfId="3699"/>
    <cellStyle name="常规 2 4 4 2 2 6 5" xfId="3700"/>
    <cellStyle name="Calculation 6 11 2" xfId="3701"/>
    <cellStyle name="常规 3 3 2 2 4 2 4 4" xfId="3702"/>
    <cellStyle name="常规 3 4 6 7 4" xfId="3703"/>
    <cellStyle name="Input 17 4" xfId="3704"/>
    <cellStyle name="常规 2 4 2 5 2 4 5" xfId="3705"/>
    <cellStyle name="Calculation 6 12" xfId="3706"/>
    <cellStyle name="Input 17 4 2" xfId="3707"/>
    <cellStyle name="常规 2 4 4 2 2 7 5" xfId="3708"/>
    <cellStyle name="Calculation 6 12 2" xfId="3709"/>
    <cellStyle name="常规 2 3 2 2 2 2 2 8 3" xfId="3710"/>
    <cellStyle name="Input 33" xfId="3711"/>
    <cellStyle name="Input 28" xfId="3712"/>
    <cellStyle name="Input 17 5" xfId="3713"/>
    <cellStyle name="常规 2 4 2 2 2 10" xfId="3714"/>
    <cellStyle name="常规 2 4 2 5 2 4 6" xfId="3715"/>
    <cellStyle name="Calculation 6 13" xfId="3716"/>
    <cellStyle name="Input 17 5 2" xfId="3717"/>
    <cellStyle name="常规 2 4 2 2 2 10 2" xfId="3718"/>
    <cellStyle name="常规 2 4 4 2 2 8 5" xfId="3719"/>
    <cellStyle name="Calculation 6 13 2" xfId="3720"/>
    <cellStyle name="Input 17 6" xfId="3721"/>
    <cellStyle name="常规 2 4 2 2 2 11" xfId="3722"/>
    <cellStyle name="常规 2 3 3 5 3 2" xfId="3723"/>
    <cellStyle name="Calculation 6 14" xfId="3724"/>
    <cellStyle name="常规 3 3 4 2 3 2 10" xfId="3725"/>
    <cellStyle name="常规 2 3 3 5 3 2 2" xfId="3726"/>
    <cellStyle name="Input 17 6 2" xfId="3727"/>
    <cellStyle name="常规 2 2 3 4 3 2 4" xfId="3728"/>
    <cellStyle name="Calculation 6 14 2" xfId="3729"/>
    <cellStyle name="常规 3 3 4 2 3 2 10 2" xfId="3730"/>
    <cellStyle name="常规 2 3 3 4" xfId="3731"/>
    <cellStyle name="Note 15 13" xfId="3732"/>
    <cellStyle name="常规 2 2 3 3 2 2 11" xfId="3733"/>
    <cellStyle name="Input 17 7" xfId="3734"/>
    <cellStyle name="常规 2 4 2 2 2 12" xfId="3735"/>
    <cellStyle name="常规 2 3 3 5 3 3" xfId="3736"/>
    <cellStyle name="Calculation 6 20" xfId="3737"/>
    <cellStyle name="Calculation 6 15" xfId="3738"/>
    <cellStyle name="常规 3 3 4 2 3 2 11" xfId="3739"/>
    <cellStyle name="常规 2 3 3 5 3 3 2" xfId="3740"/>
    <cellStyle name="常规 3 5 3 2 8" xfId="3741"/>
    <cellStyle name="Input 17 7 2" xfId="3742"/>
    <cellStyle name="常规 2 2 3 4 3 3 4" xfId="3743"/>
    <cellStyle name="Calculation 6 20 2" xfId="3744"/>
    <cellStyle name="Calculation 6 15 2" xfId="3745"/>
    <cellStyle name="常规 3 3 4 2 3 2 11 2" xfId="3746"/>
    <cellStyle name="Input 17 8" xfId="3747"/>
    <cellStyle name="常规 2 4 2 2 2 13" xfId="3748"/>
    <cellStyle name="常规 2 3 3 5 3 4" xfId="3749"/>
    <cellStyle name="常规 3 3 4 5 3 2" xfId="3750"/>
    <cellStyle name="Calculation 6 21" xfId="3751"/>
    <cellStyle name="Calculation 6 16" xfId="3752"/>
    <cellStyle name="常规 3 3 4 2 3 2 12" xfId="3753"/>
    <cellStyle name="Input 17 8 2" xfId="3754"/>
    <cellStyle name="常规 3 3 4 5 3 2 2" xfId="3755"/>
    <cellStyle name="Calculation 6 21 2" xfId="3756"/>
    <cellStyle name="Calculation 6 16 2" xfId="3757"/>
    <cellStyle name="Input 17 9" xfId="3758"/>
    <cellStyle name="常规 2 4 2 2 2 14" xfId="3759"/>
    <cellStyle name="常规 2 3 3 5 3 5" xfId="3760"/>
    <cellStyle name="常规 3 3 4 5 3 3" xfId="3761"/>
    <cellStyle name="常规 2 5 3 9 2" xfId="3762"/>
    <cellStyle name="Calculation 6 22" xfId="3763"/>
    <cellStyle name="Calculation 6 17" xfId="3764"/>
    <cellStyle name="常规 3 3 4 2 3 2 13" xfId="3765"/>
    <cellStyle name="Input 17 9 2" xfId="3766"/>
    <cellStyle name="Calculation 6 22 2" xfId="3767"/>
    <cellStyle name="Calculation 6 17 2" xfId="3768"/>
    <cellStyle name="常规 2 5 3 9 2 2" xfId="3769"/>
    <cellStyle name="常规 3 2 6 2 2" xfId="3770"/>
    <cellStyle name="Input 10 24" xfId="3771"/>
    <cellStyle name="Input 10 19" xfId="3772"/>
    <cellStyle name="常规 2 4 4 9 4" xfId="3773"/>
    <cellStyle name="常规 2 3 3 5 3 6" xfId="3774"/>
    <cellStyle name="Input 5 10" xfId="3775"/>
    <cellStyle name="常规 3 3 4 5 3 4" xfId="3776"/>
    <cellStyle name="Calculation 6 23" xfId="3777"/>
    <cellStyle name="Calculation 6 18" xfId="3778"/>
    <cellStyle name="常规 2 5 3 9 3" xfId="3779"/>
    <cellStyle name="Input 5 10 2" xfId="3780"/>
    <cellStyle name="Calculation 6 23 2" xfId="3781"/>
    <cellStyle name="Calculation 6 18 2" xfId="3782"/>
    <cellStyle name="常规 2 3 3 5 3 7" xfId="3783"/>
    <cellStyle name="Input 5 11" xfId="3784"/>
    <cellStyle name="常规 3 3 5 2 2" xfId="3785"/>
    <cellStyle name="Calculation 6 24" xfId="3786"/>
    <cellStyle name="Calculation 6 19" xfId="3787"/>
    <cellStyle name="常规 2 5 3 9 4" xfId="3788"/>
    <cellStyle name="常规 2 3 4 2 2 4" xfId="3789"/>
    <cellStyle name="Input 5 11 2" xfId="3790"/>
    <cellStyle name="常规 3 3 5 2 2 2" xfId="3791"/>
    <cellStyle name="Calculation 6 24 2" xfId="3792"/>
    <cellStyle name="Calculation 6 19 2" xfId="3793"/>
    <cellStyle name="常规 6 2 4 2 11 2 3" xfId="3794"/>
    <cellStyle name="常规 2 3 8 4" xfId="3795"/>
    <cellStyle name="Note 16 13" xfId="3796"/>
    <cellStyle name="常规 4 3 4 11 2" xfId="3797"/>
    <cellStyle name="常规 2 6 9 2 4" xfId="3798"/>
    <cellStyle name="Calculation 6 2" xfId="3799"/>
    <cellStyle name="常规 2 3 2 4 2 11 2" xfId="3800"/>
    <cellStyle name="常规 2 2 3 6 4" xfId="3801"/>
    <cellStyle name="Calculation 6 2 2" xfId="3802"/>
    <cellStyle name="常规 2 3 2 4 2 11 3" xfId="3803"/>
    <cellStyle name="常规 2 2 3 6 5" xfId="3804"/>
    <cellStyle name="Calculation 6 2 3" xfId="3805"/>
    <cellStyle name="常规 3 2 9 2 4" xfId="3806"/>
    <cellStyle name="常规 2 3 2 4 2 11 3 2" xfId="3807"/>
    <cellStyle name="常规 2 2 3 6 5 2" xfId="3808"/>
    <cellStyle name="常规 7 5" xfId="3809"/>
    <cellStyle name="Calculation 6 2 3 2" xfId="3810"/>
    <cellStyle name="常规 2 2 4 2 2 2 8 2" xfId="3811"/>
    <cellStyle name="Input 5 12" xfId="3812"/>
    <cellStyle name="常规 3 3 5 2 3" xfId="3813"/>
    <cellStyle name="Calculation 6 30" xfId="3814"/>
    <cellStyle name="Calculation 6 25" xfId="3815"/>
    <cellStyle name="常规 2 5 3 9 5" xfId="3816"/>
    <cellStyle name="常规 2 2 4 2 2 2 8 2 2" xfId="3817"/>
    <cellStyle name="常规 2 3 4 2 3 4" xfId="3818"/>
    <cellStyle name="Input 5 12 2" xfId="3819"/>
    <cellStyle name="常规 3 3 5 2 3 2" xfId="3820"/>
    <cellStyle name="Calculation 6 30 2" xfId="3821"/>
    <cellStyle name="Calculation 6 25 2" xfId="3822"/>
    <cellStyle name="常规 2 2 4 2 2 2 8 3" xfId="3823"/>
    <cellStyle name="Input 5 13" xfId="3824"/>
    <cellStyle name="常规 2 2 4 2 5 2" xfId="3825"/>
    <cellStyle name="常规 3 3 5 2 4" xfId="3826"/>
    <cellStyle name="Calculation 6 31" xfId="3827"/>
    <cellStyle name="Calculation 6 26" xfId="3828"/>
    <cellStyle name="常规 2 5 3 9 6" xfId="3829"/>
    <cellStyle name="常规 2 3 4 2 4 4" xfId="3830"/>
    <cellStyle name="Input 5 13 2" xfId="3831"/>
    <cellStyle name="常规 2 2 4 2 5 2 2" xfId="3832"/>
    <cellStyle name="常规 3 3 5 2 4 2" xfId="3833"/>
    <cellStyle name="Calculation 6 31 2" xfId="3834"/>
    <cellStyle name="Calculation 6 26 2" xfId="3835"/>
    <cellStyle name="常规 3 3 3 2 2 2 2 3 2 4" xfId="3836"/>
    <cellStyle name="常规 2 4 2 2 2 2 6 2 4" xfId="3837"/>
    <cellStyle name="常规 2 3 2 2 2 3 8 2 2" xfId="3838"/>
    <cellStyle name="Total 8 2" xfId="3839"/>
    <cellStyle name="常规 2 2 4 2 2 2 8 4" xfId="3840"/>
    <cellStyle name="Input 5 14" xfId="3841"/>
    <cellStyle name="常规 2 2 4 2 5 3" xfId="3842"/>
    <cellStyle name="常规 3 3 5 2 5" xfId="3843"/>
    <cellStyle name="Calculation 6 32" xfId="3844"/>
    <cellStyle name="Calculation 6 27" xfId="3845"/>
    <cellStyle name="Input 5 14 2" xfId="3846"/>
    <cellStyle name="常规 2 9 4 2 3" xfId="3847"/>
    <cellStyle name="常规 4 3 5 2 6" xfId="3848"/>
    <cellStyle name="常规 2 3 4 2 5 4" xfId="3849"/>
    <cellStyle name="常规 2 2 4 2 5 3 2" xfId="3850"/>
    <cellStyle name="常规 3 3 5 2 5 2" xfId="3851"/>
    <cellStyle name="Calculation 6 32 2" xfId="3852"/>
    <cellStyle name="Calculation 6 27 2" xfId="3853"/>
    <cellStyle name="常规 3 4 3 3 2 2 3" xfId="3854"/>
    <cellStyle name="常规 2 3 2 2 2 4 5" xfId="3855"/>
    <cellStyle name="Input 11 24" xfId="3856"/>
    <cellStyle name="Input 11 19" xfId="3857"/>
    <cellStyle name="常规 3 3 2 2 2 2 4 2" xfId="3858"/>
    <cellStyle name="Input 5 20" xfId="3859"/>
    <cellStyle name="Input 5 15" xfId="3860"/>
    <cellStyle name="常规 2 2 3 2 5 3 2" xfId="3861"/>
    <cellStyle name="Calculation 6 33" xfId="3862"/>
    <cellStyle name="Calculation 6 28" xfId="3863"/>
    <cellStyle name="常规 3 4 3 2 2 10" xfId="3864"/>
    <cellStyle name="常规 2 2 4 2 5 4" xfId="3865"/>
    <cellStyle name="常规 3 3 5 2 6" xfId="3866"/>
    <cellStyle name="Input 5 20 2" xfId="3867"/>
    <cellStyle name="Input 5 15 2" xfId="3868"/>
    <cellStyle name="常规 2 2 3 2 5 3 2 2" xfId="3869"/>
    <cellStyle name="常规 2 9 4 3 3" xfId="3870"/>
    <cellStyle name="常规 2 3 4 2 6 4" xfId="3871"/>
    <cellStyle name="Calculation 6 33 2" xfId="3872"/>
    <cellStyle name="Calculation 6 28 2" xfId="3873"/>
    <cellStyle name="常规 3 4 3 2 2 10 2" xfId="3874"/>
    <cellStyle name="常规 2 2 2 2 4 3 2 4" xfId="3875"/>
    <cellStyle name="常规 3 3 5 2 6 2" xfId="3876"/>
    <cellStyle name="Input 5 21" xfId="3877"/>
    <cellStyle name="Input 5 16" xfId="3878"/>
    <cellStyle name="常规 2 2 3 2 5 3 3" xfId="3879"/>
    <cellStyle name="Calculation 6 34" xfId="3880"/>
    <cellStyle name="Calculation 6 29" xfId="3881"/>
    <cellStyle name="常规 3 4 3 2 2 11" xfId="3882"/>
    <cellStyle name="常规 2 2 4 2 5 5" xfId="3883"/>
    <cellStyle name="常规 3 3 5 2 7" xfId="3884"/>
    <cellStyle name="Input 5 21 2" xfId="3885"/>
    <cellStyle name="Input 5 16 2" xfId="3886"/>
    <cellStyle name="常规 2 9 4 4 3" xfId="3887"/>
    <cellStyle name="常规 2 3 4 2 7 4" xfId="3888"/>
    <cellStyle name="常规 2 2 2 2 4 3 3 4" xfId="3889"/>
    <cellStyle name="常规 3 3 5 2 7 2" xfId="3890"/>
    <cellStyle name="Calculation 6 34 2" xfId="3891"/>
    <cellStyle name="Calculation 6 29 2" xfId="3892"/>
    <cellStyle name="Note 17 13" xfId="3893"/>
    <cellStyle name="Input 8 24 2" xfId="3894"/>
    <cellStyle name="Input 8 19 2" xfId="3895"/>
    <cellStyle name="常规 6 3 2 9 4" xfId="3896"/>
    <cellStyle name="Calculation 9 37 2" xfId="3897"/>
    <cellStyle name="Calculation 6 3" xfId="3898"/>
    <cellStyle name="常规 6 3 2 2 3 3 3 2" xfId="3899"/>
    <cellStyle name="常规 2 9 2 7 2 2" xfId="3900"/>
    <cellStyle name="常规 2 2 3 7 4" xfId="3901"/>
    <cellStyle name="常规 3 3 3 2 2 2 2 9" xfId="3902"/>
    <cellStyle name="Calculation 6 3 2" xfId="3903"/>
    <cellStyle name="Input 5 22" xfId="3904"/>
    <cellStyle name="Input 5 17" xfId="3905"/>
    <cellStyle name="常规 2 2 3 2 5 3 4" xfId="3906"/>
    <cellStyle name="Calculation 6 35" xfId="3907"/>
    <cellStyle name="常规 2 3 3 3 5 3 2" xfId="3908"/>
    <cellStyle name="常规 3 4 3 2 2 12" xfId="3909"/>
    <cellStyle name="常规 3 3 5 2 8" xfId="3910"/>
    <cellStyle name="常规 3 4 3 2 3 2 2 2" xfId="3911"/>
    <cellStyle name="常规 3 4 2 3 2 2 5" xfId="3912"/>
    <cellStyle name="常规 2 2 6 7 4" xfId="3913"/>
    <cellStyle name="Calculation 9 3 2" xfId="3914"/>
    <cellStyle name="常规 3 3 2 2 2 2 7" xfId="3915"/>
    <cellStyle name="常规 2 4 2 2 3 4 2 2" xfId="3916"/>
    <cellStyle name="常规 3 4 2 2 2 2 2 4" xfId="3917"/>
    <cellStyle name="Input 5 22 2" xfId="3918"/>
    <cellStyle name="Input 5 17 2" xfId="3919"/>
    <cellStyle name="常规 2 3 2 3 4 3 2 4" xfId="3920"/>
    <cellStyle name="常规 2 9 4 5 3" xfId="3921"/>
    <cellStyle name="常规 2 3 4 2 8 4" xfId="3922"/>
    <cellStyle name="常规 3 3 5 2 8 2" xfId="3923"/>
    <cellStyle name="Calculation 6 35 2" xfId="3924"/>
    <cellStyle name="常规 2 3 3 3 5 3 2 2" xfId="3925"/>
    <cellStyle name="Input 5 23" xfId="3926"/>
    <cellStyle name="Input 5 18" xfId="3927"/>
    <cellStyle name="常规 2 4 2 4 2" xfId="3928"/>
    <cellStyle name="常规 3 3 5 2 9" xfId="3929"/>
    <cellStyle name="Calculation 6 36" xfId="3930"/>
    <cellStyle name="常规 2 3 3 3 5 3 3" xfId="3931"/>
    <cellStyle name="Input 5 23 2" xfId="3932"/>
    <cellStyle name="Input 5 18 2" xfId="3933"/>
    <cellStyle name="常规 2 4 2 4 2 2" xfId="3934"/>
    <cellStyle name="常规 6 3 2 2 5 2 4" xfId="3935"/>
    <cellStyle name="常规 2 9 4 6 3" xfId="3936"/>
    <cellStyle name="常规 2 3 4 2 9 4" xfId="3937"/>
    <cellStyle name="常规 3 3 5 2 9 2" xfId="3938"/>
    <cellStyle name="Calculation 6 36 2" xfId="3939"/>
    <cellStyle name="常规 2 3 3 3 5 3 3 2" xfId="3940"/>
    <cellStyle name="Input 5 24 2" xfId="3941"/>
    <cellStyle name="Input 5 19 2" xfId="3942"/>
    <cellStyle name="常规 2 4 2 4 3 2" xfId="3943"/>
    <cellStyle name="常规 2 9 4 7 3" xfId="3944"/>
    <cellStyle name="Calculation 6 37 2" xfId="3945"/>
    <cellStyle name="常规 3 4 3 3 2 7 3" xfId="3946"/>
    <cellStyle name="Input 12 24" xfId="3947"/>
    <cellStyle name="Input 12 19" xfId="3948"/>
    <cellStyle name="常规 3 3 2 2 2 2 9 2" xfId="3949"/>
    <cellStyle name="常规 3 4 2 2 2 2 2 6 2" xfId="3950"/>
    <cellStyle name="Input 5 30" xfId="3951"/>
    <cellStyle name="Input 5 25" xfId="3952"/>
    <cellStyle name="常规 2 4 2 4 4" xfId="3953"/>
    <cellStyle name="Calculation 6 38" xfId="3954"/>
    <cellStyle name="常规 2 3 3 3 5 3 5" xfId="3955"/>
    <cellStyle name="常规 2 2 2 3 2 2 9 2" xfId="3956"/>
    <cellStyle name="Input 15 4 2" xfId="3957"/>
    <cellStyle name="常规 2 2 5 3 8 2 2" xfId="3958"/>
    <cellStyle name="常规 2 8 4 15" xfId="3959"/>
    <cellStyle name="Input 5 30 2" xfId="3960"/>
    <cellStyle name="Input 5 25 2" xfId="3961"/>
    <cellStyle name="常规 2 2 2 3 2 2 10 4" xfId="3962"/>
    <cellStyle name="常规 2 4 2 4 4 2" xfId="3963"/>
    <cellStyle name="常规 2 9 4 8 3" xfId="3964"/>
    <cellStyle name="Calculation 6 38 2" xfId="3965"/>
    <cellStyle name="Input 5 31" xfId="3966"/>
    <cellStyle name="Input 5 26" xfId="3967"/>
    <cellStyle name="常规 2 4 2 4 5" xfId="3968"/>
    <cellStyle name="Calculation 6 39" xfId="3969"/>
    <cellStyle name="Calculation 6 4" xfId="3970"/>
    <cellStyle name="常规 6 3 2 2 3 3 3 3" xfId="3971"/>
    <cellStyle name="常规 2 9 2 7 2 3" xfId="3972"/>
    <cellStyle name="Input 17 12" xfId="3973"/>
    <cellStyle name="常规 3 3 2 3 2 11 2 2" xfId="3974"/>
    <cellStyle name="常规 2 2 3 8 4" xfId="3975"/>
    <cellStyle name="常规 4 3 2 5 2 3" xfId="3976"/>
    <cellStyle name="Calculation 6 4 2" xfId="3977"/>
    <cellStyle name="Calculation 6 5" xfId="3978"/>
    <cellStyle name="常规 2 9 2 7 2 4" xfId="3979"/>
    <cellStyle name="常规 2 2 3 9 4" xfId="3980"/>
    <cellStyle name="常规 3 3 2 3 2 11 3 2" xfId="3981"/>
    <cellStyle name="Calculation 6 5 2" xfId="3982"/>
    <cellStyle name="常规 2 2 2 4 7 2" xfId="3983"/>
    <cellStyle name="常规 3 3 2 3 2 11 4" xfId="3984"/>
    <cellStyle name="Calculation 6 6" xfId="3985"/>
    <cellStyle name="常规 2 2 2 4 7 2 2" xfId="3986"/>
    <cellStyle name="Calculation 6 6 2" xfId="3987"/>
    <cellStyle name="常规 2 2 2 4 7 3" xfId="3988"/>
    <cellStyle name="Calculation 6 7" xfId="3989"/>
    <cellStyle name="常规 2 2 2 4 7 4" xfId="3990"/>
    <cellStyle name="Calculation 6 8" xfId="3991"/>
    <cellStyle name="常规 2 2 4 2 2 6 2 3" xfId="3992"/>
    <cellStyle name="Calculation 6 8 2" xfId="3993"/>
    <cellStyle name="Calculation 6 9" xfId="3994"/>
    <cellStyle name="Input 18 12" xfId="3995"/>
    <cellStyle name="Calculation 6 9 2" xfId="3996"/>
    <cellStyle name="Calculation 65" xfId="3997"/>
    <cellStyle name="Note 12 32" xfId="3998"/>
    <cellStyle name="Note 12 27" xfId="3999"/>
    <cellStyle name="常规 2 4 2 2 2 4 9 5" xfId="4000"/>
    <cellStyle name="常规 2 6 2 2 4 4 2" xfId="4001"/>
    <cellStyle name="常规 3 3 2 2 5 4 2 3" xfId="4002"/>
    <cellStyle name="Calculation 65 2" xfId="4003"/>
    <cellStyle name="Calculation 66" xfId="4004"/>
    <cellStyle name="Note 12 33" xfId="4005"/>
    <cellStyle name="Note 12 28" xfId="4006"/>
    <cellStyle name="常规 2 4 2 2 2 4 9 6" xfId="4007"/>
    <cellStyle name="常规 2 6 2 2 4 4 3" xfId="4008"/>
    <cellStyle name="Calculation 66 2" xfId="4009"/>
    <cellStyle name="Calculation 7" xfId="4010"/>
    <cellStyle name="常规 2 3 2 2 2 2 2 8 2 2" xfId="4011"/>
    <cellStyle name="常规 3 3 2 2 4 2 9 2" xfId="4012"/>
    <cellStyle name="Input 32 2" xfId="4013"/>
    <cellStyle name="Input 27 2" xfId="4014"/>
    <cellStyle name="常规 2 3 3 2 4 2 3" xfId="4015"/>
    <cellStyle name="常规 2 4 2 5 2 9 3" xfId="4016"/>
    <cellStyle name="Calculation 7 10" xfId="4017"/>
    <cellStyle name="Calculation 7 10 2" xfId="4018"/>
    <cellStyle name="常规 3 2 4 6 6" xfId="4019"/>
    <cellStyle name="常规 2 3 2 2 3 2 3 4" xfId="4020"/>
    <cellStyle name="常规 10 3 8 2 2" xfId="4021"/>
    <cellStyle name="常规 3 3 2 2 4 2 9 3" xfId="4022"/>
    <cellStyle name="常规 2 3 2 2 2 2 2 8 2 3" xfId="4023"/>
    <cellStyle name="常规 2 3 3 2 4 2 4" xfId="4024"/>
    <cellStyle name="Calculation 7 11" xfId="4025"/>
    <cellStyle name="常规 2 4 3 3 4 2 2" xfId="4026"/>
    <cellStyle name="常规 6 2 2 2 3 2 10 2" xfId="4027"/>
    <cellStyle name="常规 2 4 2 5 2 9 4" xfId="4028"/>
    <cellStyle name="Calculation 7 11 2" xfId="4029"/>
    <cellStyle name="常规 2 4 3 3 4 2 2 2" xfId="4030"/>
    <cellStyle name="常规 3 2 4 7 6" xfId="4031"/>
    <cellStyle name="Input 7 34" xfId="4032"/>
    <cellStyle name="Input 7 29" xfId="4033"/>
    <cellStyle name="常规 2 3 2 2 3 2 4 4" xfId="4034"/>
    <cellStyle name="常规 10 3 8 2 3" xfId="4035"/>
    <cellStyle name="常规 3 3 2 2 4 2 9 4" xfId="4036"/>
    <cellStyle name="常规 2 3 2 2 2 2 2 8 2 4" xfId="4037"/>
    <cellStyle name="常规 3 3 2 3 2 4 2 2" xfId="4038"/>
    <cellStyle name="常规 2 3 3 2 4 2 5" xfId="4039"/>
    <cellStyle name="Calculation 7 12" xfId="4040"/>
    <cellStyle name="常规 2 4 3 3 4 2 3" xfId="4041"/>
    <cellStyle name="常规 6 2 2 2 3 2 10 3" xfId="4042"/>
    <cellStyle name="常规 2 4 2 5 2 9 5" xfId="4043"/>
    <cellStyle name="Input 2 5" xfId="4044"/>
    <cellStyle name="常规 2 9 2 3 7" xfId="4045"/>
    <cellStyle name="常规 2 4 2 3 3 2 3 4" xfId="4046"/>
    <cellStyle name="常规 2 3 3 2 4 2 5 2" xfId="4047"/>
    <cellStyle name="常规 2 2 6 5 2 6" xfId="4048"/>
    <cellStyle name="常规 2 7 5 11 3" xfId="4049"/>
    <cellStyle name="常规 2 3 2 2 3 2 5 4" xfId="4050"/>
    <cellStyle name="常规 3 3 2 2 2 3 2 2 4" xfId="4051"/>
    <cellStyle name="常规 6 2 2 2 2 2 2 5" xfId="4052"/>
    <cellStyle name="Calculation 7 12 2" xfId="4053"/>
    <cellStyle name="常规 3 2 4 8 6" xfId="4054"/>
    <cellStyle name="常规 10 3 8 2 4" xfId="4055"/>
    <cellStyle name="Calculation 7 13" xfId="4056"/>
    <cellStyle name="常规 2 4 3 3 4 2 4" xfId="4057"/>
    <cellStyle name="常规 6 2 2 2 3 2 10 4" xfId="4058"/>
    <cellStyle name="常规 2 4 2 5 2 9 6" xfId="4059"/>
    <cellStyle name="常规 3 6 2 9 2 2" xfId="4060"/>
    <cellStyle name="Input 3 5" xfId="4061"/>
    <cellStyle name="常规 2 3 2 2 3 2 6 4" xfId="4062"/>
    <cellStyle name="常规 3 3 2 2 2 3 2 3 4" xfId="4063"/>
    <cellStyle name="Calculation 7 13 2" xfId="4064"/>
    <cellStyle name="Calculation 7 14" xfId="4065"/>
    <cellStyle name="常规 2 4 3 3 4 2 5" xfId="4066"/>
    <cellStyle name="Input 4 5" xfId="4067"/>
    <cellStyle name="常规 2 3 2 2 3 2 7 4" xfId="4068"/>
    <cellStyle name="常规 3 3 2 2 2 3 2 4 4" xfId="4069"/>
    <cellStyle name="Calculation 7 14 2" xfId="4070"/>
    <cellStyle name="常规 2 2 3 4 8 2 4" xfId="4071"/>
    <cellStyle name="Input 8 6 2" xfId="4072"/>
    <cellStyle name="常规 2 4 2 2 5 7 2" xfId="4073"/>
    <cellStyle name="常规 3 7 4 2 6 2" xfId="4074"/>
    <cellStyle name="常规 6 6 2 2" xfId="4075"/>
    <cellStyle name="常规 2 10 3 2 4" xfId="4076"/>
    <cellStyle name="常规 2 4 2 2 3 2 10" xfId="4077"/>
    <cellStyle name="Calculation 7 20" xfId="4078"/>
    <cellStyle name="Calculation 7 15" xfId="4079"/>
    <cellStyle name="常规 2 4 3 3 4 2 6" xfId="4080"/>
    <cellStyle name="Input 5 5" xfId="4081"/>
    <cellStyle name="常规 2 4 2 2 2 6" xfId="4082"/>
    <cellStyle name="常规 2 3 2 2 3 2 8 4" xfId="4083"/>
    <cellStyle name="常规 3 3 2 2 2 3 2 5 4" xfId="4084"/>
    <cellStyle name="Calculation 7 20 2" xfId="4085"/>
    <cellStyle name="Calculation 7 15 2" xfId="4086"/>
    <cellStyle name="常规 2 4 2 2 3 2 10 2" xfId="4087"/>
    <cellStyle name="常规 3 3 4 5 8 2" xfId="4088"/>
    <cellStyle name="Calculation 7 21" xfId="4089"/>
    <cellStyle name="Calculation 7 16" xfId="4090"/>
    <cellStyle name="常规 2 3 3 3 4 6 2 2" xfId="4091"/>
    <cellStyle name="常规 2 4 2 2 3 2 11" xfId="4092"/>
    <cellStyle name="Input 8 34" xfId="4093"/>
    <cellStyle name="常规 2 5 3 2 2 2 3" xfId="4094"/>
    <cellStyle name="常规 2 3 2 2 3 2 9 4" xfId="4095"/>
    <cellStyle name="Input 8 29" xfId="4096"/>
    <cellStyle name="常规 3 3 2 2 2 3 2 6 4" xfId="4097"/>
    <cellStyle name="常规 3 3 4 5 8 2 2" xfId="4098"/>
    <cellStyle name="常规 2 4 2 2 3 2 11 2" xfId="4099"/>
    <cellStyle name="Calculation 7 16 2" xfId="4100"/>
    <cellStyle name="Calculation 7 21 2" xfId="4101"/>
    <cellStyle name="Input 6 5" xfId="4102"/>
    <cellStyle name="常规 2 4 2 2 3 6" xfId="4103"/>
    <cellStyle name="常规 3 3 4 5 8 3" xfId="4104"/>
    <cellStyle name="Calculation 7 22" xfId="4105"/>
    <cellStyle name="Calculation 7 17" xfId="4106"/>
    <cellStyle name="常规 2 3 3 3 4 6 2 3" xfId="4107"/>
    <cellStyle name="常规 2 4 2 2 3 2 12" xfId="4108"/>
    <cellStyle name="Input 8 5" xfId="4109"/>
    <cellStyle name="常规 2 4 2 2 5 6" xfId="4110"/>
    <cellStyle name="常规 3 5 4 2 2 2 3" xfId="4111"/>
    <cellStyle name="Input 6 10 2" xfId="4112"/>
    <cellStyle name="常规 2 4 2 3 3 2 9 4" xfId="4113"/>
    <cellStyle name="常规 3 5 2 5 11 4" xfId="4114"/>
    <cellStyle name="常规 2 5 3 2 2 4 3" xfId="4115"/>
    <cellStyle name="常规 3 3 2 2 2 3 2 8 4" xfId="4116"/>
    <cellStyle name="Calculation 7 23 2" xfId="4117"/>
    <cellStyle name="Calculation 7 18 2" xfId="4118"/>
    <cellStyle name="Input 6 11" xfId="4119"/>
    <cellStyle name="常规 3 3 5 7 2" xfId="4120"/>
    <cellStyle name="Calculation 7 24" xfId="4121"/>
    <cellStyle name="Calculation 7 19" xfId="4122"/>
    <cellStyle name="常规 2 4 2 2 3 2 14" xfId="4123"/>
    <cellStyle name="常规 10 3 2 2 2" xfId="4124"/>
    <cellStyle name="常规 3 4 3 2 6 4" xfId="4125"/>
    <cellStyle name="常规 2 2 2 3 2 3 2 6" xfId="4126"/>
    <cellStyle name="常规 2 3 2 2 2 2 2 2 2 3" xfId="4127"/>
    <cellStyle name="Input 9 5" xfId="4128"/>
    <cellStyle name="常规 2 4 2 2 6 6" xfId="4129"/>
    <cellStyle name="常规 3 7 4 3 5" xfId="4130"/>
    <cellStyle name="常规 2 2 3 3 3 3 2 4" xfId="4131"/>
    <cellStyle name="常规 2 3 4 7 2 4" xfId="4132"/>
    <cellStyle name="Input 6 11 2" xfId="4133"/>
    <cellStyle name="常规 2 5 3 2 2 5 3" xfId="4134"/>
    <cellStyle name="常规 3 3 2 2 2 3 2 9 4" xfId="4135"/>
    <cellStyle name="常规 3 3 5 7 2 2" xfId="4136"/>
    <cellStyle name="Calculation 7 24 2" xfId="4137"/>
    <cellStyle name="Calculation 7 19 2" xfId="4138"/>
    <cellStyle name="常规 2 2 3 2 2 8 2 3" xfId="4139"/>
    <cellStyle name="Calculation 7 2" xfId="4140"/>
    <cellStyle name="常规 3 3 3 4 2 12" xfId="4141"/>
    <cellStyle name="常规 2 2 4 6 4" xfId="4142"/>
    <cellStyle name="Calculation 7 2 2" xfId="4143"/>
    <cellStyle name="Calculation 7 2 2 2" xfId="4144"/>
    <cellStyle name="常规 3 3 3 4 2 13" xfId="4145"/>
    <cellStyle name="常规 2 2 4 6 5" xfId="4146"/>
    <cellStyle name="常规 3 4 2 4 2 11 2" xfId="4147"/>
    <cellStyle name="Calculation 7 2 3" xfId="4148"/>
    <cellStyle name="Calculation 7 2 3 2" xfId="4149"/>
    <cellStyle name="常规 3 3 2 2 3 2 9 2 2" xfId="4150"/>
    <cellStyle name="常规 3 4 2 2 2 3 2 6 2 2" xfId="4151"/>
    <cellStyle name="Calculation 7 2 4" xfId="4152"/>
    <cellStyle name="Input 6 12 2" xfId="4153"/>
    <cellStyle name="常规 2 5 3 2 2 6 3" xfId="4154"/>
    <cellStyle name="Calculation 7 30 2" xfId="4155"/>
    <cellStyle name="Calculation 7 25 2" xfId="4156"/>
    <cellStyle name="常规 2 4 2 3 4 3 2 2" xfId="4157"/>
    <cellStyle name="Input 6 13" xfId="4158"/>
    <cellStyle name="常规 3 3 5 7 4" xfId="4159"/>
    <cellStyle name="Calculation 7 31" xfId="4160"/>
    <cellStyle name="Calculation 7 26" xfId="4161"/>
    <cellStyle name="Input 9 34" xfId="4162"/>
    <cellStyle name="Input 9 29" xfId="4163"/>
    <cellStyle name="常规 2 5 3 2 2 7 3" xfId="4164"/>
    <cellStyle name="Calculation 7 31 2" xfId="4165"/>
    <cellStyle name="Calculation 7 26 2" xfId="4166"/>
    <cellStyle name="常规 2 4 2 2 4 2 2 2 4" xfId="4167"/>
    <cellStyle name="Input 6 13 2" xfId="4168"/>
    <cellStyle name="常规 2 4 2 3 4 3 2 3" xfId="4169"/>
    <cellStyle name="Input 6 14" xfId="4170"/>
    <cellStyle name="Calculation 7 32" xfId="4171"/>
    <cellStyle name="Calculation 7 27" xfId="4172"/>
    <cellStyle name="Input 13 10 2" xfId="4173"/>
    <cellStyle name="Input 6 14 2" xfId="4174"/>
    <cellStyle name="常规 2 9 9 2 3" xfId="4175"/>
    <cellStyle name="常规 2 5 3 2 2 8 3" xfId="4176"/>
    <cellStyle name="Calculation 7 32 2" xfId="4177"/>
    <cellStyle name="Calculation 7 27 2" xfId="4178"/>
    <cellStyle name="常规 2 4 2 3 4 3 2 4" xfId="4179"/>
    <cellStyle name="Input 6 20" xfId="4180"/>
    <cellStyle name="Input 6 15" xfId="4181"/>
    <cellStyle name="常规 2 2 3 2 5 8 2" xfId="4182"/>
    <cellStyle name="Calculation 7 33" xfId="4183"/>
    <cellStyle name="Calculation 7 28" xfId="4184"/>
    <cellStyle name="常规 2 3 2 4 3 2" xfId="4185"/>
    <cellStyle name="常规 3 4 3 2 3 10" xfId="4186"/>
    <cellStyle name="常规 2 4 3 3 5 3 2 2" xfId="4187"/>
    <cellStyle name="Input 6 20 2" xfId="4188"/>
    <cellStyle name="Input 6 15 2" xfId="4189"/>
    <cellStyle name="常规 2 2 2 3 3 2 4" xfId="4190"/>
    <cellStyle name="常规 2 2 3 2 5 8 2 2" xfId="4191"/>
    <cellStyle name="常规 3 3 2 2 10 3" xfId="4192"/>
    <cellStyle name="Calculation 7 33 2" xfId="4193"/>
    <cellStyle name="Calculation 7 28 2" xfId="4194"/>
    <cellStyle name="常规 2 3 2 4 3 2 2" xfId="4195"/>
    <cellStyle name="常规 3 4 3 2 3 10 2" xfId="4196"/>
    <cellStyle name="常规 2 2 2 2 4 8 2 4" xfId="4197"/>
    <cellStyle name="常规 2 5 3 2 2 9 3" xfId="4198"/>
    <cellStyle name="Input 6 21 2" xfId="4199"/>
    <cellStyle name="Input 6 16 2" xfId="4200"/>
    <cellStyle name="常规 2 2 2 3 3 3 4" xfId="4201"/>
    <cellStyle name="常规 3 3 2 2 11 3" xfId="4202"/>
    <cellStyle name="常规 2 4 3 2 8" xfId="4203"/>
    <cellStyle name="Calculation 7 34 2" xfId="4204"/>
    <cellStyle name="Calculation 7 29 2" xfId="4205"/>
    <cellStyle name="常规 2 3 2 4 3 3 2" xfId="4206"/>
    <cellStyle name="Input 8 30 2" xfId="4207"/>
    <cellStyle name="Input 8 25 2" xfId="4208"/>
    <cellStyle name="Calculation 9 38 2" xfId="4209"/>
    <cellStyle name="常规 2 2 4 2 3 8 2 2" xfId="4210"/>
    <cellStyle name="Calculation 7 3" xfId="4211"/>
    <cellStyle name="常规 2 4 2 2 3 2 2" xfId="4212"/>
    <cellStyle name="常规 2 2 3 2 2 8 2 4" xfId="4213"/>
    <cellStyle name="常规 2 2 4 7 4" xfId="4214"/>
    <cellStyle name="常规 3 3 3 2 2 3 2 9" xfId="4215"/>
    <cellStyle name="Calculation 7 3 2" xfId="4216"/>
    <cellStyle name="常规 2 4 2 2 3 2 2 2" xfId="4217"/>
    <cellStyle name="常规 3 3 3 4 3 2" xfId="4218"/>
    <cellStyle name="Input 6 22" xfId="4219"/>
    <cellStyle name="Input 6 17" xfId="4220"/>
    <cellStyle name="常规 2 2 3 2 5 8 4" xfId="4221"/>
    <cellStyle name="Calculation 7 35" xfId="4222"/>
    <cellStyle name="常规 2 3 2 4 3 4" xfId="4223"/>
    <cellStyle name="常规 3 4 3 2 3 12" xfId="4224"/>
    <cellStyle name="Calculation 9 8 2" xfId="4225"/>
    <cellStyle name="常规 3 4 2 2 2 2 7 4" xfId="4226"/>
    <cellStyle name="常规 3 5 2 4 2 7 3" xfId="4227"/>
    <cellStyle name="常规 10 3 2 8" xfId="4228"/>
    <cellStyle name="常规 3 3 3 4 3 2 2" xfId="4229"/>
    <cellStyle name="Input 6 22 2" xfId="4230"/>
    <cellStyle name="Input 6 17 2" xfId="4231"/>
    <cellStyle name="常规 2 2 2 3 3 4 4" xfId="4232"/>
    <cellStyle name="常规 2 3 2 3 4 8 2 4" xfId="4233"/>
    <cellStyle name="常规 2 4 3 3 8" xfId="4234"/>
    <cellStyle name="Calculation 7 35 2" xfId="4235"/>
    <cellStyle name="常规 2 2 5 2 2 2 2 3" xfId="4236"/>
    <cellStyle name="常规 3 3 3 4 3 3" xfId="4237"/>
    <cellStyle name="Input 6 23" xfId="4238"/>
    <cellStyle name="Input 6 18" xfId="4239"/>
    <cellStyle name="常规 2 4 2 9 2" xfId="4240"/>
    <cellStyle name="Calculation 7 36" xfId="4241"/>
    <cellStyle name="常规 2 3 2 4 3 5" xfId="4242"/>
    <cellStyle name="常规 3 3 3 4 3 3 2" xfId="4243"/>
    <cellStyle name="Input 6 23 2" xfId="4244"/>
    <cellStyle name="Input 6 18 2" xfId="4245"/>
    <cellStyle name="常规 2 2 2 3 3 5 4" xfId="4246"/>
    <cellStyle name="常规 2 4 2 9 2 2" xfId="4247"/>
    <cellStyle name="常规 2 4 3 4 8" xfId="4248"/>
    <cellStyle name="Calculation 7 36 2" xfId="4249"/>
    <cellStyle name="常规 3 2 4 2 2" xfId="4250"/>
    <cellStyle name="常规 3 3 3 4 3 5" xfId="4251"/>
    <cellStyle name="Input 6 30" xfId="4252"/>
    <cellStyle name="Input 6 25" xfId="4253"/>
    <cellStyle name="常规 2 4 2 9 4" xfId="4254"/>
    <cellStyle name="Calculation 7 38" xfId="4255"/>
    <cellStyle name="Input 15 9 2" xfId="4256"/>
    <cellStyle name="Note 10 22" xfId="4257"/>
    <cellStyle name="Note 10 17" xfId="4258"/>
    <cellStyle name="常规 2 8 2 6 2 3" xfId="4259"/>
    <cellStyle name="常规 2 2 3 8" xfId="4260"/>
    <cellStyle name="常规 3 2 4 2 2 2" xfId="4261"/>
    <cellStyle name="Input 6 30 2" xfId="4262"/>
    <cellStyle name="Input 6 25 2" xfId="4263"/>
    <cellStyle name="常规 2 2 2 3 3 7 4" xfId="4264"/>
    <cellStyle name="常规 2 4 3 6 8" xfId="4265"/>
    <cellStyle name="Calculation 7 38 2" xfId="4266"/>
    <cellStyle name="常规 2 2 3 2 2 4" xfId="4267"/>
    <cellStyle name="常规 3 2 4 2 3" xfId="4268"/>
    <cellStyle name="常规 3 3 3 4 3 6" xfId="4269"/>
    <cellStyle name="Input 6 31" xfId="4270"/>
    <cellStyle name="Input 6 26" xfId="4271"/>
    <cellStyle name="常规 2 4 2 9 5" xfId="4272"/>
    <cellStyle name="Calculation 7 39" xfId="4273"/>
    <cellStyle name="常规 2 2 4 2 3 8 2 3" xfId="4274"/>
    <cellStyle name="Calculation 7 4" xfId="4275"/>
    <cellStyle name="常规 2 4 2 2 3 2 3" xfId="4276"/>
    <cellStyle name="常规 2 2 4 8 4" xfId="4277"/>
    <cellStyle name="常规 4 3 2 6 2 3" xfId="4278"/>
    <cellStyle name="Calculation 7 4 2" xfId="4279"/>
    <cellStyle name="常规 2 4 2 2 3 2 3 2" xfId="4280"/>
    <cellStyle name="常规 2 2 4 2 3 8 2 4" xfId="4281"/>
    <cellStyle name="常规 2 5 2 3 3 2 2" xfId="4282"/>
    <cellStyle name="Calculation 7 5" xfId="4283"/>
    <cellStyle name="常规 2 4 2 2 3 2 4" xfId="4284"/>
    <cellStyle name="Note 3 40" xfId="4285"/>
    <cellStyle name="Note 3 35" xfId="4286"/>
    <cellStyle name="常规 2 2 4 9 4" xfId="4287"/>
    <cellStyle name="Calculation 7 5 2" xfId="4288"/>
    <cellStyle name="常规 2 4 2 2 3 2 4 2" xfId="4289"/>
    <cellStyle name="常规 2 3 2 2 2 5 2 2" xfId="4290"/>
    <cellStyle name="常规 2 5 2 3 3 2 3" xfId="4291"/>
    <cellStyle name="常规 2 2 2 4 8 2" xfId="4292"/>
    <cellStyle name="Calculation 7 6" xfId="4293"/>
    <cellStyle name="常规 2 4 2 2 3 2 5" xfId="4294"/>
    <cellStyle name="常规 3 3 3 2 2 3 2 2" xfId="4295"/>
    <cellStyle name="常规 2 2 2 4 8 2 2" xfId="4296"/>
    <cellStyle name="Calculation 7 6 2" xfId="4297"/>
    <cellStyle name="常规 2 4 2 2 3 2 5 2" xfId="4298"/>
    <cellStyle name="常规 3 3 3 2 2 3 2 2 2" xfId="4299"/>
    <cellStyle name="常规 6 3 2 2 2 2 2 3" xfId="4300"/>
    <cellStyle name="常规 2 2 2 2 4 2 10 3" xfId="4301"/>
    <cellStyle name="常规 2 3 2 2 2 5 2 3" xfId="4302"/>
    <cellStyle name="常规 2 5 2 3 3 2 4" xfId="4303"/>
    <cellStyle name="常规 2 2 2 4 8 3" xfId="4304"/>
    <cellStyle name="Calculation 7 7" xfId="4305"/>
    <cellStyle name="常规 2 4 2 2 3 2 6" xfId="4306"/>
    <cellStyle name="常规 3 3 3 2 2 3 2 3" xfId="4307"/>
    <cellStyle name="常规 2 6 2 4 3 2 2" xfId="4308"/>
    <cellStyle name="常规 2 3 2 2 2 5 2 4" xfId="4309"/>
    <cellStyle name="常规 3 3 4 2 3 3 2 2" xfId="4310"/>
    <cellStyle name="常规 9 2 7 2 2" xfId="4311"/>
    <cellStyle name="常规 2 5 2 3 3 2 5" xfId="4312"/>
    <cellStyle name="常规 2 2 2 4 8 4" xfId="4313"/>
    <cellStyle name="Calculation 7 8" xfId="4314"/>
    <cellStyle name="常规 2 4 2 2 3 2 7" xfId="4315"/>
    <cellStyle name="常规 2 3 3 2 3 5 2 2" xfId="4316"/>
    <cellStyle name="常规 3 3 3 2 2 3 2 4" xfId="4317"/>
    <cellStyle name="常规 2 6 2 4 3 2 3" xfId="4318"/>
    <cellStyle name="常规 2 2 4 2 2 7 2 3" xfId="4319"/>
    <cellStyle name="Calculation 7 8 2" xfId="4320"/>
    <cellStyle name="常规 2 4 2 2 3 2 7 2" xfId="4321"/>
    <cellStyle name="常规 3 3 3 2 2 3 2 4 2" xfId="4322"/>
    <cellStyle name="常规 2 7 2 5 3 2 2" xfId="4323"/>
    <cellStyle name="常规 2 3 2 2 2 5 2 5" xfId="4324"/>
    <cellStyle name="常规 3 3 4 2 3 3 2 3" xfId="4325"/>
    <cellStyle name="常规 9 2 7 2 3" xfId="4326"/>
    <cellStyle name="常规 2 5 2 3 3 2 6" xfId="4327"/>
    <cellStyle name="Calculation 7 9" xfId="4328"/>
    <cellStyle name="常规 2 4 2 2 3 2 8" xfId="4329"/>
    <cellStyle name="常规 2 3 3 2 3 5 2 3" xfId="4330"/>
    <cellStyle name="常规 3 3 3 2 2 3 2 5" xfId="4331"/>
    <cellStyle name="常规 2 6 2 4 3 2 4" xfId="4332"/>
    <cellStyle name="Calculation 7 9 2" xfId="4333"/>
    <cellStyle name="常规 2 4 2 2 3 2 8 2" xfId="4334"/>
    <cellStyle name="常规 3 3 3 2 2 3 2 5 2" xfId="4335"/>
    <cellStyle name="Calculation 8" xfId="4336"/>
    <cellStyle name="Input 42 2" xfId="4337"/>
    <cellStyle name="Input 37 2" xfId="4338"/>
    <cellStyle name="常规 2 3 3 2 4 7 3" xfId="4339"/>
    <cellStyle name="Calculation 8 10" xfId="4340"/>
    <cellStyle name="常规 2 3 3 2 4 2 3 5" xfId="4341"/>
    <cellStyle name="常规 3 3 2 3 2 3" xfId="4342"/>
    <cellStyle name="常规 3 3 4 2 4 5 3" xfId="4343"/>
    <cellStyle name="Calculation 8 10 2" xfId="4344"/>
    <cellStyle name="常规 2 2 3 6 9 4" xfId="4345"/>
    <cellStyle name="常规 3 3 2 3 2 3 2" xfId="4346"/>
    <cellStyle name="常规 2 3 3 2 4 2 3 6" xfId="4347"/>
    <cellStyle name="Calculation 8 11" xfId="4348"/>
    <cellStyle name="常规 2 4 3 3 4 7 2" xfId="4349"/>
    <cellStyle name="常规 3 3 2 3 2 4" xfId="4350"/>
    <cellStyle name="常规 3 3 4 2 4 5 4" xfId="4351"/>
    <cellStyle name="Note 7 11" xfId="4352"/>
    <cellStyle name="Calculation 8 11 2" xfId="4353"/>
    <cellStyle name="常规 2 4 3 3 4 7 2 2" xfId="4354"/>
    <cellStyle name="常规 3 3 2 3 2 4 2" xfId="4355"/>
    <cellStyle name="Calculation 8 12" xfId="4356"/>
    <cellStyle name="常规 2 4 3 3 4 7 3" xfId="4357"/>
    <cellStyle name="常规 3 3 2 3 2 5" xfId="4358"/>
    <cellStyle name="Calculation 8 12 2" xfId="4359"/>
    <cellStyle name="常规 3 3 2 3 2 5 2" xfId="4360"/>
    <cellStyle name="常规 3 3 2 2 2 3 7 2 4" xfId="4361"/>
    <cellStyle name="Calculation 8 13" xfId="4362"/>
    <cellStyle name="常规 2 4 3 3 4 7 4" xfId="4363"/>
    <cellStyle name="常规 3 3 2 3 2 6" xfId="4364"/>
    <cellStyle name="Calculation 8 13 2" xfId="4365"/>
    <cellStyle name="常规 3 3 2 3 2 6 2" xfId="4366"/>
    <cellStyle name="Calculation 8 14" xfId="4367"/>
    <cellStyle name="常规 2 4 3 3 4 7 5" xfId="4368"/>
    <cellStyle name="常规 3 3 2 3 2 7" xfId="4369"/>
    <cellStyle name="Calculation 8 14 2" xfId="4370"/>
    <cellStyle name="常规 3 3 2 3 2 7 2" xfId="4371"/>
    <cellStyle name="常规 6 2 5 4 2 3" xfId="4372"/>
    <cellStyle name="常规 19" xfId="4373"/>
    <cellStyle name="常规 24" xfId="4374"/>
    <cellStyle name="Output 2 7" xfId="4375"/>
    <cellStyle name="Calculation 8 20" xfId="4376"/>
    <cellStyle name="Calculation 8 15" xfId="4377"/>
    <cellStyle name="常规 2 4 3 3 4 7 6" xfId="4378"/>
    <cellStyle name="常规 3 3 2 3 2 8" xfId="4379"/>
    <cellStyle name="Calculation 8 20 2" xfId="4380"/>
    <cellStyle name="Calculation 8 15 2" xfId="4381"/>
    <cellStyle name="常规 3 3 2 3 2 8 2" xfId="4382"/>
    <cellStyle name="常规 2 2 4 4 2 3 2 4" xfId="4383"/>
    <cellStyle name="Output 3 7" xfId="4384"/>
    <cellStyle name="Calculation 8 21" xfId="4385"/>
    <cellStyle name="Calculation 8 16" xfId="4386"/>
    <cellStyle name="常规 3 3 2 3 2 9" xfId="4387"/>
    <cellStyle name="Calculation 8 21 2" xfId="4388"/>
    <cellStyle name="Calculation 8 16 2" xfId="4389"/>
    <cellStyle name="常规 3 3 2 3 2 9 2" xfId="4390"/>
    <cellStyle name="常规 2 5 3 2 7 2 3" xfId="4391"/>
    <cellStyle name="Output 4 7" xfId="4392"/>
    <cellStyle name="Note 8 11" xfId="4393"/>
    <cellStyle name="Calculation 8 22" xfId="4394"/>
    <cellStyle name="Calculation 8 17" xfId="4395"/>
    <cellStyle name="Calculation 8 22 2" xfId="4396"/>
    <cellStyle name="Calculation 8 17 2" xfId="4397"/>
    <cellStyle name="常规 8 2 4 2 2" xfId="4398"/>
    <cellStyle name="常规 3 5 4 2 7 2 3" xfId="4399"/>
    <cellStyle name="Input 7 10 2" xfId="4400"/>
    <cellStyle name="Calculation 8 23 2" xfId="4401"/>
    <cellStyle name="Calculation 8 18 2" xfId="4402"/>
    <cellStyle name="常规 2 2 3 3 2 8 2 3" xfId="4403"/>
    <cellStyle name="常规 8 2 4 3" xfId="4404"/>
    <cellStyle name="Input 7 11" xfId="4405"/>
    <cellStyle name="Calculation 8 24" xfId="4406"/>
    <cellStyle name="Calculation 8 19" xfId="4407"/>
    <cellStyle name="Calculation 8 2" xfId="4408"/>
    <cellStyle name="常规 2 2 5 6 4" xfId="4409"/>
    <cellStyle name="Calculation 8 2 2" xfId="4410"/>
    <cellStyle name="Output 4 11" xfId="4411"/>
    <cellStyle name="Calculation 8 2 3" xfId="4412"/>
    <cellStyle name="常规 3 3 3 2 2 4 10 2" xfId="4413"/>
    <cellStyle name="Output 4 12" xfId="4414"/>
    <cellStyle name="Input 14 23 2" xfId="4415"/>
    <cellStyle name="Input 14 18 2" xfId="4416"/>
    <cellStyle name="常规 2 3 4 2 3 2 8 2 2" xfId="4417"/>
    <cellStyle name="常规 2 4 5 4 3 2" xfId="4418"/>
    <cellStyle name="Calculation 8 2 3 2" xfId="4419"/>
    <cellStyle name="常规 6 2 3 3" xfId="4420"/>
    <cellStyle name="常规 2 2 4 2 2 2 10 3" xfId="4421"/>
    <cellStyle name="常规 3 4 9 2 4" xfId="4422"/>
    <cellStyle name="Total 6" xfId="4423"/>
    <cellStyle name="常规 2 2 5 2 3 2 6" xfId="4424"/>
    <cellStyle name="常规 2 4 5 4 3 2 2" xfId="4425"/>
    <cellStyle name="Output 4 12 2" xfId="4426"/>
    <cellStyle name="常规 2 3 5 3 3 2 4" xfId="4427"/>
    <cellStyle name="常规 3 4 2 2 2 3 2 7 2 2" xfId="4428"/>
    <cellStyle name="Calculation 8 2 4" xfId="4429"/>
    <cellStyle name="常规 3 3 3 2 2 4 10 3" xfId="4430"/>
    <cellStyle name="常规 10" xfId="4431"/>
    <cellStyle name="Output 4 13" xfId="4432"/>
    <cellStyle name="常规 10 4 8 2 2" xfId="4433"/>
    <cellStyle name="常规 2 4 3 4 4 2 2" xfId="4434"/>
    <cellStyle name="Good" xfId="4435"/>
    <cellStyle name="常规 2 2 3 2 4 2 6" xfId="4436"/>
    <cellStyle name="常规 2 2 3 3 4 9 2 4" xfId="4437"/>
    <cellStyle name="常规 8 2 4 4 2" xfId="4438"/>
    <cellStyle name="Input 7 12 2" xfId="4439"/>
    <cellStyle name="常规 2 4 3 2 3 2 2 2" xfId="4440"/>
    <cellStyle name="常规 2 4 2 2 2 2 2 4" xfId="4441"/>
    <cellStyle name="Calculation 8 30 2" xfId="4442"/>
    <cellStyle name="Calculation 8 25 2" xfId="4443"/>
    <cellStyle name="常规 10 2 7 2 3" xfId="4444"/>
    <cellStyle name="常规 2 2 2 3 4 11 4" xfId="4445"/>
    <cellStyle name="常规 8 2 4 5" xfId="4446"/>
    <cellStyle name="Input 7 13" xfId="4447"/>
    <cellStyle name="常规 2 4 3 2 3 2 3" xfId="4448"/>
    <cellStyle name="常规 2 4 4 3 2 10 3" xfId="4449"/>
    <cellStyle name="Calculation 8 31" xfId="4450"/>
    <cellStyle name="Calculation 8 26" xfId="4451"/>
    <cellStyle name="Note 9 11" xfId="4452"/>
    <cellStyle name="常规 8 2 4 5 2" xfId="4453"/>
    <cellStyle name="Input 7 13 2" xfId="4454"/>
    <cellStyle name="常规 2 4 3 2 3 2 3 2" xfId="4455"/>
    <cellStyle name="Calculation 8 31 2" xfId="4456"/>
    <cellStyle name="Calculation 8 26 2" xfId="4457"/>
    <cellStyle name="常规 2 4 2 2 4 2 7 2 4" xfId="4458"/>
    <cellStyle name="常规 2 4 2 2 2 2 3 4" xfId="4459"/>
    <cellStyle name="常规 8 2 4 6" xfId="4460"/>
    <cellStyle name="Input 7 14" xfId="4461"/>
    <cellStyle name="常规 2 4 3 2 3 2 4" xfId="4462"/>
    <cellStyle name="常规 2 4 4 3 2 10 4" xfId="4463"/>
    <cellStyle name="Calculation 8 32" xfId="4464"/>
    <cellStyle name="Calculation 8 27" xfId="4465"/>
    <cellStyle name="常规 2 5 3 3 3 2 2" xfId="4466"/>
    <cellStyle name="常规 10 2 7 2 4" xfId="4467"/>
    <cellStyle name="常规 3 9 5 3" xfId="4468"/>
    <cellStyle name="Input 13 20 2" xfId="4469"/>
    <cellStyle name="Input 13 15 2" xfId="4470"/>
    <cellStyle name="Input 7 14 2" xfId="4471"/>
    <cellStyle name="常规 2 4 3 2 3 2 4 2" xfId="4472"/>
    <cellStyle name="常规 8 2 4 6 2" xfId="4473"/>
    <cellStyle name="常规 2 5 2 3 2 2 2 4" xfId="4474"/>
    <cellStyle name="常规 2 4 2 2 2 2 4 4" xfId="4475"/>
    <cellStyle name="Calculation 8 32 2" xfId="4476"/>
    <cellStyle name="Calculation 8 27 2" xfId="4477"/>
    <cellStyle name="常规 8 2 4 7" xfId="4478"/>
    <cellStyle name="常规 2 4 3 2 3 2 5" xfId="4479"/>
    <cellStyle name="Input 7 20" xfId="4480"/>
    <cellStyle name="Input 7 15" xfId="4481"/>
    <cellStyle name="常规 3 3 3 3 2 3 2 2" xfId="4482"/>
    <cellStyle name="Calculation 8 33" xfId="4483"/>
    <cellStyle name="Calculation 8 28" xfId="4484"/>
    <cellStyle name="常规 2 3 2 4 8 2" xfId="4485"/>
    <cellStyle name="常规 2 5 3 3 3 2 3" xfId="4486"/>
    <cellStyle name="常规 3 4 3 2 4 10" xfId="4487"/>
    <cellStyle name="常规 2 3 2 3 2 5 2 2" xfId="4488"/>
    <cellStyle name="Input 7 20 2" xfId="4489"/>
    <cellStyle name="Input 7 15 2" xfId="4490"/>
    <cellStyle name="常规 2 4 3 2 3 2 5 2" xfId="4491"/>
    <cellStyle name="常规 8 2 4 7 2" xfId="4492"/>
    <cellStyle name="常规 2 2 2 3 8 2 4" xfId="4493"/>
    <cellStyle name="常规 3 3 2 3 10 3" xfId="4494"/>
    <cellStyle name="常规 2 3 2 2 2 4 2 2 4" xfId="4495"/>
    <cellStyle name="Calculation 8 33 2" xfId="4496"/>
    <cellStyle name="Calculation 8 28 2" xfId="4497"/>
    <cellStyle name="常规 2 3 2 4 8 2 2" xfId="4498"/>
    <cellStyle name="常规 3 4 3 2 4 10 2" xfId="4499"/>
    <cellStyle name="常规 2 4 2 2 2 2 5 4" xfId="4500"/>
    <cellStyle name="常规 3 3 3 2 2 2 2 2 4" xfId="4501"/>
    <cellStyle name="Input 8 31 2" xfId="4502"/>
    <cellStyle name="Input 8 26 2" xfId="4503"/>
    <cellStyle name="Input 6 2 2" xfId="4504"/>
    <cellStyle name="Calculation 8 3" xfId="4505"/>
    <cellStyle name="常规 2 4 2 2 3 3 2" xfId="4506"/>
    <cellStyle name="常规 2 2 5 7 4" xfId="4507"/>
    <cellStyle name="Input 6 2 2 2" xfId="4508"/>
    <cellStyle name="Calculation 8 3 2" xfId="4509"/>
    <cellStyle name="常规 2 4 2 2 3 3 2 2" xfId="4510"/>
    <cellStyle name="常规 2 6 3 4 3 2 3" xfId="4511"/>
    <cellStyle name="常规 3 3 3 4 8 2" xfId="4512"/>
    <cellStyle name="常规 8 2 4 9" xfId="4513"/>
    <cellStyle name="常规 2 4 3 2 3 2 7" xfId="4514"/>
    <cellStyle name="Input 7 22" xfId="4515"/>
    <cellStyle name="Input 7 17" xfId="4516"/>
    <cellStyle name="常规 2 3 3 3 3 5 2 2" xfId="4517"/>
    <cellStyle name="常规 3 3 3 3 2 3 2 4" xfId="4518"/>
    <cellStyle name="常规 2 3 2 4 8 4" xfId="4519"/>
    <cellStyle name="常规 2 5 3 3 3 2 5" xfId="4520"/>
    <cellStyle name="Calculation 8 35" xfId="4521"/>
    <cellStyle name="常规 3 3 4 3 3 3 2 2" xfId="4522"/>
    <cellStyle name="常规 3 4 3 2 4 12" xfId="4523"/>
    <cellStyle name="常规 2 3 2 3 2 5 2 4" xfId="4524"/>
    <cellStyle name="常规 8 2 4 9 2" xfId="4525"/>
    <cellStyle name="Input 7 22 2" xfId="4526"/>
    <cellStyle name="Input 7 17 2" xfId="4527"/>
    <cellStyle name="常规 2 4 3 2 3 2 7 2" xfId="4528"/>
    <cellStyle name="常规 3 3 4 2 3 2 2 2 4" xfId="4529"/>
    <cellStyle name="常规 3 3 3 4 8 2 2" xfId="4530"/>
    <cellStyle name="常规 2 4 2 2 2 2 7 4" xfId="4531"/>
    <cellStyle name="常规 3 3 3 2 2 2 2 4 4" xfId="4532"/>
    <cellStyle name="Calculation 8 35 2" xfId="4533"/>
    <cellStyle name="常规 2 2 5 2 2 7 2 3" xfId="4534"/>
    <cellStyle name="Input 2 38" xfId="4535"/>
    <cellStyle name="常规 2 3 3 2 3 8 4" xfId="4536"/>
    <cellStyle name="常规 2 6 3 4 3 2 4" xfId="4537"/>
    <cellStyle name="常规 3 3 3 4 8 3" xfId="4538"/>
    <cellStyle name="Input 7 23" xfId="4539"/>
    <cellStyle name="Input 7 18" xfId="4540"/>
    <cellStyle name="常规 2 3 3 3 3 5 2 3" xfId="4541"/>
    <cellStyle name="常规 2 4 3 2 3 2 8" xfId="4542"/>
    <cellStyle name="常规 2 5 3 3 3 2 6" xfId="4543"/>
    <cellStyle name="Calculation 8 36" xfId="4544"/>
    <cellStyle name="常规 3 3 4 3 3 3 2 3" xfId="4545"/>
    <cellStyle name="常规 3 4 3 2 4 13" xfId="4546"/>
    <cellStyle name="Input 7 23 2" xfId="4547"/>
    <cellStyle name="Input 7 18 2" xfId="4548"/>
    <cellStyle name="常规 2 4 3 2 3 2 8 2" xfId="4549"/>
    <cellStyle name="常规 2 4 2 2 2 2 8 4" xfId="4550"/>
    <cellStyle name="常规 3 3 3 2 2 2 2 5 4" xfId="4551"/>
    <cellStyle name="Calculation 8 36 2" xfId="4552"/>
    <cellStyle name="Input 7 24 2" xfId="4553"/>
    <cellStyle name="Input 7 19 2" xfId="4554"/>
    <cellStyle name="常规 2 4 3 2 3 2 9 2" xfId="4555"/>
    <cellStyle name="常规 2 3 5 3 2 7 2 3" xfId="4556"/>
    <cellStyle name="常规 8 5 8 2 4" xfId="4557"/>
    <cellStyle name="常规 2 4 2 2 2 2 9 4" xfId="4558"/>
    <cellStyle name="常规 3 3 3 2 2 2 2 6 4" xfId="4559"/>
    <cellStyle name="Calculation 8 37 2" xfId="4560"/>
    <cellStyle name="常规 3 2 4 7 2" xfId="4561"/>
    <cellStyle name="Note" xfId="4562"/>
    <cellStyle name="Input 7 30" xfId="4563"/>
    <cellStyle name="Input 7 25" xfId="4564"/>
    <cellStyle name="常规 3 4 2 2 4 10 2" xfId="4565"/>
    <cellStyle name="Calculation 8 38" xfId="4566"/>
    <cellStyle name="常规 3 2 4 7 2 2" xfId="4567"/>
    <cellStyle name="Note 2" xfId="4568"/>
    <cellStyle name="Input 7 30 2" xfId="4569"/>
    <cellStyle name="Input 7 25 2" xfId="4570"/>
    <cellStyle name="常规 3 3 3 2 2 2 2 7 4" xfId="4571"/>
    <cellStyle name="Calculation 8 38 2" xfId="4572"/>
    <cellStyle name="常规 2 2 3 7 2 4" xfId="4573"/>
    <cellStyle name="常规 3 2 4 7 3" xfId="4574"/>
    <cellStyle name="Input 7 31" xfId="4575"/>
    <cellStyle name="Input 7 26" xfId="4576"/>
    <cellStyle name="常规 3 4 2 2 4 10 3" xfId="4577"/>
    <cellStyle name="Calculation 8 39" xfId="4578"/>
    <cellStyle name="Input 6 2 3" xfId="4579"/>
    <cellStyle name="Calculation 8 4" xfId="4580"/>
    <cellStyle name="常规 2 4 2 2 3 3 3" xfId="4581"/>
    <cellStyle name="常规 2 2 5 8 4" xfId="4582"/>
    <cellStyle name="常规 4 3 2 7 2 3" xfId="4583"/>
    <cellStyle name="Input 6 2 3 2" xfId="4584"/>
    <cellStyle name="Calculation 8 4 2" xfId="4585"/>
    <cellStyle name="常规 2 4 2 2 3 3 3 2" xfId="4586"/>
    <cellStyle name="Input 6 2 4" xfId="4587"/>
    <cellStyle name="Calculation 8 5" xfId="4588"/>
    <cellStyle name="常规 2 4 2 2 3 3 4" xfId="4589"/>
    <cellStyle name="Note 8 40" xfId="4590"/>
    <cellStyle name="Note 8 35" xfId="4591"/>
    <cellStyle name="常规 2 5 2 3 3 3 2 2" xfId="4592"/>
    <cellStyle name="常规 2 2 5 9 4" xfId="4593"/>
    <cellStyle name="Calculation 8 5 2" xfId="4594"/>
    <cellStyle name="常规 2 3 2 2 2 5 3 2" xfId="4595"/>
    <cellStyle name="常规 2 5 2 3 3 3 3" xfId="4596"/>
    <cellStyle name="常规 2 2 2 4 9 2" xfId="4597"/>
    <cellStyle name="Calculation 8 6" xfId="4598"/>
    <cellStyle name="常规 2 3 3 2 4 2 10" xfId="4599"/>
    <cellStyle name="常规 2 4 2 2 3 3 5" xfId="4600"/>
    <cellStyle name="常规 3 3 3 2 2 3 3 2" xfId="4601"/>
    <cellStyle name="常规 2 4 3 2 3 2 12" xfId="4602"/>
    <cellStyle name="常规 2 3 2 2 2 5 3 2 2" xfId="4603"/>
    <cellStyle name="常规 2 5 2 3 3 3 3 2" xfId="4604"/>
    <cellStyle name="Calculation 8 6 2" xfId="4605"/>
    <cellStyle name="常规 2 3 3 2 4 2 10 2" xfId="4606"/>
    <cellStyle name="常规 3 3 3 2 2 3 3 2 2" xfId="4607"/>
    <cellStyle name="常规 2 3 2 2 2 5 3 3" xfId="4608"/>
    <cellStyle name="常规 2 5 2 3 3 3 4" xfId="4609"/>
    <cellStyle name="常规 2 2 2 4 9 3" xfId="4610"/>
    <cellStyle name="Calculation 8 7" xfId="4611"/>
    <cellStyle name="常规 2 3 3 2 4 2 11" xfId="4612"/>
    <cellStyle name="常规 2 4 2 2 3 3 6" xfId="4613"/>
    <cellStyle name="常规 3 3 3 2 2 3 3 3" xfId="4614"/>
    <cellStyle name="常规 2 6 2 4 3 3 2" xfId="4615"/>
    <cellStyle name="常规 2 3 2 2 2 5 3 4" xfId="4616"/>
    <cellStyle name="常规 3 3 4 2 3 3 3 2" xfId="4617"/>
    <cellStyle name="常规 2 5 2 3 3 3 5" xfId="4618"/>
    <cellStyle name="常规 2 2 2 4 9 4" xfId="4619"/>
    <cellStyle name="Calculation 8 8" xfId="4620"/>
    <cellStyle name="常规 2 3 3 2 4 2 12" xfId="4621"/>
    <cellStyle name="常规 2 4 2 2 3 3 7" xfId="4622"/>
    <cellStyle name="常规 3 3 3 2 2 3 3 4" xfId="4623"/>
    <cellStyle name="常规 2 6 2 4 3 3 3" xfId="4624"/>
    <cellStyle name="Calculation 8 9" xfId="4625"/>
    <cellStyle name="常规 2 3 3 2 4 2 13" xfId="4626"/>
    <cellStyle name="常规 3 3 3 2 2 3 3 5" xfId="4627"/>
    <cellStyle name="常规 2 6 2 4 3 3 4" xfId="4628"/>
    <cellStyle name="Calculation 8 9 2" xfId="4629"/>
    <cellStyle name="常规 2 10 5 2 2" xfId="4630"/>
    <cellStyle name="Calculation 9" xfId="4631"/>
    <cellStyle name="常规 2 2 3 2 2 4 3 3" xfId="4632"/>
    <cellStyle name="常规 2 6 5 4 4" xfId="4633"/>
    <cellStyle name="常规 2 7 2 4 11 4" xfId="4634"/>
    <cellStyle name="Input 52 2" xfId="4635"/>
    <cellStyle name="Input 47 2" xfId="4636"/>
    <cellStyle name="Calculation 9 10" xfId="4637"/>
    <cellStyle name="常规 2 3 3 2 4 2 8 5" xfId="4638"/>
    <cellStyle name="常规 3 3 2 3 7 3" xfId="4639"/>
    <cellStyle name="Input 5 8" xfId="4640"/>
    <cellStyle name="常规 2 4 2 2 2 9" xfId="4641"/>
    <cellStyle name="Input 5 8 2" xfId="4642"/>
    <cellStyle name="Input 18 37" xfId="4643"/>
    <cellStyle name="常规 2 4 2 2 2 9 2" xfId="4644"/>
    <cellStyle name="Calculation 9 10 2" xfId="4645"/>
    <cellStyle name="Input 5 9" xfId="4646"/>
    <cellStyle name="常规 2 2 3 2 2 4 3 4" xfId="4647"/>
    <cellStyle name="常规 2 6 5 4 5" xfId="4648"/>
    <cellStyle name="常规 2 7 2 4 11 5" xfId="4649"/>
    <cellStyle name="Input 2 2 2" xfId="4650"/>
    <cellStyle name="Calculation 9 11" xfId="4651"/>
    <cellStyle name="常规 2 3 3 2 4 2 8 6" xfId="4652"/>
    <cellStyle name="常规 3 3 2 3 7 4" xfId="4653"/>
    <cellStyle name="Input 5 9 2" xfId="4654"/>
    <cellStyle name="Input 2 2 2 2" xfId="4655"/>
    <cellStyle name="常规 2 8 2 2 4 2 4" xfId="4656"/>
    <cellStyle name="Calculation 9 11 2" xfId="4657"/>
    <cellStyle name="常规 2 6 5 4 6" xfId="4658"/>
    <cellStyle name="Input 2 2 3" xfId="4659"/>
    <cellStyle name="Calculation 9 12" xfId="4660"/>
    <cellStyle name="Input 2 2 3 2" xfId="4661"/>
    <cellStyle name="常规 2 6 2 2 2 3 3 2 3" xfId="4662"/>
    <cellStyle name="Calculation 9 12 2" xfId="4663"/>
    <cellStyle name="Input 2 2 4" xfId="4664"/>
    <cellStyle name="常规 2 4 2 2 5 10" xfId="4665"/>
    <cellStyle name="Calculation 9 13" xfId="4666"/>
    <cellStyle name="Calculation 9 13 2" xfId="4667"/>
    <cellStyle name="Calculation 9 14" xfId="4668"/>
    <cellStyle name="常规 3 3 2 2 2 10" xfId="4669"/>
    <cellStyle name="Calculation 9 14 2" xfId="4670"/>
    <cellStyle name="常规 3 3 2 2 2 10 2" xfId="4671"/>
    <cellStyle name="Calculation 9 20" xfId="4672"/>
    <cellStyle name="Calculation 9 15" xfId="4673"/>
    <cellStyle name="常规 3 3 2 2 2 11" xfId="4674"/>
    <cellStyle name="Calculation 9 20 2" xfId="4675"/>
    <cellStyle name="Calculation 9 15 2" xfId="4676"/>
    <cellStyle name="常规 9 2 3 3 2" xfId="4677"/>
    <cellStyle name="Calculation 9 21" xfId="4678"/>
    <cellStyle name="Calculation 9 16" xfId="4679"/>
    <cellStyle name="常规 3 3 2 2 2 12" xfId="4680"/>
    <cellStyle name="常规 9 2 3 3 2 2" xfId="4681"/>
    <cellStyle name="Calculation 9 21 2" xfId="4682"/>
    <cellStyle name="Calculation 9 16 2" xfId="4683"/>
    <cellStyle name="常规 2 4 3 2 4 2 10 2" xfId="4684"/>
    <cellStyle name="常规 9 2 3 3 3" xfId="4685"/>
    <cellStyle name="Calculation 9 22" xfId="4686"/>
    <cellStyle name="Calculation 9 17" xfId="4687"/>
    <cellStyle name="常规 9 2 3 3 3 2" xfId="4688"/>
    <cellStyle name="Calculation 9 22 2" xfId="4689"/>
    <cellStyle name="Calculation 9 17 2" xfId="4690"/>
    <cellStyle name="常规 8 2 9 2 2" xfId="4691"/>
    <cellStyle name="Input 8 10 2" xfId="4692"/>
    <cellStyle name="Calculation 9 23 2" xfId="4693"/>
    <cellStyle name="Calculation 9 18 2" xfId="4694"/>
    <cellStyle name="常规 3 7 4 2 11" xfId="4695"/>
    <cellStyle name="常规 10 3 2 8 2 2" xfId="4696"/>
    <cellStyle name="常规 8 2 9 3" xfId="4697"/>
    <cellStyle name="Input 8 11" xfId="4698"/>
    <cellStyle name="常规 2 4 3 2 4 2 10 4" xfId="4699"/>
    <cellStyle name="Calculation 9 24" xfId="4700"/>
    <cellStyle name="Calculation 9 19" xfId="4701"/>
    <cellStyle name="Input 8 11 2" xfId="4702"/>
    <cellStyle name="常规 2 6 3 2 2 9" xfId="4703"/>
    <cellStyle name="Calculation 9 24 2" xfId="4704"/>
    <cellStyle name="Calculation 9 19 2" xfId="4705"/>
    <cellStyle name="Note 3 14" xfId="4706"/>
    <cellStyle name="常规 2 6 3 3 6 2 4" xfId="4707"/>
    <cellStyle name="常规 2 2 3 2 2 2 2 5 2 4" xfId="4708"/>
    <cellStyle name="常规 2 3 3 3 2 8 2 3" xfId="4709"/>
    <cellStyle name="Calculation 9 2" xfId="4710"/>
    <cellStyle name="常规 3 3 4 3 2 6 2 3" xfId="4711"/>
    <cellStyle name="常规 2 2 6 6 4" xfId="4712"/>
    <cellStyle name="Calculation 9 2 2" xfId="4713"/>
    <cellStyle name="常规 6 2 4 2 10 3" xfId="4714"/>
    <cellStyle name="Calculation 9 2 2 2" xfId="4715"/>
    <cellStyle name="常规 2 10 2 11 2" xfId="4716"/>
    <cellStyle name="Calculation 9 2 3" xfId="4717"/>
    <cellStyle name="常规 2 10 2 11 2 2" xfId="4718"/>
    <cellStyle name="常规 6 2 4 2 11 3" xfId="4719"/>
    <cellStyle name="Calculation 9 2 3 2" xfId="4720"/>
    <cellStyle name="Input 8 12 2" xfId="4721"/>
    <cellStyle name="常规 2 4 3 2 3 7 2 2" xfId="4722"/>
    <cellStyle name="常规 3 4 3 2 2 5 2 4" xfId="4723"/>
    <cellStyle name="常规 2 4 2 2 2 7 2 4" xfId="4724"/>
    <cellStyle name="常规 4 3 2 2 2 2 2" xfId="4725"/>
    <cellStyle name="常规 6 3 2 2 4" xfId="4726"/>
    <cellStyle name="Calculation 9 30 2" xfId="4727"/>
    <cellStyle name="Calculation 9 25 2" xfId="4728"/>
    <cellStyle name="Input 8 13 2" xfId="4729"/>
    <cellStyle name="常规 6 3 2 3 4" xfId="4730"/>
    <cellStyle name="Calculation 9 31 2" xfId="4731"/>
    <cellStyle name="Calculation 9 26 2" xfId="4732"/>
    <cellStyle name="Input 8 14" xfId="4733"/>
    <cellStyle name="常规 2 4 3 2 3 7 4" xfId="4734"/>
    <cellStyle name="常规 2 4 2 2 4 3 3 2 3" xfId="4735"/>
    <cellStyle name="常规 4 3 2 2 2 4" xfId="4736"/>
    <cellStyle name="Calculation 9 32" xfId="4737"/>
    <cellStyle name="Calculation 9 27" xfId="4738"/>
    <cellStyle name="Input 13 30 2" xfId="4739"/>
    <cellStyle name="Input 13 25 2" xfId="4740"/>
    <cellStyle name="Input 8 14 2" xfId="4741"/>
    <cellStyle name="常规 2 5 2 3 2 7 2 4" xfId="4742"/>
    <cellStyle name="常规 6 3 2 4 4" xfId="4743"/>
    <cellStyle name="Calculation 9 32 2" xfId="4744"/>
    <cellStyle name="Calculation 9 27 2" xfId="4745"/>
    <cellStyle name="Input 8 20" xfId="4746"/>
    <cellStyle name="Input 8 15" xfId="4747"/>
    <cellStyle name="常规 2 4 3 2 3 7 5" xfId="4748"/>
    <cellStyle name="常规 3 3 3 2 4 2 5 2 2" xfId="4749"/>
    <cellStyle name="常规 4 3 2 2 2 5" xfId="4750"/>
    <cellStyle name="Calculation 9 33" xfId="4751"/>
    <cellStyle name="Calculation 9 28" xfId="4752"/>
    <cellStyle name="Input 8 21" xfId="4753"/>
    <cellStyle name="Input 8 16" xfId="4754"/>
    <cellStyle name="常规 2 4 3 2 3 7 6" xfId="4755"/>
    <cellStyle name="常规 3 3 3 2 4 2 5 2 3" xfId="4756"/>
    <cellStyle name="Calculation 9 34" xfId="4757"/>
    <cellStyle name="Calculation 9 29" xfId="4758"/>
    <cellStyle name="Note 3 20" xfId="4759"/>
    <cellStyle name="Note 3 15" xfId="4760"/>
    <cellStyle name="常规 2 4 2 3 3 2 7 2 2" xfId="4761"/>
    <cellStyle name="常规 2 3 2 2 3 2 9 2 2" xfId="4762"/>
    <cellStyle name="Input 8 32 2" xfId="4763"/>
    <cellStyle name="Input 8 27 2" xfId="4764"/>
    <cellStyle name="常规 3 3 2 2 2 3 2 6 2 2" xfId="4765"/>
    <cellStyle name="Calculation 9 3" xfId="4766"/>
    <cellStyle name="常规 2 4 2 2 3 4 2" xfId="4767"/>
    <cellStyle name="Input 6 3 2" xfId="4768"/>
    <cellStyle name="常规 3 3 4 3 2 6 2 4" xfId="4769"/>
    <cellStyle name="Input 8 22" xfId="4770"/>
    <cellStyle name="Input 8 17" xfId="4771"/>
    <cellStyle name="常规 3 3 3 2 4 2 5 2 4" xfId="4772"/>
    <cellStyle name="Calculation 9 35" xfId="4773"/>
    <cellStyle name="常规 2 2 2 2 2 4 10 2" xfId="4774"/>
    <cellStyle name="Input 8 23" xfId="4775"/>
    <cellStyle name="Input 8 18" xfId="4776"/>
    <cellStyle name="Calculation 9 36" xfId="4777"/>
    <cellStyle name="常规 2 2 2 2 2 4 10 4" xfId="4778"/>
    <cellStyle name="Input 8 30" xfId="4779"/>
    <cellStyle name="Input 8 25" xfId="4780"/>
    <cellStyle name="Calculation 9 38" xfId="4781"/>
    <cellStyle name="常规 6 2 2 2 2 2 6 2" xfId="4782"/>
    <cellStyle name="常规 2 2 4 3 2 7 2 2" xfId="4783"/>
    <cellStyle name="Input 8 31" xfId="4784"/>
    <cellStyle name="Input 8 26" xfId="4785"/>
    <cellStyle name="Calculation 9 39" xfId="4786"/>
    <cellStyle name="常规 2 2 4 2 3 8 3" xfId="4787"/>
    <cellStyle name="Input 6 2" xfId="4788"/>
    <cellStyle name="常规 2 4 2 2 3 3" xfId="4789"/>
    <cellStyle name="常规 2 9 2 7 4" xfId="4790"/>
    <cellStyle name="常规 6 2 2 6 2 2" xfId="4791"/>
    <cellStyle name="常规 3 3 2 2 2 3 2 6 2 3" xfId="4792"/>
    <cellStyle name="常规 2 3 2 2 3 2 9 2 3" xfId="4793"/>
    <cellStyle name="Note 3 21" xfId="4794"/>
    <cellStyle name="Note 3 16" xfId="4795"/>
    <cellStyle name="常规 2 4 2 3 3 2 7 2 3" xfId="4796"/>
    <cellStyle name="Calculation 9 4" xfId="4797"/>
    <cellStyle name="常规 2 4 2 2 3 4 3" xfId="4798"/>
    <cellStyle name="常规 6 2 2 6 2 3" xfId="4799"/>
    <cellStyle name="常规 3 3 2 2 2 3 2 6 2 4" xfId="4800"/>
    <cellStyle name="常规 2 3 2 2 3 2 9 2 4" xfId="4801"/>
    <cellStyle name="Note 3 22" xfId="4802"/>
    <cellStyle name="Note 3 17" xfId="4803"/>
    <cellStyle name="常规 2 4 2 3 3 2 7 2 4" xfId="4804"/>
    <cellStyle name="Calculation 9 5" xfId="4805"/>
    <cellStyle name="常规 2 4 2 2 3 4 4" xfId="4806"/>
    <cellStyle name="常规 3 4 3 2 3 2 4 2" xfId="4807"/>
    <cellStyle name="常规 2 2 6 9 4" xfId="4808"/>
    <cellStyle name="常规 3 5 2 3 2 2 2 4" xfId="4809"/>
    <cellStyle name="Calculation 9 5 2" xfId="4810"/>
    <cellStyle name="常规 3 3 2 2 2 4 7" xfId="4811"/>
    <cellStyle name="常规 3 4 2 2 2 2 4 4" xfId="4812"/>
    <cellStyle name="常规 3 5 2 4 2 4 3" xfId="4813"/>
    <cellStyle name="常规 2 6 5 2 11 3 3" xfId="4814"/>
    <cellStyle name="Note 3 23" xfId="4815"/>
    <cellStyle name="Note 3 18" xfId="4816"/>
    <cellStyle name="常规 2 4 2 2 3 4 5" xfId="4817"/>
    <cellStyle name="Calculation 9 6" xfId="4818"/>
    <cellStyle name="常规 2 4 2 3 2 5 2 2" xfId="4819"/>
    <cellStyle name="常规 3 3 3 2 2 3 4 2" xfId="4820"/>
    <cellStyle name="Calculation 9 6 2" xfId="4821"/>
    <cellStyle name="常规 3 4 2 2 2 2 5 4" xfId="4822"/>
    <cellStyle name="常规 3 3 3 2 2 3 4 2 2" xfId="4823"/>
    <cellStyle name="常规 3 4 3 2 2 2 2 2 4" xfId="4824"/>
    <cellStyle name="Note 3 24" xfId="4825"/>
    <cellStyle name="Note 3 19" xfId="4826"/>
    <cellStyle name="常规 2 4 2 2 3 4 6" xfId="4827"/>
    <cellStyle name="Calculation 9 7" xfId="4828"/>
    <cellStyle name="常规 2 4 2 3 2 5 2 3" xfId="4829"/>
    <cellStyle name="常规 3 3 3 2 2 3 4 3" xfId="4830"/>
    <cellStyle name="Note 3 30" xfId="4831"/>
    <cellStyle name="Note 3 25" xfId="4832"/>
    <cellStyle name="Calculation 9 8" xfId="4833"/>
    <cellStyle name="常规 2 4 2 3 2 5 2 4" xfId="4834"/>
    <cellStyle name="常规 3 3 3 2 2 3 4 4" xfId="4835"/>
    <cellStyle name="Note 3 31" xfId="4836"/>
    <cellStyle name="Note 3 26" xfId="4837"/>
    <cellStyle name="Calculation 9 9" xfId="4838"/>
    <cellStyle name="Calculation 9 9 2" xfId="4839"/>
    <cellStyle name="常规 3 4 2 2 2 2 8 4" xfId="4840"/>
    <cellStyle name="常规 2 2 3 3 6 2" xfId="4841"/>
    <cellStyle name="常规 3 2 6 3 4" xfId="4842"/>
    <cellStyle name="Input 16 14 2" xfId="4843"/>
    <cellStyle name="常规 2 2 2 6 8 2 4" xfId="4844"/>
    <cellStyle name="常规 2 4 4 2 9 2 3" xfId="4845"/>
    <cellStyle name="Check Cell" xfId="4846"/>
    <cellStyle name="常规 2 2 4 2 2 3 3 2" xfId="4847"/>
    <cellStyle name="Input 9 12" xfId="4848"/>
    <cellStyle name="常规 2 2 2 7 3 4" xfId="4849"/>
    <cellStyle name="常规 2 4 3 2 5 6 2 4" xfId="4850"/>
    <cellStyle name="Explanatory Text" xfId="4851"/>
    <cellStyle name="常规 2 3 2 2 2 3 2 8 4" xfId="4852"/>
    <cellStyle name="Input 2 31 2" xfId="4853"/>
    <cellStyle name="Input 2 26 2" xfId="4854"/>
    <cellStyle name="Heading 1" xfId="4855"/>
    <cellStyle name="常规 2 6 5 5 6" xfId="4856"/>
    <cellStyle name="Input 8 39" xfId="4857"/>
    <cellStyle name="Input" xfId="4858"/>
    <cellStyle name="常规 2 4 2 2 7 2 2" xfId="4859"/>
    <cellStyle name="常规 2 2 2 2 2 2 3 2 4" xfId="4860"/>
    <cellStyle name="Input 10" xfId="4861"/>
    <cellStyle name="常规 2 6 5 2 8 6" xfId="4862"/>
    <cellStyle name="常规 2 2 2 3 2 3 3 2 2" xfId="4863"/>
    <cellStyle name="常规 2 2 6 2 2 2 2 4" xfId="4864"/>
    <cellStyle name="常规 3 3 3 3 3 2 5" xfId="4865"/>
    <cellStyle name="常规 3 4 2 3 3 3 2 2" xfId="4866"/>
    <cellStyle name="Input 10 10" xfId="4867"/>
    <cellStyle name="常规 4 5 2 8 2 3" xfId="4868"/>
    <cellStyle name="常规 2 3 6 7 2 4" xfId="4869"/>
    <cellStyle name="常规 2 4 3 3 2 5 5" xfId="4870"/>
    <cellStyle name="Input 10 10 2" xfId="4871"/>
    <cellStyle name="常规 3 3 3 3 3 2 6" xfId="4872"/>
    <cellStyle name="常规 3 4 2 3 3 3 2 3" xfId="4873"/>
    <cellStyle name="Input 10 11" xfId="4874"/>
    <cellStyle name="常规 2 4 3 3 2 6 5" xfId="4875"/>
    <cellStyle name="Input 10 11 2" xfId="4876"/>
    <cellStyle name="常规 2 4 2 3 4 5 2 2" xfId="4877"/>
    <cellStyle name="Input 10 12" xfId="4878"/>
    <cellStyle name="常规 2 4 3 3 2 7 5" xfId="4879"/>
    <cellStyle name="Input 10 12 2" xfId="4880"/>
    <cellStyle name="常规 2 2 3 2 3 2 11 3 3" xfId="4881"/>
    <cellStyle name="常规 2 4 2 3 4 5 2 3" xfId="4882"/>
    <cellStyle name="Input 10 13" xfId="4883"/>
    <cellStyle name="常规 2 4 3 3 2 8 5" xfId="4884"/>
    <cellStyle name="Input 10 13 2" xfId="4885"/>
    <cellStyle name="常规 2 4 2 3 4 5 2 4" xfId="4886"/>
    <cellStyle name="Input 10 14" xfId="4887"/>
    <cellStyle name="常规 2 2 4 4 2 9 2 3" xfId="4888"/>
    <cellStyle name="常规 2 3 2 6 3 2 2" xfId="4889"/>
    <cellStyle name="Input 10 14 2" xfId="4890"/>
    <cellStyle name="常规 2 2 2 5 3 2 4" xfId="4891"/>
    <cellStyle name="Note 5 14" xfId="4892"/>
    <cellStyle name="Input 10 20 2" xfId="4893"/>
    <cellStyle name="Input 10 15 2" xfId="4894"/>
    <cellStyle name="常规 2 2 2 5 3 3 4" xfId="4895"/>
    <cellStyle name="常规 3 3 3 6 3 2" xfId="4896"/>
    <cellStyle name="Input 10 21" xfId="4897"/>
    <cellStyle name="Input 10 16" xfId="4898"/>
    <cellStyle name="常规 2 6 3 3 8" xfId="4899"/>
    <cellStyle name="常规 2 2 3 2 2 2 2 7" xfId="4900"/>
    <cellStyle name="常规 3 3 3 6 3 2 2" xfId="4901"/>
    <cellStyle name="Input 10 21 2" xfId="4902"/>
    <cellStyle name="Input 10 16 2" xfId="4903"/>
    <cellStyle name="常规 3 3 3 6 3 3" xfId="4904"/>
    <cellStyle name="Input 10 22" xfId="4905"/>
    <cellStyle name="Input 10 17" xfId="4906"/>
    <cellStyle name="常规 2 4 4 9 2" xfId="4907"/>
    <cellStyle name="常规 3 3 3 6 3 3 2" xfId="4908"/>
    <cellStyle name="Input 10 22 2" xfId="4909"/>
    <cellStyle name="Input 10 17 2" xfId="4910"/>
    <cellStyle name="常规 2 4 4 9 2 2" xfId="4911"/>
    <cellStyle name="常规 3 3 3 6 3 4" xfId="4912"/>
    <cellStyle name="Input 10 23" xfId="4913"/>
    <cellStyle name="Input 10 18" xfId="4914"/>
    <cellStyle name="常规 2 4 4 9 3" xfId="4915"/>
    <cellStyle name="Input 10 23 2" xfId="4916"/>
    <cellStyle name="Input 10 18 2" xfId="4917"/>
    <cellStyle name="常规 2 2 5 2 2 4" xfId="4918"/>
    <cellStyle name="Input 10 24 2" xfId="4919"/>
    <cellStyle name="Input 10 19 2" xfId="4920"/>
    <cellStyle name="常规 3 3 4 2 10" xfId="4921"/>
    <cellStyle name="常规 2 4 2 2 2 8 2 3" xfId="4922"/>
    <cellStyle name="常规 6 3 3 2 3" xfId="4923"/>
    <cellStyle name="常规 3 5 2 3 6 2 4" xfId="4924"/>
    <cellStyle name="Note 6 14" xfId="4925"/>
    <cellStyle name="常规 2 2 3 2 2 3 6 3" xfId="4926"/>
    <cellStyle name="常规 2 6 4 7 4" xfId="4927"/>
    <cellStyle name="Input 10 2" xfId="4928"/>
    <cellStyle name="常规 2 4 3 4 2 3 2 3" xfId="4929"/>
    <cellStyle name="常规 3 2 6 2 3" xfId="4930"/>
    <cellStyle name="Input 10 30" xfId="4931"/>
    <cellStyle name="Input 10 25" xfId="4932"/>
    <cellStyle name="常规 2 4 4 9 5" xfId="4933"/>
    <cellStyle name="常规 2 2 5 2 3 4" xfId="4934"/>
    <cellStyle name="Input 10 30 2" xfId="4935"/>
    <cellStyle name="Input 10 25 2" xfId="4936"/>
    <cellStyle name="常规 2 2 3 3 5 2" xfId="4937"/>
    <cellStyle name="常规 3 2 6 2 4" xfId="4938"/>
    <cellStyle name="Input 16 13 2" xfId="4939"/>
    <cellStyle name="Input 10 31" xfId="4940"/>
    <cellStyle name="Input 10 26" xfId="4941"/>
    <cellStyle name="常规 2 4 4 9 6" xfId="4942"/>
    <cellStyle name="常规 2 2 5 2 4 4" xfId="4943"/>
    <cellStyle name="常规 2 2 3 3 5 2 2" xfId="4944"/>
    <cellStyle name="Input 10 31 2" xfId="4945"/>
    <cellStyle name="Input 10 26 2" xfId="4946"/>
    <cellStyle name="常规 2 2 3 3 5 3" xfId="4947"/>
    <cellStyle name="常规 3 2 6 2 5" xfId="4948"/>
    <cellStyle name="Input 10 27" xfId="4949"/>
    <cellStyle name="Input 10 32" xfId="4950"/>
    <cellStyle name="常规 3 4 5 2 6" xfId="4951"/>
    <cellStyle name="常规 2 2 5 2 5 4" xfId="4952"/>
    <cellStyle name="常规 2 2 3 3 5 3 2" xfId="4953"/>
    <cellStyle name="Input 10 32 2" xfId="4954"/>
    <cellStyle name="Input 10 27 2" xfId="4955"/>
    <cellStyle name="常规 2 2 3 3 5 4" xfId="4956"/>
    <cellStyle name="常规 3 2 6 2 6" xfId="4957"/>
    <cellStyle name="Input 10 33" xfId="4958"/>
    <cellStyle name="Input 10 28" xfId="4959"/>
    <cellStyle name="常规 3 4 5 3 6" xfId="4960"/>
    <cellStyle name="常规 2 2 5 2 6 4" xfId="4961"/>
    <cellStyle name="Input 10 33 2" xfId="4962"/>
    <cellStyle name="Input 10 28 2" xfId="4963"/>
    <cellStyle name="常规 2 2 3 3 5 5" xfId="4964"/>
    <cellStyle name="Input 10 34" xfId="4965"/>
    <cellStyle name="Input 10 29" xfId="4966"/>
    <cellStyle name="常规 2 2 5 2 7 4" xfId="4967"/>
    <cellStyle name="Input 10 34 2" xfId="4968"/>
    <cellStyle name="Input 10 29 2" xfId="4969"/>
    <cellStyle name="常规 3 3 4 3 10" xfId="4970"/>
    <cellStyle name="常规 2 3 3 3 4 11 5" xfId="4971"/>
    <cellStyle name="常规 6 3 3 7 3" xfId="4972"/>
    <cellStyle name="Note 7 14" xfId="4973"/>
    <cellStyle name="Input 7 34 2" xfId="4974"/>
    <cellStyle name="Input 7 29 2" xfId="4975"/>
    <cellStyle name="Input 10 3" xfId="4976"/>
    <cellStyle name="常规 2 4 3 4 2 3 2 4" xfId="4977"/>
    <cellStyle name="常规 2 9 2 2 7 2" xfId="4978"/>
    <cellStyle name="常规 2 2 3 2 2 3 6 4" xfId="4979"/>
    <cellStyle name="常规 2 6 4 7 5" xfId="4980"/>
    <cellStyle name="Input 10 3 2" xfId="4981"/>
    <cellStyle name="常规 2 9 2 2 7 2 2" xfId="4982"/>
    <cellStyle name="常规 2 8 4 3 2 2" xfId="4983"/>
    <cellStyle name="Input 10 35" xfId="4984"/>
    <cellStyle name="常规 2 3 3 2 6 3 2" xfId="4985"/>
    <cellStyle name="常规 2 7 4 2 2 2 4" xfId="4986"/>
    <cellStyle name="常规 2 2 5 2 8 4" xfId="4987"/>
    <cellStyle name="常规 2 3 2 2 5 3 2 4" xfId="4988"/>
    <cellStyle name="Input 10 35 2" xfId="4989"/>
    <cellStyle name="常规 2 3 3 2 6 3 2 2" xfId="4990"/>
    <cellStyle name="常规 2 2 3 3 2 2 11 2" xfId="4991"/>
    <cellStyle name="常规 2 4 6 2 10 3" xfId="4992"/>
    <cellStyle name="常规 2 3 3 4 2" xfId="4993"/>
    <cellStyle name="常规 2 8 4 3 2 3" xfId="4994"/>
    <cellStyle name="Input 10 36" xfId="4995"/>
    <cellStyle name="常规 2 3 3 2 6 3 3" xfId="4996"/>
    <cellStyle name="常规 2 2 5 2 9 4" xfId="4997"/>
    <cellStyle name="常规 2 3 3 4 2 2" xfId="4998"/>
    <cellStyle name="Input 10 36 2" xfId="4999"/>
    <cellStyle name="常规 2 3 3 2 6 3 3 2" xfId="5000"/>
    <cellStyle name="常规 2 2 3 3 2 2 11 3" xfId="5001"/>
    <cellStyle name="常规 2 4 6 2 10 4" xfId="5002"/>
    <cellStyle name="常规 2 3 3 4 3" xfId="5003"/>
    <cellStyle name="常规 2 8 4 3 2 4" xfId="5004"/>
    <cellStyle name="Input 10 37" xfId="5005"/>
    <cellStyle name="常规 2 3 3 2 6 3 4" xfId="5006"/>
    <cellStyle name="常规 2 2 3 3 2 2 11 3 2" xfId="5007"/>
    <cellStyle name="常规 2 3 3 4 3 2" xfId="5008"/>
    <cellStyle name="Input 10 37 2" xfId="5009"/>
    <cellStyle name="常规 2 2 4 2 3 2 11" xfId="5010"/>
    <cellStyle name="常规 2 2 3 3 2 2 11 4" xfId="5011"/>
    <cellStyle name="常规 2 3 3 4 4" xfId="5012"/>
    <cellStyle name="Input 10 38" xfId="5013"/>
    <cellStyle name="常规 2 3 3 2 6 3 5" xfId="5014"/>
    <cellStyle name="Input 10 38 2" xfId="5015"/>
    <cellStyle name="Input 10 39" xfId="5016"/>
    <cellStyle name="Input 10 4" xfId="5017"/>
    <cellStyle name="常规 2 2 5 3 3 2" xfId="5018"/>
    <cellStyle name="常规 2 9 2 2 7 3" xfId="5019"/>
    <cellStyle name="常规 2 6 4 7 6" xfId="5020"/>
    <cellStyle name="常规 2 2 5 3 3 2 2" xfId="5021"/>
    <cellStyle name="Input 10 4 2" xfId="5022"/>
    <cellStyle name="常规 2 6 2 2 2 2 6 2 3" xfId="5023"/>
    <cellStyle name="Input 10 5" xfId="5024"/>
    <cellStyle name="常规 2 2 5 3 3 3" xfId="5025"/>
    <cellStyle name="常规 2 9 2 2 7 4" xfId="5026"/>
    <cellStyle name="Input 18 38 2" xfId="5027"/>
    <cellStyle name="Input 10 5 2" xfId="5028"/>
    <cellStyle name="常规 2 2 5 3 3 3 2" xfId="5029"/>
    <cellStyle name="Input 10 6" xfId="5030"/>
    <cellStyle name="常规 2 2 5 3 3 4" xfId="5031"/>
    <cellStyle name="常规 2 9 2 2 7 5" xfId="5032"/>
    <cellStyle name="Input 10 6 2" xfId="5033"/>
    <cellStyle name="Input 10 7" xfId="5034"/>
    <cellStyle name="常规 2 2 5 3 3 5" xfId="5035"/>
    <cellStyle name="常规 2 9 2 2 7 6" xfId="5036"/>
    <cellStyle name="Input 10 7 2" xfId="5037"/>
    <cellStyle name="Input 10 8" xfId="5038"/>
    <cellStyle name="Input 10 8 2" xfId="5039"/>
    <cellStyle name="Input 10 9" xfId="5040"/>
    <cellStyle name="Input 10 9 2" xfId="5041"/>
    <cellStyle name="常规 2 7 5 15" xfId="5042"/>
    <cellStyle name="常规 2 2 2 2 4 7" xfId="5043"/>
    <cellStyle name="常规 2 2 2 3 2" xfId="5044"/>
    <cellStyle name="常规 3 2 3 2 4 5" xfId="5045"/>
    <cellStyle name="常规 8 4 4 3" xfId="5046"/>
    <cellStyle name="Input 11 10" xfId="5047"/>
    <cellStyle name="常规 3 4 2 2 3 2 7 2 4" xfId="5048"/>
    <cellStyle name="常规 2 2 2 2 4 7 2" xfId="5049"/>
    <cellStyle name="常规 6 2 2 3 2 9 2 3" xfId="5050"/>
    <cellStyle name="常规 27 4" xfId="5051"/>
    <cellStyle name="Input 11 10 2" xfId="5052"/>
    <cellStyle name="常规 2 3 4 6 6" xfId="5053"/>
    <cellStyle name="常规 2 2 2 3 2 2" xfId="5054"/>
    <cellStyle name="常规 10 2 9 2 2" xfId="5055"/>
    <cellStyle name="常规 2 2 2 2 4 8" xfId="5056"/>
    <cellStyle name="常规 2 2 2 3 3" xfId="5057"/>
    <cellStyle name="常规 3 2 3 2 4 6" xfId="5058"/>
    <cellStyle name="常规 8 4 4 4" xfId="5059"/>
    <cellStyle name="Input 11 11" xfId="5060"/>
    <cellStyle name="常规 2 4 3 2 5 2 2" xfId="5061"/>
    <cellStyle name="常规 2 2 2 2 4 8 2" xfId="5062"/>
    <cellStyle name="常规 28 4" xfId="5063"/>
    <cellStyle name="常规 2 4 2 2 4 2 2 4" xfId="5064"/>
    <cellStyle name="常规 2 3 4 7 6" xfId="5065"/>
    <cellStyle name="Input 11 11 2" xfId="5066"/>
    <cellStyle name="常规 2 4 3 2 5 2 2 2" xfId="5067"/>
    <cellStyle name="常规 2 2 2 3 3 2" xfId="5068"/>
    <cellStyle name="常规 10 2 9 2 3" xfId="5069"/>
    <cellStyle name="常规 2 2 2 2 4 9" xfId="5070"/>
    <cellStyle name="Input 11 12" xfId="5071"/>
    <cellStyle name="常规 2 4 3 2 5 2 3" xfId="5072"/>
    <cellStyle name="常规 2 2 2 3 4" xfId="5073"/>
    <cellStyle name="常规 2 2 2 2 4 9 2" xfId="5074"/>
    <cellStyle name="常规 2 4 2 2 4 2 3 4" xfId="5075"/>
    <cellStyle name="Input 11 12 2" xfId="5076"/>
    <cellStyle name="常规 2 3 4 8 6" xfId="5077"/>
    <cellStyle name="常规 2 2 2 3 4 2" xfId="5078"/>
    <cellStyle name="常规 10 2 9 2 4" xfId="5079"/>
    <cellStyle name="Input 11 13" xfId="5080"/>
    <cellStyle name="常规 2 4 3 2 5 2 4" xfId="5081"/>
    <cellStyle name="常规 2 2 2 3 5" xfId="5082"/>
    <cellStyle name="Input 11 13 2" xfId="5083"/>
    <cellStyle name="常规 2 3 4 9 6" xfId="5084"/>
    <cellStyle name="常规 2 2 2 3 5 2" xfId="5085"/>
    <cellStyle name="Linked Cell" xfId="5086"/>
    <cellStyle name="Input 11 14" xfId="5087"/>
    <cellStyle name="常规 2 4 3 2 5 2 5" xfId="5088"/>
    <cellStyle name="常规 3 3 3 3 2 5 2 2" xfId="5089"/>
    <cellStyle name="常规 2 2 2 3 6" xfId="5090"/>
    <cellStyle name="Input 11 14 2" xfId="5091"/>
    <cellStyle name="常规 2 2 2 5 8 2 4" xfId="5092"/>
    <cellStyle name="常规 2 2 2 3 6 2" xfId="5093"/>
    <cellStyle name="常规 2 2 2 3 7 2" xfId="5094"/>
    <cellStyle name="Input 11 20 2" xfId="5095"/>
    <cellStyle name="Input 11 15 2" xfId="5096"/>
    <cellStyle name="常规 2 2 2 3 8 2" xfId="5097"/>
    <cellStyle name="常规 2 5 2 3 2 2 3" xfId="5098"/>
    <cellStyle name="Input 11 21 2" xfId="5099"/>
    <cellStyle name="Input 11 16 2" xfId="5100"/>
    <cellStyle name="常规 2 3 2 2 2 4 2 2" xfId="5101"/>
    <cellStyle name="常规 2 2 2 3 9" xfId="5102"/>
    <cellStyle name="常规 2 6 3 4 5 2 4" xfId="5103"/>
    <cellStyle name="Input 11 22" xfId="5104"/>
    <cellStyle name="Input 11 17" xfId="5105"/>
    <cellStyle name="常规 2 3 2 2 2 4 3" xfId="5106"/>
    <cellStyle name="常规 2 3 3 3 3 7 2 3" xfId="5107"/>
    <cellStyle name="常规 2 2 2 3 9 2" xfId="5108"/>
    <cellStyle name="常规 2 5 2 3 2 3 3" xfId="5109"/>
    <cellStyle name="Input 11 22 2" xfId="5110"/>
    <cellStyle name="Input 11 17 2" xfId="5111"/>
    <cellStyle name="常规 2 3 2 2 2 4 3 2" xfId="5112"/>
    <cellStyle name="常规 3 4 3 3 2 2 2" xfId="5113"/>
    <cellStyle name="Input 11 23" xfId="5114"/>
    <cellStyle name="Input 11 18" xfId="5115"/>
    <cellStyle name="常规 2 3 2 2 2 4 4" xfId="5116"/>
    <cellStyle name="常规 2 3 3 3 3 7 2 4" xfId="5117"/>
    <cellStyle name="常规 2 5 2 3 2 4 3" xfId="5118"/>
    <cellStyle name="常规 3 4 3 2 2 2 5" xfId="5119"/>
    <cellStyle name="常规 3 4 3 3 2 2 2 2" xfId="5120"/>
    <cellStyle name="Input 11 23 2" xfId="5121"/>
    <cellStyle name="Input 11 18 2" xfId="5122"/>
    <cellStyle name="常规 2 3 2 2 2 4 4 2" xfId="5123"/>
    <cellStyle name="常规 3 3 3 2 2 2 5 2" xfId="5124"/>
    <cellStyle name="常规 2 4 2 2 2 5 5" xfId="5125"/>
    <cellStyle name="常规 2 2 5 7 2 4" xfId="5126"/>
    <cellStyle name="常规 2 5 2 3 2 5 3" xfId="5127"/>
    <cellStyle name="常规 3 4 3 2 2 3 5" xfId="5128"/>
    <cellStyle name="常规 2 3 2 2 2 4 5 2" xfId="5129"/>
    <cellStyle name="Input 11 24 2" xfId="5130"/>
    <cellStyle name="Input 11 19 2" xfId="5131"/>
    <cellStyle name="常规 3 3 2 2 2 2 4 2 2" xfId="5132"/>
    <cellStyle name="常规 3 3 5 2 10" xfId="5133"/>
    <cellStyle name="常规 2 2 3 2 2 3 7 3" xfId="5134"/>
    <cellStyle name="常规 10 2 2 3 2 2" xfId="5135"/>
    <cellStyle name="常规 2 6 4 8 4" xfId="5136"/>
    <cellStyle name="常规 3 2 3 2 11" xfId="5137"/>
    <cellStyle name="Input 11 2" xfId="5138"/>
    <cellStyle name="Input 11 2 2" xfId="5139"/>
    <cellStyle name="常规 3 4 5 2 11 3 3" xfId="5140"/>
    <cellStyle name="常规 3 2 3 2 11 2" xfId="5141"/>
    <cellStyle name="Input 11 2 2 2" xfId="5142"/>
    <cellStyle name="Note 17 10" xfId="5143"/>
    <cellStyle name="常规 2 7 2 3 8 5" xfId="5144"/>
    <cellStyle name="Note 10 2 2" xfId="5145"/>
    <cellStyle name="常规 3 2 3 2 11 3" xfId="5146"/>
    <cellStyle name="Input 11 2 3" xfId="5147"/>
    <cellStyle name="常规 3 2 3 2 11 3 2" xfId="5148"/>
    <cellStyle name="Input 11 2 3 2" xfId="5149"/>
    <cellStyle name="Note 17 11" xfId="5150"/>
    <cellStyle name="常规 2 7 2 3 8 6" xfId="5151"/>
    <cellStyle name="Note 10 2 3" xfId="5152"/>
    <cellStyle name="常规 3 2 3 2 11 4" xfId="5153"/>
    <cellStyle name="Input 11 2 4" xfId="5154"/>
    <cellStyle name="常规 2 5 2 4 2 4 2" xfId="5155"/>
    <cellStyle name="常规 3 4 3 3 2 2 4" xfId="5156"/>
    <cellStyle name="常规 2 3 2 2 2 4 6" xfId="5157"/>
    <cellStyle name="Input 11 30" xfId="5158"/>
    <cellStyle name="Input 11 25" xfId="5159"/>
    <cellStyle name="常规 3 3 2 2 2 2 4 3" xfId="5160"/>
    <cellStyle name="常规 8 2 2 2 9" xfId="5161"/>
    <cellStyle name="常规 2 5 2 3 2 6 3" xfId="5162"/>
    <cellStyle name="常规 2 5 2 4 2 4 2 2" xfId="5163"/>
    <cellStyle name="Input 11 30 2" xfId="5164"/>
    <cellStyle name="Input 11 25 2" xfId="5165"/>
    <cellStyle name="常规 2 3 2 2 2 4 6 2" xfId="5166"/>
    <cellStyle name="常规 2 5 2 4 2 4 3" xfId="5167"/>
    <cellStyle name="常规 3 4 3 3 2 2 5" xfId="5168"/>
    <cellStyle name="Input 16 23 2" xfId="5169"/>
    <cellStyle name="Input 16 18 2" xfId="5170"/>
    <cellStyle name="常规 2 3 2 2 2 4 7" xfId="5171"/>
    <cellStyle name="Input 11 31" xfId="5172"/>
    <cellStyle name="Input 11 26" xfId="5173"/>
    <cellStyle name="常规 3 3 2 2 2 2 4 4" xfId="5174"/>
    <cellStyle name="常规 2 5 2 3 2 7 3" xfId="5175"/>
    <cellStyle name="Input 11 31 2" xfId="5176"/>
    <cellStyle name="Input 11 26 2" xfId="5177"/>
    <cellStyle name="常规 2 3 2 2 2 4 7 2" xfId="5178"/>
    <cellStyle name="常规 2 5 2 4 2 4 4" xfId="5179"/>
    <cellStyle name="Input 11 32" xfId="5180"/>
    <cellStyle name="Input 11 27" xfId="5181"/>
    <cellStyle name="常规 2 3 2 2 2 4 8" xfId="5182"/>
    <cellStyle name="常规 2 5 2 3 2 8 3" xfId="5183"/>
    <cellStyle name="Input 11 32 2" xfId="5184"/>
    <cellStyle name="Input 11 27 2" xfId="5185"/>
    <cellStyle name="常规 2 3 2 2 2 4 8 2" xfId="5186"/>
    <cellStyle name="常规 2 4 3 3 4 4 2 2" xfId="5187"/>
    <cellStyle name="常规 2 5 2 4 2 4 5" xfId="5188"/>
    <cellStyle name="Input 11 33" xfId="5189"/>
    <cellStyle name="Input 11 28" xfId="5190"/>
    <cellStyle name="常规 2 3 2 2 2 4 9" xfId="5191"/>
    <cellStyle name="常规 2 5 2 3 2 9 3" xfId="5192"/>
    <cellStyle name="Input 11 33 2" xfId="5193"/>
    <cellStyle name="Input 11 28 2" xfId="5194"/>
    <cellStyle name="常规 2 3 2 2 2 4 9 2" xfId="5195"/>
    <cellStyle name="常规 2 4 3 3 4 4 2 3" xfId="5196"/>
    <cellStyle name="常规 2 5 2 4 2 4 6" xfId="5197"/>
    <cellStyle name="Input 11 34" xfId="5198"/>
    <cellStyle name="Input 11 29" xfId="5199"/>
    <cellStyle name="Input 11 34 2" xfId="5200"/>
    <cellStyle name="Input 11 29 2" xfId="5201"/>
    <cellStyle name="Input 7 35 2" xfId="5202"/>
    <cellStyle name="常规 2 2 3 2 2 3 7 4" xfId="5203"/>
    <cellStyle name="常规 10 2 2 3 2 3" xfId="5204"/>
    <cellStyle name="常规 2 6 4 8 5" xfId="5205"/>
    <cellStyle name="常规 3 2 3 2 12" xfId="5206"/>
    <cellStyle name="Input 11 3" xfId="5207"/>
    <cellStyle name="常规 2 9 2 2 8 2" xfId="5208"/>
    <cellStyle name="Input 11 3 2" xfId="5209"/>
    <cellStyle name="常规 2 9 2 2 8 2 2" xfId="5210"/>
    <cellStyle name="常规 2 4 3 3 4 4 2 4" xfId="5211"/>
    <cellStyle name="Input 11 35" xfId="5212"/>
    <cellStyle name="Input 11 35 2" xfId="5213"/>
    <cellStyle name="常规 3 3 3 2 5 6 2 4" xfId="5214"/>
    <cellStyle name="Input 11 36" xfId="5215"/>
    <cellStyle name="Input 11 36 2" xfId="5216"/>
    <cellStyle name="Input 11 37" xfId="5217"/>
    <cellStyle name="Input 11 37 2" xfId="5218"/>
    <cellStyle name="常规 2 3 4 2 2 2 2 5" xfId="5219"/>
    <cellStyle name="常规 3 5 3 3 2 6" xfId="5220"/>
    <cellStyle name="Output 3 2 4" xfId="5221"/>
    <cellStyle name="Input 11 38" xfId="5222"/>
    <cellStyle name="Input 11 38 2" xfId="5223"/>
    <cellStyle name="常规 2 3 4 2 2 2 3 5" xfId="5224"/>
    <cellStyle name="Input 11 39" xfId="5225"/>
    <cellStyle name="常规 10 2 2 3 2 4" xfId="5226"/>
    <cellStyle name="常规 2 6 4 8 6" xfId="5227"/>
    <cellStyle name="常规 3 2 3 2 13" xfId="5228"/>
    <cellStyle name="Input 11 4" xfId="5229"/>
    <cellStyle name="常规 2 2 5 3 4 2" xfId="5230"/>
    <cellStyle name="常规 2 9 2 2 8 3" xfId="5231"/>
    <cellStyle name="常规 2 2 5 3 4 2 2" xfId="5232"/>
    <cellStyle name="Input 11 4 2" xfId="5233"/>
    <cellStyle name="常规 2 6 2 2 2 2 7 2 3" xfId="5234"/>
    <cellStyle name="常规 2 2 2 3 12" xfId="5235"/>
    <cellStyle name="常规 3 2 3 2 14" xfId="5236"/>
    <cellStyle name="Input 11 5" xfId="5237"/>
    <cellStyle name="常规 2 2 5 3 4 3" xfId="5238"/>
    <cellStyle name="常规 2 9 2 2 8 4" xfId="5239"/>
    <cellStyle name="Input 11 5 2" xfId="5240"/>
    <cellStyle name="常规 3 7 2 3 2 10 3" xfId="5241"/>
    <cellStyle name="Input 12 20" xfId="5242"/>
    <cellStyle name="Input 12 15" xfId="5243"/>
    <cellStyle name="常规 2 4 3 2 5 7 6" xfId="5244"/>
    <cellStyle name="常规 3 3 3 2 4 2 7 2 3" xfId="5245"/>
    <cellStyle name="常规 2 2 3 3 6 2 2" xfId="5246"/>
    <cellStyle name="常规 3 2 3 2 15" xfId="5247"/>
    <cellStyle name="Input 11 6" xfId="5248"/>
    <cellStyle name="常规 2 2 5 3 4 4" xfId="5249"/>
    <cellStyle name="常规 2 9 2 2 8 5" xfId="5250"/>
    <cellStyle name="Input 11 6 2" xfId="5251"/>
    <cellStyle name="常规 2 2 3 3 6 2 3" xfId="5252"/>
    <cellStyle name="Input 11 7" xfId="5253"/>
    <cellStyle name="常规 2 9 2 2 8 6" xfId="5254"/>
    <cellStyle name="Input 11 7 2" xfId="5255"/>
    <cellStyle name="常规 2 2 3 3 6 2 4" xfId="5256"/>
    <cellStyle name="常规 2 3 3 4 6 2 2" xfId="5257"/>
    <cellStyle name="Input 11 8" xfId="5258"/>
    <cellStyle name="常规 2 2 2 2 5 12" xfId="5259"/>
    <cellStyle name="Input 11 8 2" xfId="5260"/>
    <cellStyle name="常规 2 3 3 4 6 2 3" xfId="5261"/>
    <cellStyle name="Input 11 9" xfId="5262"/>
    <cellStyle name="Input 11 9 2" xfId="5263"/>
    <cellStyle name="常规 6 5 2 7 3" xfId="5264"/>
    <cellStyle name="常规 2 4 2 2 7 2 4" xfId="5265"/>
    <cellStyle name="常规 2 2 2 2 2 2 3 2 6" xfId="5266"/>
    <cellStyle name="常规 10 2 2 3 3" xfId="5267"/>
    <cellStyle name="常规 2 5 2 3 7 2 2" xfId="5268"/>
    <cellStyle name="常规 3 4 6 2" xfId="5269"/>
    <cellStyle name="Input 12" xfId="5270"/>
    <cellStyle name="常规 2 2 2 8 2" xfId="5271"/>
    <cellStyle name="常规 3 2 3 2 9 5" xfId="5272"/>
    <cellStyle name="常规 8 4 9 3" xfId="5273"/>
    <cellStyle name="Input 12 10" xfId="5274"/>
    <cellStyle name="常规 2 3 3 2 3 3 3 5" xfId="5275"/>
    <cellStyle name="常规 2 2 2 8 3" xfId="5276"/>
    <cellStyle name="常规 3 2 3 2 9 6" xfId="5277"/>
    <cellStyle name="常规 8 4 9 4" xfId="5278"/>
    <cellStyle name="Input 12 11" xfId="5279"/>
    <cellStyle name="常规 2 4 3 2 5 7 2" xfId="5280"/>
    <cellStyle name="Input 12 11 2" xfId="5281"/>
    <cellStyle name="常规 2 4 3 2 5 7 2 2" xfId="5282"/>
    <cellStyle name="常规 3 4 3 2 4 5 2 4" xfId="5283"/>
    <cellStyle name="Input 12 12 2" xfId="5284"/>
    <cellStyle name="常规 3 4 2 3" xfId="5285"/>
    <cellStyle name="Input 12 13" xfId="5286"/>
    <cellStyle name="常规 2 4 3 2 5 7 4" xfId="5287"/>
    <cellStyle name="Total 4 10 2" xfId="5288"/>
    <cellStyle name="常规 4 3 2 4 2 4" xfId="5289"/>
    <cellStyle name="常规 2 8 3 2 6 6" xfId="5290"/>
    <cellStyle name="Input 12 13 2" xfId="5291"/>
    <cellStyle name="常规 3 4 3 3" xfId="5292"/>
    <cellStyle name="常规 3 7 2 3 2 10 2" xfId="5293"/>
    <cellStyle name="Input 12 14" xfId="5294"/>
    <cellStyle name="常规 2 4 3 2 5 7 5" xfId="5295"/>
    <cellStyle name="常规 3 3 3 2 4 2 7 2 2" xfId="5296"/>
    <cellStyle name="常规 3 3 3 2 2 4 7 2 4" xfId="5297"/>
    <cellStyle name="常规 6 5 2 5 4" xfId="5298"/>
    <cellStyle name="Note 14 38" xfId="5299"/>
    <cellStyle name="Input 12 14 2" xfId="5300"/>
    <cellStyle name="常规 3 4 4 3" xfId="5301"/>
    <cellStyle name="常规 3 7 2 3 2 10 4" xfId="5302"/>
    <cellStyle name="常规 2 3 2 2 2 9 2" xfId="5303"/>
    <cellStyle name="Input 12 21" xfId="5304"/>
    <cellStyle name="Input 12 16" xfId="5305"/>
    <cellStyle name="常规 3 3 3 2 4 2 7 2 4" xfId="5306"/>
    <cellStyle name="常规 10 2 2 3 4" xfId="5307"/>
    <cellStyle name="常规 2 5 2 3 7 2 3" xfId="5308"/>
    <cellStyle name="常规 3 4 6 3" xfId="5309"/>
    <cellStyle name="Input 13" xfId="5310"/>
    <cellStyle name="Input 12 21 2" xfId="5311"/>
    <cellStyle name="Input 12 16 2" xfId="5312"/>
    <cellStyle name="常规 2 3 2 2 2 9 2 2" xfId="5313"/>
    <cellStyle name="Input 12 22" xfId="5314"/>
    <cellStyle name="Input 12 17" xfId="5315"/>
    <cellStyle name="常规 2 3 2 2 2 9 3" xfId="5316"/>
    <cellStyle name="常规 10 2 2 4 4" xfId="5317"/>
    <cellStyle name="常规 3 4 7 3" xfId="5318"/>
    <cellStyle name="Input 63" xfId="5319"/>
    <cellStyle name="Input 58" xfId="5320"/>
    <cellStyle name="Input 12 22 2" xfId="5321"/>
    <cellStyle name="Input 12 17 2" xfId="5322"/>
    <cellStyle name="常规 3 4 3 3 2 7 2" xfId="5323"/>
    <cellStyle name="Input 12 23" xfId="5324"/>
    <cellStyle name="Input 12 18" xfId="5325"/>
    <cellStyle name="常规 2 3 2 2 2 9 4" xfId="5326"/>
    <cellStyle name="常规 10 2 2 5 4" xfId="5327"/>
    <cellStyle name="常规 3 4 3 3 2 7 2 2" xfId="5328"/>
    <cellStyle name="常规 3 4 8 3" xfId="5329"/>
    <cellStyle name="Input 12 23 2" xfId="5330"/>
    <cellStyle name="Input 12 18 2" xfId="5331"/>
    <cellStyle name="Note 15 38" xfId="5332"/>
    <cellStyle name="常规 3 4 9 3" xfId="5333"/>
    <cellStyle name="Input 12 24 2" xfId="5334"/>
    <cellStyle name="Input 12 19 2" xfId="5335"/>
    <cellStyle name="常规 3 3 2 2 2 2 9 2 2" xfId="5336"/>
    <cellStyle name="常规 3 3 6 2 10" xfId="5337"/>
    <cellStyle name="常规 3 4 2 2 2 2 2 6 2 2" xfId="5338"/>
    <cellStyle name="常规 10 2 2 6 4" xfId="5339"/>
    <cellStyle name="Input 12 2 2 2" xfId="5340"/>
    <cellStyle name="常规 2 2 4 2 4 10 2" xfId="5341"/>
    <cellStyle name="常规 2 2 3 5 7 2" xfId="5342"/>
    <cellStyle name="Normal 4" xfId="5343"/>
    <cellStyle name="常规 2 4 5 2 2 5" xfId="5344"/>
    <cellStyle name="Note 11 2 2" xfId="5345"/>
    <cellStyle name="常规 3 4 6 2 2 3" xfId="5346"/>
    <cellStyle name="Input 12 2 3" xfId="5347"/>
    <cellStyle name="Input 12 2 3 2" xfId="5348"/>
    <cellStyle name="常规 2 4 5 2 2 6" xfId="5349"/>
    <cellStyle name="Note 11 2 3" xfId="5350"/>
    <cellStyle name="常规 3 4 6 2 2 4" xfId="5351"/>
    <cellStyle name="Input 12 2 4" xfId="5352"/>
    <cellStyle name="常规 2 2 4 3 2 9 2 2" xfId="5353"/>
    <cellStyle name="常规 2 5 2 4 2 9 2" xfId="5354"/>
    <cellStyle name="常规 3 4 3 3 2 7 4" xfId="5355"/>
    <cellStyle name="Input 12 30" xfId="5356"/>
    <cellStyle name="Input 12 25" xfId="5357"/>
    <cellStyle name="常规 3 3 2 2 2 2 9 3" xfId="5358"/>
    <cellStyle name="常规 3 4 2 2 2 2 2 6 3" xfId="5359"/>
    <cellStyle name="Input 12 31" xfId="5360"/>
    <cellStyle name="Input 12 26" xfId="5361"/>
    <cellStyle name="常规 3 3 2 2 2 2 9 4" xfId="5362"/>
    <cellStyle name="Input 16 33 2" xfId="5363"/>
    <cellStyle name="Input 16 28 2" xfId="5364"/>
    <cellStyle name="常规 3 4 2 2 2 2 2 6 4" xfId="5365"/>
    <cellStyle name="常规 2 2 4 3 2 9 2 3" xfId="5366"/>
    <cellStyle name="常规 2 5 2 4 2 9 3" xfId="5367"/>
    <cellStyle name="常规 10 2 2 8 4" xfId="5368"/>
    <cellStyle name="Input 12 31 2" xfId="5369"/>
    <cellStyle name="Input 12 26 2" xfId="5370"/>
    <cellStyle name="Input 12 32" xfId="5371"/>
    <cellStyle name="Input 12 27" xfId="5372"/>
    <cellStyle name="常规 2 5 3 2 4 2 2" xfId="5373"/>
    <cellStyle name="常规 2 2 4 3 2 9 2 4" xfId="5374"/>
    <cellStyle name="常规 2 5 2 4 2 9 4" xfId="5375"/>
    <cellStyle name="常规 10 2 2 9 4" xfId="5376"/>
    <cellStyle name="Input 12 32 2" xfId="5377"/>
    <cellStyle name="Input 12 27 2" xfId="5378"/>
    <cellStyle name="Input 12 33" xfId="5379"/>
    <cellStyle name="Input 12 28" xfId="5380"/>
    <cellStyle name="常规 2 5 3 2 4 2 3" xfId="5381"/>
    <cellStyle name="常规 2 5 2 4 2 9 5" xfId="5382"/>
    <cellStyle name="Input 12 33 2" xfId="5383"/>
    <cellStyle name="Input 12 28 2" xfId="5384"/>
    <cellStyle name="常规 2 6 3 3 4 2 2" xfId="5385"/>
    <cellStyle name="常规 2 2 3 2 2 2 2 3 2 2" xfId="5386"/>
    <cellStyle name="Input 12 34" xfId="5387"/>
    <cellStyle name="Input 12 29" xfId="5388"/>
    <cellStyle name="常规 2 5 3 2 4 2 4" xfId="5389"/>
    <cellStyle name="常规 2 5 2 4 2 9 6" xfId="5390"/>
    <cellStyle name="常规 2 5 2 2 3 2 4 4" xfId="5391"/>
    <cellStyle name="常规 3 8 2 6 2 3" xfId="5392"/>
    <cellStyle name="Note 16 38" xfId="5393"/>
    <cellStyle name="Input 12 34 2" xfId="5394"/>
    <cellStyle name="Input 12 29 2" xfId="5395"/>
    <cellStyle name="常规 3 3 2 5 8 2" xfId="5396"/>
    <cellStyle name="常规 2 6 3 3 4 2 3" xfId="5397"/>
    <cellStyle name="常规 2 2 3 2 2 2 2 3 2 3" xfId="5398"/>
    <cellStyle name="常规 2 3 3 3 2 6 2 2" xfId="5399"/>
    <cellStyle name="Input 12 35" xfId="5400"/>
    <cellStyle name="常规 3 3 4 3 2 4 2 2" xfId="5401"/>
    <cellStyle name="常规 3 3 2 5 8 3" xfId="5402"/>
    <cellStyle name="常规 2 6 3 3 4 2 4" xfId="5403"/>
    <cellStyle name="常规 2 2 3 2 2 2 2 3 2 4" xfId="5404"/>
    <cellStyle name="常规 2 3 3 3 2 6 2 3" xfId="5405"/>
    <cellStyle name="Input 12 36" xfId="5406"/>
    <cellStyle name="常规 3 3 4 3 2 4 2 3" xfId="5407"/>
    <cellStyle name="Input 12 36 2" xfId="5408"/>
    <cellStyle name="Input 4 3 2" xfId="5409"/>
    <cellStyle name="Input 12 37" xfId="5410"/>
    <cellStyle name="常规 3 3 4 3 2 4 2 4" xfId="5411"/>
    <cellStyle name="Input 12 37 2" xfId="5412"/>
    <cellStyle name="Input 12 38" xfId="5413"/>
    <cellStyle name="Input 12 39" xfId="5414"/>
    <cellStyle name="Input 13 10" xfId="5415"/>
    <cellStyle name="Input 13 11 2" xfId="5416"/>
    <cellStyle name="常规 3 9 2 3" xfId="5417"/>
    <cellStyle name="Input 13 12 2" xfId="5418"/>
    <cellStyle name="Input 13 13" xfId="5419"/>
    <cellStyle name="Total 4 15 2" xfId="5420"/>
    <cellStyle name="Total 4 20 2" xfId="5421"/>
    <cellStyle name="常规 3 9 3 3" xfId="5422"/>
    <cellStyle name="Input 13 13 2" xfId="5423"/>
    <cellStyle name="Input 13 14" xfId="5424"/>
    <cellStyle name="Input 13 20" xfId="5425"/>
    <cellStyle name="Input 13 15" xfId="5426"/>
    <cellStyle name="Input 13 21" xfId="5427"/>
    <cellStyle name="Input 13 16" xfId="5428"/>
    <cellStyle name="常规 3 9 6 3" xfId="5429"/>
    <cellStyle name="Input 13 21 2" xfId="5430"/>
    <cellStyle name="Input 13 16 2" xfId="5431"/>
    <cellStyle name="Input 13 22" xfId="5432"/>
    <cellStyle name="Input 13 17" xfId="5433"/>
    <cellStyle name="常规 3 9 7 3" xfId="5434"/>
    <cellStyle name="Input 13 22 2" xfId="5435"/>
    <cellStyle name="Input 13 17 2" xfId="5436"/>
    <cellStyle name="Input 13 23" xfId="5437"/>
    <cellStyle name="Input 13 18" xfId="5438"/>
    <cellStyle name="常规 2 3 4 2 3 2 3 2" xfId="5439"/>
    <cellStyle name="Input 5 34 2" xfId="5440"/>
    <cellStyle name="Input 5 29 2" xfId="5441"/>
    <cellStyle name="常规 2 4 2 4 8 2" xfId="5442"/>
    <cellStyle name="常规 2 5 4 3 3 2 3" xfId="5443"/>
    <cellStyle name="常规 2 3 2 4 2 5 2 2" xfId="5444"/>
    <cellStyle name="Input 13 24" xfId="5445"/>
    <cellStyle name="Input 13 19" xfId="5446"/>
    <cellStyle name="常规 2 3 4 2 3 2 3 3" xfId="5447"/>
    <cellStyle name="常规 3 9 9 3" xfId="5448"/>
    <cellStyle name="Input 13 24 2" xfId="5449"/>
    <cellStyle name="Input 13 19 2" xfId="5450"/>
    <cellStyle name="常规 2 2 3 2 2 3 9 3" xfId="5451"/>
    <cellStyle name="常规 2 2 5 2 2 11 3" xfId="5452"/>
    <cellStyle name="常规 3 4 6 3 2" xfId="5453"/>
    <cellStyle name="Input 4 37" xfId="5454"/>
    <cellStyle name="Input 13 2" xfId="5455"/>
    <cellStyle name="常规 2 2 5 2 2 11 3 2" xfId="5456"/>
    <cellStyle name="常规 3 4 6 3 2 2" xfId="5457"/>
    <cellStyle name="Input 4 37 2" xfId="5458"/>
    <cellStyle name="Input 13 2 2" xfId="5459"/>
    <cellStyle name="常规 2 3 5 2 2 4 4" xfId="5460"/>
    <cellStyle name="常规 2 4 3 2 3 2 9 2 3" xfId="5461"/>
    <cellStyle name="Input 13 2 2 2" xfId="5462"/>
    <cellStyle name="常规 2 4 5 3 2 5" xfId="5463"/>
    <cellStyle name="Note 12 2 2" xfId="5464"/>
    <cellStyle name="常规 3 4 6 3 2 3" xfId="5465"/>
    <cellStyle name="Input 13 2 3" xfId="5466"/>
    <cellStyle name="常规 3 10 7 2" xfId="5467"/>
    <cellStyle name="常规 2 2 5 2 2 11 3 3" xfId="5468"/>
    <cellStyle name="Input 13 2 3 2" xfId="5469"/>
    <cellStyle name="常规 3 10 7 2 2" xfId="5470"/>
    <cellStyle name="常规 2 3 5 2 2 5 4" xfId="5471"/>
    <cellStyle name="Note 12 2 3" xfId="5472"/>
    <cellStyle name="常规 2 6 2 3 10" xfId="5473"/>
    <cellStyle name="常规 2 4 5 3 2 6" xfId="5474"/>
    <cellStyle name="常规 3 4 6 3 2 4" xfId="5475"/>
    <cellStyle name="Input 13 2 4" xfId="5476"/>
    <cellStyle name="常规 3 10 7 3" xfId="5477"/>
    <cellStyle name="Input 13 30" xfId="5478"/>
    <cellStyle name="Input 13 25" xfId="5479"/>
    <cellStyle name="常规 2 3 4 2 3 2 3 4" xfId="5480"/>
    <cellStyle name="常规 2 4 2 2 4 2 4 2 2" xfId="5481"/>
    <cellStyle name="Input 16 38 2" xfId="5482"/>
    <cellStyle name="Input 13 31" xfId="5483"/>
    <cellStyle name="Input 13 26" xfId="5484"/>
    <cellStyle name="常规 2 3 4 2 3 2 3 5" xfId="5485"/>
    <cellStyle name="Input 13 31 2" xfId="5486"/>
    <cellStyle name="Input 13 26 2" xfId="5487"/>
    <cellStyle name="常规 2 4 2 2 4 2 4 2 3" xfId="5488"/>
    <cellStyle name="Input 13 32" xfId="5489"/>
    <cellStyle name="Input 13 27" xfId="5490"/>
    <cellStyle name="常规 2 3 4 2 3 2 3 6" xfId="5491"/>
    <cellStyle name="Input 13 32 2" xfId="5492"/>
    <cellStyle name="Input 13 27 2" xfId="5493"/>
    <cellStyle name="常规 2 4 2 2 4 2 4 2 4" xfId="5494"/>
    <cellStyle name="常规 6 2 2 2 3 3 3 3 2" xfId="5495"/>
    <cellStyle name="Input 13 33" xfId="5496"/>
    <cellStyle name="Input 13 28" xfId="5497"/>
    <cellStyle name="Input 13 33 2" xfId="5498"/>
    <cellStyle name="Input 13 28 2" xfId="5499"/>
    <cellStyle name="常规 6 2 2 2 3 3 3 3 3" xfId="5500"/>
    <cellStyle name="Input 13 34" xfId="5501"/>
    <cellStyle name="Input 13 29" xfId="5502"/>
    <cellStyle name="Input 13 34 2" xfId="5503"/>
    <cellStyle name="Input 13 29 2" xfId="5504"/>
    <cellStyle name="Input 7 37 2" xfId="5505"/>
    <cellStyle name="常规 2 2 3 2 2 3 9 4" xfId="5506"/>
    <cellStyle name="常规 2 2 5 2 2 11 4" xfId="5507"/>
    <cellStyle name="常规 3 3 3 3 10 2" xfId="5508"/>
    <cellStyle name="常规 3 4 6 3 3" xfId="5509"/>
    <cellStyle name="Input 4 38" xfId="5510"/>
    <cellStyle name="Input 13 3" xfId="5511"/>
    <cellStyle name="Input 4 38 2" xfId="5512"/>
    <cellStyle name="Input 13 3 2" xfId="5513"/>
    <cellStyle name="Input 13 35" xfId="5514"/>
    <cellStyle name="Input 13 35 2" xfId="5515"/>
    <cellStyle name="常规 2 2 5 2 3 3 3 2" xfId="5516"/>
    <cellStyle name="常规 2 2 4 2 2 3 3 4" xfId="5517"/>
    <cellStyle name="Input 9 14" xfId="5518"/>
    <cellStyle name="Input 13 36" xfId="5519"/>
    <cellStyle name="常规 3 3 6 2 10 2" xfId="5520"/>
    <cellStyle name="Input 13 36 2" xfId="5521"/>
    <cellStyle name="Input 4 8 2" xfId="5522"/>
    <cellStyle name="Input 13 37" xfId="5523"/>
    <cellStyle name="常规 3 3 6 2 10 3" xfId="5524"/>
    <cellStyle name="常规 6 3 3 3 2 5" xfId="5525"/>
    <cellStyle name="常规 6 2 4 2" xfId="5526"/>
    <cellStyle name="常规 2 2 4 2 2 2 11 2" xfId="5527"/>
    <cellStyle name="Input 13 37 2" xfId="5528"/>
    <cellStyle name="Input 13 38" xfId="5529"/>
    <cellStyle name="常规 3 3 6 2 10 4" xfId="5530"/>
    <cellStyle name="常规 6 3 3 3 2 6" xfId="5531"/>
    <cellStyle name="常规 6 2 4 3" xfId="5532"/>
    <cellStyle name="常规 10 2" xfId="5533"/>
    <cellStyle name="常规 2 2 4 2 2 2 11 3" xfId="5534"/>
    <cellStyle name="Output 4 13 2" xfId="5535"/>
    <cellStyle name="常规 2 3 5 3 3 3 4" xfId="5536"/>
    <cellStyle name="常规 6 2 4 3 2" xfId="5537"/>
    <cellStyle name="常规 10 2 2" xfId="5538"/>
    <cellStyle name="常规 2 2 4 2 2 2 11 3 2" xfId="5539"/>
    <cellStyle name="Input 13 38 2" xfId="5540"/>
    <cellStyle name="常规 6 2 4 4" xfId="5541"/>
    <cellStyle name="常规 10 3" xfId="5542"/>
    <cellStyle name="常规 2 2 4 2 2 2 11 4" xfId="5543"/>
    <cellStyle name="Input 13 39" xfId="5544"/>
    <cellStyle name="常规 3 3 3 3 10 3" xfId="5545"/>
    <cellStyle name="常规 3 4 6 3 4" xfId="5546"/>
    <cellStyle name="Input 4 39" xfId="5547"/>
    <cellStyle name="Input 13 4" xfId="5548"/>
    <cellStyle name="常规 2 2 5 3 6 2" xfId="5549"/>
    <cellStyle name="常规 2 2 5 3 6 2 2" xfId="5550"/>
    <cellStyle name="Input 13 4 2" xfId="5551"/>
    <cellStyle name="常规 2 6 2 2 2 2 9 2 3" xfId="5552"/>
    <cellStyle name="常规 6 2 10" xfId="5553"/>
    <cellStyle name="常规 3 3 3 3 10 4" xfId="5554"/>
    <cellStyle name="Input 13 5" xfId="5555"/>
    <cellStyle name="常规 2 2 5 3 6 3" xfId="5556"/>
    <cellStyle name="Input 13 5 2" xfId="5557"/>
    <cellStyle name="Input 13 6" xfId="5558"/>
    <cellStyle name="常规 2 2 5 3 6 4" xfId="5559"/>
    <cellStyle name="常规 2 7 2 2 6 2 3" xfId="5560"/>
    <cellStyle name="Note 3 38" xfId="5561"/>
    <cellStyle name="Input 13 6 2" xfId="5562"/>
    <cellStyle name="常规 6 2 12" xfId="5563"/>
    <cellStyle name="常规 2 2 5 3 2 5 2 2" xfId="5564"/>
    <cellStyle name="Input 13 7" xfId="5565"/>
    <cellStyle name="Input 13 7 2" xfId="5566"/>
    <cellStyle name="常规 6 2 13" xfId="5567"/>
    <cellStyle name="常规 2 2 5 3 2 5 2 3" xfId="5568"/>
    <cellStyle name="Input 13 8" xfId="5569"/>
    <cellStyle name="Note 10 3" xfId="5570"/>
    <cellStyle name="Input 13 8 2" xfId="5571"/>
    <cellStyle name="常规 2 2 5 3 2 5 2 4" xfId="5572"/>
    <cellStyle name="Input 13 9" xfId="5573"/>
    <cellStyle name="Note 11 3" xfId="5574"/>
    <cellStyle name="Input 13 9 2" xfId="5575"/>
    <cellStyle name="常规 2 5 2 3 7 2 4" xfId="5576"/>
    <cellStyle name="常规 3 4 6 4" xfId="5577"/>
    <cellStyle name="Input 14" xfId="5578"/>
    <cellStyle name="常规 2 3 2 2 2 9 2 3" xfId="5579"/>
    <cellStyle name="Input 14 10" xfId="5580"/>
    <cellStyle name="Input 14 10 2" xfId="5581"/>
    <cellStyle name="常规 2 7 2 3 2 6 2 4" xfId="5582"/>
    <cellStyle name="常规 4 5 3 3 2 3" xfId="5583"/>
    <cellStyle name="常规 2 3 7 2 2 4" xfId="5584"/>
    <cellStyle name="常规 2 3 3 2 3 2 11 4" xfId="5585"/>
    <cellStyle name="常规 2 7 2 6 2 2" xfId="5586"/>
    <cellStyle name="Note 6 41" xfId="5587"/>
    <cellStyle name="Note 6 36" xfId="5588"/>
    <cellStyle name="常规 4 5 3 3 3 3" xfId="5589"/>
    <cellStyle name="常规 2 3 7 2 3 4" xfId="5590"/>
    <cellStyle name="Input 14 11 2" xfId="5591"/>
    <cellStyle name="常规 3 3 8 2 4" xfId="5592"/>
    <cellStyle name="常规 2 2 4 5 5 2" xfId="5593"/>
    <cellStyle name="常规 2 5 6 9 6" xfId="5594"/>
    <cellStyle name="Input 14 12" xfId="5595"/>
    <cellStyle name="常规 2 3 5 2 2 2 4" xfId="5596"/>
    <cellStyle name="Total 15 2" xfId="5597"/>
    <cellStyle name="常规 2 2 4 5 5 2 2" xfId="5598"/>
    <cellStyle name="常规 2 3 7 2 4 4" xfId="5599"/>
    <cellStyle name="Input 14 12 2" xfId="5600"/>
    <cellStyle name="常规 2 3 5 2 2 2 5" xfId="5601"/>
    <cellStyle name="常规 12 4 2" xfId="5602"/>
    <cellStyle name="Input 14 13" xfId="5603"/>
    <cellStyle name="常规 2 2 4 5 5 3" xfId="5604"/>
    <cellStyle name="常规 3 3 8 2 5" xfId="5605"/>
    <cellStyle name="Total 4 25 2" xfId="5606"/>
    <cellStyle name="常规 12 4 2 2" xfId="5607"/>
    <cellStyle name="Output 3 12" xfId="5608"/>
    <cellStyle name="常规 2 3 7 2 5 4" xfId="5609"/>
    <cellStyle name="Input 14 13 2" xfId="5610"/>
    <cellStyle name="常规 2 2 5 2 5" xfId="5611"/>
    <cellStyle name="常规 12 4 3 2" xfId="5612"/>
    <cellStyle name="常规 2 3 7 2 6 4" xfId="5613"/>
    <cellStyle name="Input 14 14 2" xfId="5614"/>
    <cellStyle name="常规 12 4 4" xfId="5615"/>
    <cellStyle name="常规 2 5 3 3 8 2" xfId="5616"/>
    <cellStyle name="Total 2 3 2" xfId="5617"/>
    <cellStyle name="Input 14 20" xfId="5618"/>
    <cellStyle name="Input 14 15" xfId="5619"/>
    <cellStyle name="常规 2 3 7 2 7 4" xfId="5620"/>
    <cellStyle name="Input 14 20 2" xfId="5621"/>
    <cellStyle name="Input 14 15 2" xfId="5622"/>
    <cellStyle name="常规 12 4 5" xfId="5623"/>
    <cellStyle name="常规 2 5 3 3 8 3" xfId="5624"/>
    <cellStyle name="Input 14 21" xfId="5625"/>
    <cellStyle name="Input 14 16" xfId="5626"/>
    <cellStyle name="常规 2 4 3 3 2 2 6 2" xfId="5627"/>
    <cellStyle name="常规 2 4 3 2 2 7 2 4" xfId="5628"/>
    <cellStyle name="Note 7 41" xfId="5629"/>
    <cellStyle name="Note 7 36" xfId="5630"/>
    <cellStyle name="Input 14 21 2" xfId="5631"/>
    <cellStyle name="Input 14 16 2" xfId="5632"/>
    <cellStyle name="常规 2 4 3 3 2 2 6 2 2" xfId="5633"/>
    <cellStyle name="常规 2 3 7 2 8 4" xfId="5634"/>
    <cellStyle name="常规 12 4 6" xfId="5635"/>
    <cellStyle name="常规 2 5 3 3 8 4" xfId="5636"/>
    <cellStyle name="Input 14 22" xfId="5637"/>
    <cellStyle name="Input 14 17" xfId="5638"/>
    <cellStyle name="常规 2 4 3 3 2 2 6 3" xfId="5639"/>
    <cellStyle name="常规 2 4 5 4 2" xfId="5640"/>
    <cellStyle name="Input 14 22 2" xfId="5641"/>
    <cellStyle name="Input 14 17 2" xfId="5642"/>
    <cellStyle name="常规 2 4 5 4 2 2" xfId="5643"/>
    <cellStyle name="常规 2 3 7 2 9 4" xfId="5644"/>
    <cellStyle name="常规 2 3 4 2 3 2 8 2" xfId="5645"/>
    <cellStyle name="Input 14 23" xfId="5646"/>
    <cellStyle name="Input 14 18" xfId="5647"/>
    <cellStyle name="常规 2 4 3 3 2 2 6 4" xfId="5648"/>
    <cellStyle name="常规 2 4 5 4 3" xfId="5649"/>
    <cellStyle name="Input 18 4 2" xfId="5650"/>
    <cellStyle name="常规 2 3 4 2 3 2 8 3" xfId="5651"/>
    <cellStyle name="Input 14 24" xfId="5652"/>
    <cellStyle name="Input 14 19" xfId="5653"/>
    <cellStyle name="常规 2 4 3 3 2 2 6 5" xfId="5654"/>
    <cellStyle name="常规 2 4 5 4 4" xfId="5655"/>
    <cellStyle name="Input 14 24 2" xfId="5656"/>
    <cellStyle name="Input 14 19 2" xfId="5657"/>
    <cellStyle name="常规 2 4 5 4 4 2" xfId="5658"/>
    <cellStyle name="常规 3 4 6 4 2" xfId="5659"/>
    <cellStyle name="Input 14 2" xfId="5660"/>
    <cellStyle name="常规 3 4 6 4 2 2" xfId="5661"/>
    <cellStyle name="Input 14 2 2" xfId="5662"/>
    <cellStyle name="常规 2 3 5 3 2 4 4" xfId="5663"/>
    <cellStyle name="常规 6 3 4 2 11 3 3" xfId="5664"/>
    <cellStyle name="Input 14 2 2 2" xfId="5665"/>
    <cellStyle name="常规 2 4 5 4 2 5" xfId="5666"/>
    <cellStyle name="Note 13 2 2" xfId="5667"/>
    <cellStyle name="常规 3 4 6 4 2 3" xfId="5668"/>
    <cellStyle name="Input 14 2 3" xfId="5669"/>
    <cellStyle name="Note 14 32" xfId="5670"/>
    <cellStyle name="Note 14 27" xfId="5671"/>
    <cellStyle name="常规 3 7 2 8 2 2" xfId="5672"/>
    <cellStyle name="常规 2 3 5 3 2 5 4" xfId="5673"/>
    <cellStyle name="Input 14 2 3 2" xfId="5674"/>
    <cellStyle name="常规 2 4 5 4 2 6" xfId="5675"/>
    <cellStyle name="Note 13 2 3" xfId="5676"/>
    <cellStyle name="常规 3 4 6 4 2 4" xfId="5677"/>
    <cellStyle name="Input 14 2 4" xfId="5678"/>
    <cellStyle name="常规 2 3 4 2 3 2 8 4" xfId="5679"/>
    <cellStyle name="Input 14 30" xfId="5680"/>
    <cellStyle name="Input 14 25" xfId="5681"/>
    <cellStyle name="常规 2 4 3 3 2 2 6 6" xfId="5682"/>
    <cellStyle name="常规 2 4 5 4 5" xfId="5683"/>
    <cellStyle name="Input 14 30 2" xfId="5684"/>
    <cellStyle name="Input 14 25 2" xfId="5685"/>
    <cellStyle name="常规 2 4 5 4 5 2" xfId="5686"/>
    <cellStyle name="Input 14 31" xfId="5687"/>
    <cellStyle name="Input 14 26" xfId="5688"/>
    <cellStyle name="常规 2 3 4 2 3 2 8 5" xfId="5689"/>
    <cellStyle name="常规 2 4 5 4 6" xfId="5690"/>
    <cellStyle name="Note 8 41" xfId="5691"/>
    <cellStyle name="Note 8 36" xfId="5692"/>
    <cellStyle name="Input 14 31 2" xfId="5693"/>
    <cellStyle name="Input 14 26 2" xfId="5694"/>
    <cellStyle name="常规 2 4 5 4 6 2" xfId="5695"/>
    <cellStyle name="Input 14 32" xfId="5696"/>
    <cellStyle name="Input 14 27" xfId="5697"/>
    <cellStyle name="常规 2 3 4 2 3 2 8 6" xfId="5698"/>
    <cellStyle name="常规 2 4 5 4 7" xfId="5699"/>
    <cellStyle name="Input 14 32 2" xfId="5700"/>
    <cellStyle name="Input 14 27 2" xfId="5701"/>
    <cellStyle name="常规 2 4 5 4 7 2" xfId="5702"/>
    <cellStyle name="Input 14 33" xfId="5703"/>
    <cellStyle name="Input 14 28" xfId="5704"/>
    <cellStyle name="常规 2 4 5 4 8" xfId="5705"/>
    <cellStyle name="Input 14 34" xfId="5706"/>
    <cellStyle name="Input 14 29" xfId="5707"/>
    <cellStyle name="常规 2 4 5 4 9" xfId="5708"/>
    <cellStyle name="Input 7 38 2" xfId="5709"/>
    <cellStyle name="常规 2 4 2 3 3 8 2 4" xfId="5710"/>
    <cellStyle name="常规 3 4 6 4 3" xfId="5711"/>
    <cellStyle name="Input 14 3" xfId="5712"/>
    <cellStyle name="常规 2 4 5 10" xfId="5713"/>
    <cellStyle name="常规 11" xfId="5714"/>
    <cellStyle name="Input 14 3 2" xfId="5715"/>
    <cellStyle name="常规 2 4 5 10 2" xfId="5716"/>
    <cellStyle name="Output 4 14" xfId="5717"/>
    <cellStyle name="Input 14 35" xfId="5718"/>
    <cellStyle name="Input 14 35 2" xfId="5719"/>
    <cellStyle name="常规 3 4 2 2 2 4 5 2 2" xfId="5720"/>
    <cellStyle name="Input 14 36" xfId="5721"/>
    <cellStyle name="Note 9 41" xfId="5722"/>
    <cellStyle name="Note 9 36" xfId="5723"/>
    <cellStyle name="Input 14 36 2" xfId="5724"/>
    <cellStyle name="常规 6 2 9 2" xfId="5725"/>
    <cellStyle name="常规 3 4 2 2 2 4 5 2 3" xfId="5726"/>
    <cellStyle name="常规 6 2 2 2 4 7 2 2" xfId="5727"/>
    <cellStyle name="Input 14 37" xfId="5728"/>
    <cellStyle name="Input 14 37 2" xfId="5729"/>
    <cellStyle name="常规 6 2 9 3" xfId="5730"/>
    <cellStyle name="常规 15 2" xfId="5731"/>
    <cellStyle name="常规 20 2" xfId="5732"/>
    <cellStyle name="常规 3 4 2 2 2 4 5 2 4" xfId="5733"/>
    <cellStyle name="常规 6 2 2 2 4 7 2 3" xfId="5734"/>
    <cellStyle name="Input 14 38" xfId="5735"/>
    <cellStyle name="Output 4 18 2" xfId="5736"/>
    <cellStyle name="常规 2 5 2 2 3 6" xfId="5737"/>
    <cellStyle name="常规 3 5 3 2 3 4" xfId="5738"/>
    <cellStyle name="Output 2 3 2" xfId="5739"/>
    <cellStyle name="常规 2 4 3 2 2 9" xfId="5740"/>
    <cellStyle name="Input 14 38 2" xfId="5741"/>
    <cellStyle name="常规 6 2 9 4" xfId="5742"/>
    <cellStyle name="常规 15 3" xfId="5743"/>
    <cellStyle name="常规 20 3" xfId="5744"/>
    <cellStyle name="常规 6 2 2 2 4 7 2 4" xfId="5745"/>
    <cellStyle name="Input 14 39" xfId="5746"/>
    <cellStyle name="常规 3 4 6 4 4" xfId="5747"/>
    <cellStyle name="Input 14 4" xfId="5748"/>
    <cellStyle name="常规 2 2 5 3 7 2" xfId="5749"/>
    <cellStyle name="常规 2 4 5 11" xfId="5750"/>
    <cellStyle name="Input 14 4 2" xfId="5751"/>
    <cellStyle name="常规 2 2 5 3 7 2 2" xfId="5752"/>
    <cellStyle name="Input 14 5" xfId="5753"/>
    <cellStyle name="常规 2 2 5 3 7 3" xfId="5754"/>
    <cellStyle name="常规 2 4 5 12" xfId="5755"/>
    <cellStyle name="Input 14 5 2" xfId="5756"/>
    <cellStyle name="Input 14 6" xfId="5757"/>
    <cellStyle name="常规 2 2 5 3 7 4" xfId="5758"/>
    <cellStyle name="常规 2 4 5 13" xfId="5759"/>
    <cellStyle name="常规 2 4 3 2 2 3 2 4 3" xfId="5760"/>
    <cellStyle name="常规 2 7 2 2 7 2 3" xfId="5761"/>
    <cellStyle name="Note 8 38" xfId="5762"/>
    <cellStyle name="Input 14 6 2" xfId="5763"/>
    <cellStyle name="Input 14 7" xfId="5764"/>
    <cellStyle name="常规 2 4 5 14" xfId="5765"/>
    <cellStyle name="Input 14 7 2" xfId="5766"/>
    <cellStyle name="Input 14 8" xfId="5767"/>
    <cellStyle name="Input 14 8 2" xfId="5768"/>
    <cellStyle name="Input 14 9" xfId="5769"/>
    <cellStyle name="常规 3 3 2 2 4 2 2" xfId="5770"/>
    <cellStyle name="常规 3 3 4 2 3 7 2 2" xfId="5771"/>
    <cellStyle name="常规 3 4 6 5" xfId="5772"/>
    <cellStyle name="Input 20" xfId="5773"/>
    <cellStyle name="Input 15" xfId="5774"/>
    <cellStyle name="常规 2 3 2 2 2 9 2 4" xfId="5775"/>
    <cellStyle name="常规 2 2 6 2 2 3 2 4" xfId="5776"/>
    <cellStyle name="Input 15 10" xfId="5777"/>
    <cellStyle name="常规 2 3 7 7 2 4" xfId="5778"/>
    <cellStyle name="常规 2 4 3 4 2 5 5" xfId="5779"/>
    <cellStyle name="Input 15 10 2" xfId="5780"/>
    <cellStyle name="常规 2 4 2 2 2 2 2 10 4" xfId="5781"/>
    <cellStyle name="Input 15 11" xfId="5782"/>
    <cellStyle name="常规 2 4 3 4 2 6 5" xfId="5783"/>
    <cellStyle name="Input 15 11 2" xfId="5784"/>
    <cellStyle name="常规 2 4 2 2 2 2 2 11 4" xfId="5785"/>
    <cellStyle name="常规 2 4 2 3 4 6 2 2" xfId="5786"/>
    <cellStyle name="Input 15 12" xfId="5787"/>
    <cellStyle name="常规 2 4 3 4 2 7 5" xfId="5788"/>
    <cellStyle name="Input 15 12 2" xfId="5789"/>
    <cellStyle name="常规 2 3 5 2 2 7 5" xfId="5790"/>
    <cellStyle name="常规 2 7 2 3 2 4 2 4" xfId="5791"/>
    <cellStyle name="常规 12 9 2" xfId="5792"/>
    <cellStyle name="常规 2 4 2 3 4 6 2 3" xfId="5793"/>
    <cellStyle name="Input 15 13" xfId="5794"/>
    <cellStyle name="常规 12 9 2 2" xfId="5795"/>
    <cellStyle name="常规 2 3 4 2 3 2 11 3 3" xfId="5796"/>
    <cellStyle name="常规 2 4 3 4 2 8 5" xfId="5797"/>
    <cellStyle name="Input 15 13 2" xfId="5798"/>
    <cellStyle name="Input 18 22" xfId="5799"/>
    <cellStyle name="Input 18 17" xfId="5800"/>
    <cellStyle name="常规 2 2 3 2 5 10 2" xfId="5801"/>
    <cellStyle name="Input 15 14 2" xfId="5802"/>
    <cellStyle name="常规 2 10 2 4" xfId="5803"/>
    <cellStyle name="常规 2 2 2 6 3 2 4" xfId="5804"/>
    <cellStyle name="常规 2 4 4 2 4 2 3" xfId="5805"/>
    <cellStyle name="常规 2 4 3 4 2 9 5" xfId="5806"/>
    <cellStyle name="Input 15 20 2" xfId="5807"/>
    <cellStyle name="Input 15 15 2" xfId="5808"/>
    <cellStyle name="常规 2 10 3 4" xfId="5809"/>
    <cellStyle name="常规 2 4 4 2 4 3 3" xfId="5810"/>
    <cellStyle name="Input 15 21" xfId="5811"/>
    <cellStyle name="Input 15 16" xfId="5812"/>
    <cellStyle name="Input 15 21 2" xfId="5813"/>
    <cellStyle name="Input 15 16 2" xfId="5814"/>
    <cellStyle name="常规 2 10 4 4" xfId="5815"/>
    <cellStyle name="常规 2 4 4 2 4 4 3" xfId="5816"/>
    <cellStyle name="常规 2 2 2 2 2 2 2 9" xfId="5817"/>
    <cellStyle name="Input 15 22" xfId="5818"/>
    <cellStyle name="Input 15 17" xfId="5819"/>
    <cellStyle name="常规 2 4 5 9 2" xfId="5820"/>
    <cellStyle name="Input 15 22 2" xfId="5821"/>
    <cellStyle name="Input 15 17 2" xfId="5822"/>
    <cellStyle name="常规 2 4 4 2 4 5 3" xfId="5823"/>
    <cellStyle name="常规 2 10 5 4" xfId="5824"/>
    <cellStyle name="常规 2 4 5 9 2 2" xfId="5825"/>
    <cellStyle name="Input 15 23" xfId="5826"/>
    <cellStyle name="Input 15 18" xfId="5827"/>
    <cellStyle name="常规 2 4 5 9 3" xfId="5828"/>
    <cellStyle name="Total 3 2 4" xfId="5829"/>
    <cellStyle name="常规 2 4 6 3 2" xfId="5830"/>
    <cellStyle name="Input 15 23 2" xfId="5831"/>
    <cellStyle name="Input 15 18 2" xfId="5832"/>
    <cellStyle name="常规 2 10 6 4" xfId="5833"/>
    <cellStyle name="常规 2 4 4 2 4 6 3" xfId="5834"/>
    <cellStyle name="常规 2 2 5 3 3 3 3 3" xfId="5835"/>
    <cellStyle name="常规 3 3 10 2 3" xfId="5836"/>
    <cellStyle name="Input 18 9 2" xfId="5837"/>
    <cellStyle name="常规 3 2 7 2 2" xfId="5838"/>
    <cellStyle name="Input 15 24" xfId="5839"/>
    <cellStyle name="Input 15 19" xfId="5840"/>
    <cellStyle name="常规 2 4 5 9 4" xfId="5841"/>
    <cellStyle name="常规 4 4 2 3 2 3" xfId="5842"/>
    <cellStyle name="常规 2 5 2 3 11" xfId="5843"/>
    <cellStyle name="常规 2 2 6 2 2 4" xfId="5844"/>
    <cellStyle name="Input 15 24 2" xfId="5845"/>
    <cellStyle name="Input 15 19 2" xfId="5846"/>
    <cellStyle name="常规 2 10 7 4" xfId="5847"/>
    <cellStyle name="常规 2 4 4 2 4 7 3" xfId="5848"/>
    <cellStyle name="常规 2 3 2 3 4 11" xfId="5849"/>
    <cellStyle name="常规 2 2 2 3 2 2 7" xfId="5850"/>
    <cellStyle name="常规 2 4 2 5 2 2 3" xfId="5851"/>
    <cellStyle name="常规 3 3 2 2 4 2 2 2" xfId="5852"/>
    <cellStyle name="常规 3 4 6 5 2" xfId="5853"/>
    <cellStyle name="Input 20 2" xfId="5854"/>
    <cellStyle name="Input 15 2" xfId="5855"/>
    <cellStyle name="常规 2 3 2 3 4 11 2" xfId="5856"/>
    <cellStyle name="常规 2 2 2 3 2 2 7 2" xfId="5857"/>
    <cellStyle name="常规 2 4 5 5 2 4" xfId="5858"/>
    <cellStyle name="常规 3 3 2 2 4 2 2 2 2" xfId="5859"/>
    <cellStyle name="常规 3 4 6 5 2 2" xfId="5860"/>
    <cellStyle name="Input 15 2 2" xfId="5861"/>
    <cellStyle name="常规 2 2 2 3 2 2 7 2 2" xfId="5862"/>
    <cellStyle name="Input 15 2 2 2" xfId="5863"/>
    <cellStyle name="常规 2 4 5 5 2 5" xfId="5864"/>
    <cellStyle name="Note 14 2 2" xfId="5865"/>
    <cellStyle name="常规 2 2 2 3 2 2 7 3" xfId="5866"/>
    <cellStyle name="常规 2 3 2 3 4 11 3" xfId="5867"/>
    <cellStyle name="常规 3 7 3 8 2" xfId="5868"/>
    <cellStyle name="常规 3 3 2 2 4 2 2 2 3" xfId="5869"/>
    <cellStyle name="常规 3 4 6 5 2 3" xfId="5870"/>
    <cellStyle name="Input 15 2 3" xfId="5871"/>
    <cellStyle name="Input 15 2 3 2" xfId="5872"/>
    <cellStyle name="常规 2 4 5 5 2 6" xfId="5873"/>
    <cellStyle name="Note 14 2 3" xfId="5874"/>
    <cellStyle name="常规 2 2 2 3 2 2 7 4" xfId="5875"/>
    <cellStyle name="常规 2 3 2 3 4 11 4" xfId="5876"/>
    <cellStyle name="常规 3 7 3 8 3" xfId="5877"/>
    <cellStyle name="常规 2 2 3 3 3 2 7 2" xfId="5878"/>
    <cellStyle name="常规 3 3 2 2 4 2 2 2 4" xfId="5879"/>
    <cellStyle name="常规 3 4 6 5 2 4" xfId="5880"/>
    <cellStyle name="Input 15 2 4" xfId="5881"/>
    <cellStyle name="常规 3 2 7 2 3" xfId="5882"/>
    <cellStyle name="Input 15 30" xfId="5883"/>
    <cellStyle name="Input 15 25" xfId="5884"/>
    <cellStyle name="常规 2 4 5 9 5" xfId="5885"/>
    <cellStyle name="常规 2 2 6 2 3 4" xfId="5886"/>
    <cellStyle name="Input 15 30 2" xfId="5887"/>
    <cellStyle name="Input 15 25 2" xfId="5888"/>
    <cellStyle name="常规 2 10 8 4" xfId="5889"/>
    <cellStyle name="常规 2 4 4 2 4 8 3" xfId="5890"/>
    <cellStyle name="常规 2 2 3 4 5 2" xfId="5891"/>
    <cellStyle name="常规 3 2 7 2 4" xfId="5892"/>
    <cellStyle name="Input 15 31" xfId="5893"/>
    <cellStyle name="Input 15 26" xfId="5894"/>
    <cellStyle name="常规 2 4 5 9 6" xfId="5895"/>
    <cellStyle name="Note 2 8" xfId="5896"/>
    <cellStyle name="常规 2 2 6 2 4 4" xfId="5897"/>
    <cellStyle name="Input 15 31 2" xfId="5898"/>
    <cellStyle name="Input 15 26 2" xfId="5899"/>
    <cellStyle name="常规 2 10 9 4" xfId="5900"/>
    <cellStyle name="常规 2 4 4 2 4 9 3" xfId="5901"/>
    <cellStyle name="常规 2 2 3 4 5 2 2" xfId="5902"/>
    <cellStyle name="常规 2 2 3 4 5 3" xfId="5903"/>
    <cellStyle name="Input 15 32" xfId="5904"/>
    <cellStyle name="Input 15 27" xfId="5905"/>
    <cellStyle name="Note 3 8" xfId="5906"/>
    <cellStyle name="常规 2 2 6 2 5 4" xfId="5907"/>
    <cellStyle name="Input 15 32 2" xfId="5908"/>
    <cellStyle name="Input 15 27 2" xfId="5909"/>
    <cellStyle name="常规 2 2 3 4 5 4" xfId="5910"/>
    <cellStyle name="Input 15 33" xfId="5911"/>
    <cellStyle name="Input 15 28" xfId="5912"/>
    <cellStyle name="Input 15 34" xfId="5913"/>
    <cellStyle name="Input 15 29" xfId="5914"/>
    <cellStyle name="Note 5 8" xfId="5915"/>
    <cellStyle name="常规 2 5 2 4 11" xfId="5916"/>
    <cellStyle name="常规 2 2 6 2 7 4" xfId="5917"/>
    <cellStyle name="Input 15 34 2" xfId="5918"/>
    <cellStyle name="Input 15 29 2" xfId="5919"/>
    <cellStyle name="常规 2 3 2 3 4 12" xfId="5920"/>
    <cellStyle name="常规 2 2 2 3 2 2 8" xfId="5921"/>
    <cellStyle name="常规 2 4 2 5 2 2 4" xfId="5922"/>
    <cellStyle name="常规 3 3 2 2 4 2 2 3" xfId="5923"/>
    <cellStyle name="常规 3 4 6 5 3" xfId="5924"/>
    <cellStyle name="Input 15 3" xfId="5925"/>
    <cellStyle name="常规 2 2 2 3 2 2 8 2" xfId="5926"/>
    <cellStyle name="常规 2 4 5 5 3 4" xfId="5927"/>
    <cellStyle name="常规 2 3 4 2 3 2 9 2 4" xfId="5928"/>
    <cellStyle name="Input 15 3 2" xfId="5929"/>
    <cellStyle name="常规 2 2 2 2 3 3 3 3 2" xfId="5930"/>
    <cellStyle name="常规 2 8 4 4 2 2" xfId="5931"/>
    <cellStyle name="Input 15 35" xfId="5932"/>
    <cellStyle name="Note 6 8" xfId="5933"/>
    <cellStyle name="常规 2 2 6 2 8 4" xfId="5934"/>
    <cellStyle name="常规 2 3 4 4 2 4 2 3" xfId="5935"/>
    <cellStyle name="Input 15 35 2" xfId="5936"/>
    <cellStyle name="常规 2 2 2 2 2 3 2 3 2 4" xfId="5937"/>
    <cellStyle name="常规 2 2 2 2 3 3 3 3 3" xfId="5938"/>
    <cellStyle name="常规 2 3 4 4 2" xfId="5939"/>
    <cellStyle name="常规 2 8 4 4 2 3" xfId="5940"/>
    <cellStyle name="Input 15 36" xfId="5941"/>
    <cellStyle name="Normal 2 3 3" xfId="5942"/>
    <cellStyle name="常规 2 6 2 2 10" xfId="5943"/>
    <cellStyle name="Note 7 8" xfId="5944"/>
    <cellStyle name="常规 2 2 6 2 9 4" xfId="5945"/>
    <cellStyle name="常规 2 3 4 4 2 2" xfId="5946"/>
    <cellStyle name="Input 15 36 2" xfId="5947"/>
    <cellStyle name="常规 2 8 4 4 2 4" xfId="5948"/>
    <cellStyle name="Input 15 37" xfId="5949"/>
    <cellStyle name="常规 2 4 3 2 2 3 2 13" xfId="5950"/>
    <cellStyle name="Note 8 8" xfId="5951"/>
    <cellStyle name="Input 15 37 2" xfId="5952"/>
    <cellStyle name="常规 25 2" xfId="5953"/>
    <cellStyle name="Input 15 38" xfId="5954"/>
    <cellStyle name="常规 2 4 3 2 2 2 5 2 3" xfId="5955"/>
    <cellStyle name="常规 3 5 3 2 8 4" xfId="5956"/>
    <cellStyle name="Output 2 8 2" xfId="5957"/>
    <cellStyle name="Note 9 8" xfId="5958"/>
    <cellStyle name="Input 15 38 2" xfId="5959"/>
    <cellStyle name="常规 25 3" xfId="5960"/>
    <cellStyle name="Input 15 39" xfId="5961"/>
    <cellStyle name="Total 3 2 3 2" xfId="5962"/>
    <cellStyle name="常规 2 3 2 3 4 13" xfId="5963"/>
    <cellStyle name="常规 2 2 2 3 2 2 9" xfId="5964"/>
    <cellStyle name="常规 3 3 3 2 5 2 2 2" xfId="5965"/>
    <cellStyle name="常规 2 4 2 5 2 2 5" xfId="5966"/>
    <cellStyle name="常规 2 3 2 2 5 4 2 2" xfId="5967"/>
    <cellStyle name="常规 3 3 2 2 4 2 2 4" xfId="5968"/>
    <cellStyle name="常规 3 4 6 5 4" xfId="5969"/>
    <cellStyle name="Input 15 4" xfId="5970"/>
    <cellStyle name="常规 2 2 5 3 8 2" xfId="5971"/>
    <cellStyle name="常规 2 7 4 2 3 2 2" xfId="5972"/>
    <cellStyle name="常规 2 3 2 2 5 4 2 3" xfId="5973"/>
    <cellStyle name="常规 3 3 2 2 4 2 2 5" xfId="5974"/>
    <cellStyle name="Input 15 5" xfId="5975"/>
    <cellStyle name="常规 2 2 5 3 8 3" xfId="5976"/>
    <cellStyle name="常规 2 7 4 2 3 2 3" xfId="5977"/>
    <cellStyle name="Input 15 5 2" xfId="5978"/>
    <cellStyle name="Input 15 6" xfId="5979"/>
    <cellStyle name="常规 2 2 5 3 8 4" xfId="5980"/>
    <cellStyle name="常规 2 7 4 2 3 2 4" xfId="5981"/>
    <cellStyle name="常规 2 3 2 2 5 4 2 4" xfId="5982"/>
    <cellStyle name="Input 15 6 2" xfId="5983"/>
    <cellStyle name="Input 15 7" xfId="5984"/>
    <cellStyle name="Input 15 7 2" xfId="5985"/>
    <cellStyle name="Input 15 8" xfId="5986"/>
    <cellStyle name="Input 15 8 2" xfId="5987"/>
    <cellStyle name="Input 15 9" xfId="5988"/>
    <cellStyle name="常规 3 3 2 2 4 2 3" xfId="5989"/>
    <cellStyle name="常规 3 3 4 2 3 7 2 3" xfId="5990"/>
    <cellStyle name="常规 3 4 6 6" xfId="5991"/>
    <cellStyle name="Input 21" xfId="5992"/>
    <cellStyle name="Input 16" xfId="5993"/>
    <cellStyle name="常规 2 2 2 3 4 7" xfId="5994"/>
    <cellStyle name="常规 2 2 3 3 2" xfId="5995"/>
    <cellStyle name="Input 16 10" xfId="5996"/>
    <cellStyle name="常规 8 5 4 3" xfId="5997"/>
    <cellStyle name="常规 2 2 2 2 3 2 2 2 3" xfId="5998"/>
    <cellStyle name="常规 2 3 3 6" xfId="5999"/>
    <cellStyle name="Note 15 20" xfId="6000"/>
    <cellStyle name="Note 15 15" xfId="6001"/>
    <cellStyle name="常规 2 2 3 3 2 2 13" xfId="6002"/>
    <cellStyle name="常规 2 2 2 3 4 7 2" xfId="6003"/>
    <cellStyle name="Input 16 10 2" xfId="6004"/>
    <cellStyle name="常规 2 4 4 6 6" xfId="6005"/>
    <cellStyle name="常规 2 2 3 3 2 2" xfId="6006"/>
    <cellStyle name="常规 2 2 2 3 4 8" xfId="6007"/>
    <cellStyle name="常规 8 5 4 4" xfId="6008"/>
    <cellStyle name="常规 2 2 2 2 3 2 2 2 4" xfId="6009"/>
    <cellStyle name="Input 16 11" xfId="6010"/>
    <cellStyle name="常规 2 4 3 2 6 2 2" xfId="6011"/>
    <cellStyle name="常规 2 2 3 3 3" xfId="6012"/>
    <cellStyle name="常规 2 2 2 3 4 9" xfId="6013"/>
    <cellStyle name="Input 16 12" xfId="6014"/>
    <cellStyle name="常规 2 4 3 2 6 2 3" xfId="6015"/>
    <cellStyle name="常规 2 2 3 3 4" xfId="6016"/>
    <cellStyle name="常规 2 2 2 3 4 9 2" xfId="6017"/>
    <cellStyle name="Input 16 12 2" xfId="6018"/>
    <cellStyle name="常规 2 4 4 8 6" xfId="6019"/>
    <cellStyle name="常规 2 2 3 3 4 2" xfId="6020"/>
    <cellStyle name="Input 16 13" xfId="6021"/>
    <cellStyle name="常规 2 4 3 2 6 2 4" xfId="6022"/>
    <cellStyle name="常规 2 2 3 3 5" xfId="6023"/>
    <cellStyle name="Note 16 20" xfId="6024"/>
    <cellStyle name="Note 16 15" xfId="6025"/>
    <cellStyle name="常规 2 4 3 3 2 8 2 3" xfId="6026"/>
    <cellStyle name="常规 2 3 8 6" xfId="6027"/>
    <cellStyle name="常规 2 2 3 3 7 2" xfId="6028"/>
    <cellStyle name="Input 16 20 2" xfId="6029"/>
    <cellStyle name="Input 16 15 2" xfId="6030"/>
    <cellStyle name="Input 16 21" xfId="6031"/>
    <cellStyle name="Input 16 16" xfId="6032"/>
    <cellStyle name="常规 2 3 2 2 3 4 2" xfId="6033"/>
    <cellStyle name="常规 2 3 3 3 3 8 2 2" xfId="6034"/>
    <cellStyle name="常规 3 3 3 3 2 6 2 4" xfId="6035"/>
    <cellStyle name="常规 2 2 3 3 8" xfId="6036"/>
    <cellStyle name="常规 2 6 3 4 6 2 3" xfId="6037"/>
    <cellStyle name="常规 2 2 3 3 9" xfId="6038"/>
    <cellStyle name="常规 2 6 3 4 6 2 4" xfId="6039"/>
    <cellStyle name="Input 16 22" xfId="6040"/>
    <cellStyle name="Input 16 17" xfId="6041"/>
    <cellStyle name="常规 2 3 2 2 3 4 3" xfId="6042"/>
    <cellStyle name="常规 2 3 3 3 3 8 2 3" xfId="6043"/>
    <cellStyle name="Input 16 22 2" xfId="6044"/>
    <cellStyle name="Input 16 17 2" xfId="6045"/>
    <cellStyle name="常规 2 3 2 2 2 3 7" xfId="6046"/>
    <cellStyle name="常规 3 3 2 2 2 2 3 4" xfId="6047"/>
    <cellStyle name="常规 3 5 5 11 3 3" xfId="6048"/>
    <cellStyle name="常规 2 2 3 3 9 2" xfId="6049"/>
    <cellStyle name="常规 2 5 2 4 2 3 3" xfId="6050"/>
    <cellStyle name="常规 3 4 3 3 3 2 2" xfId="6051"/>
    <cellStyle name="Input 16 23" xfId="6052"/>
    <cellStyle name="Input 16 18" xfId="6053"/>
    <cellStyle name="常规 2 3 2 2 3 4 4" xfId="6054"/>
    <cellStyle name="常规 2 3 3 3 3 8 2 4" xfId="6055"/>
    <cellStyle name="常规 3 4 3 3 3 2 3" xfId="6056"/>
    <cellStyle name="Input 16 24" xfId="6057"/>
    <cellStyle name="Input 16 19" xfId="6058"/>
    <cellStyle name="常规 3 3 2 2 2 3 4 2" xfId="6059"/>
    <cellStyle name="常规 3 3 3 2 3 2 5 2" xfId="6060"/>
    <cellStyle name="常规 4 4 2 8 2 3" xfId="6061"/>
    <cellStyle name="常规 3 3 3 2 2 3 7" xfId="6062"/>
    <cellStyle name="常规 2 2 6 7 2 4" xfId="6063"/>
    <cellStyle name="常规 2 5 3 3 11" xfId="6064"/>
    <cellStyle name="常规 2 4 2 3 2 5 5" xfId="6065"/>
    <cellStyle name="常规 3 3 2 2 2 2 5 4" xfId="6066"/>
    <cellStyle name="Input 16 24 2" xfId="6067"/>
    <cellStyle name="Input 16 19 2" xfId="6068"/>
    <cellStyle name="常规 3 3 2 2 2 3 4 2 2" xfId="6069"/>
    <cellStyle name="常规 3 4 2 2 2 2 2 2 4" xfId="6070"/>
    <cellStyle name="常规 6 2 2 2 2 4 2 3" xfId="6071"/>
    <cellStyle name="常规 2 5 2 4 2 5 3" xfId="6072"/>
    <cellStyle name="常规 3 3 2 2 4 2 3 2" xfId="6073"/>
    <cellStyle name="常规 3 4 6 6 2" xfId="6074"/>
    <cellStyle name="Input 21 2" xfId="6075"/>
    <cellStyle name="Input 16 2" xfId="6076"/>
    <cellStyle name="常规 3 3 2 2 4 2 3 2 2" xfId="6077"/>
    <cellStyle name="常规 3 4 6 6 2 2" xfId="6078"/>
    <cellStyle name="Input 16 2 2" xfId="6079"/>
    <cellStyle name="Input 16 2 2 2" xfId="6080"/>
    <cellStyle name="常规 2 2 2 2 2 2 7 2 4" xfId="6081"/>
    <cellStyle name="Note 15 2 2" xfId="6082"/>
    <cellStyle name="常规 3 7 4 8 2" xfId="6083"/>
    <cellStyle name="常规 3 3 2 2 4 2 3 2 3" xfId="6084"/>
    <cellStyle name="常规 3 4 6 6 2 3" xfId="6085"/>
    <cellStyle name="Input 16 2 3" xfId="6086"/>
    <cellStyle name="Input 16 2 3 2" xfId="6087"/>
    <cellStyle name="Note 15 2 3" xfId="6088"/>
    <cellStyle name="常规 3 7 4 8 3" xfId="6089"/>
    <cellStyle name="常规 3 3 2 2 4 2 3 2 4" xfId="6090"/>
    <cellStyle name="常规 3 4 6 6 2 4" xfId="6091"/>
    <cellStyle name="Input 16 2 4" xfId="6092"/>
    <cellStyle name="常规 2 4 3 5 3 3 3 2" xfId="6093"/>
    <cellStyle name="常规 3 4 3 3 3 2 4" xfId="6094"/>
    <cellStyle name="Input 16 30" xfId="6095"/>
    <cellStyle name="Input 16 25" xfId="6096"/>
    <cellStyle name="常规 3 3 2 2 2 3 4 3" xfId="6097"/>
    <cellStyle name="常规 3 3 2 2 2 2 6 4" xfId="6098"/>
    <cellStyle name="Input 16 30 2" xfId="6099"/>
    <cellStyle name="Input 16 25 2" xfId="6100"/>
    <cellStyle name="常规 3 4 2 2 2 2 2 3 4" xfId="6101"/>
    <cellStyle name="常规 3 5 2 4 2 2 2 4" xfId="6102"/>
    <cellStyle name="常规 2 5 2 4 2 6 3" xfId="6103"/>
    <cellStyle name="常规 2 8 4 11 4" xfId="6104"/>
    <cellStyle name="Total 2 11" xfId="6105"/>
    <cellStyle name="Note 17 20" xfId="6106"/>
    <cellStyle name="Note 17 15" xfId="6107"/>
    <cellStyle name="常规 3 4 3 3 3 2 5" xfId="6108"/>
    <cellStyle name="常规 3 4 3 3 3 3 2 2" xfId="6109"/>
    <cellStyle name="Input 16 31" xfId="6110"/>
    <cellStyle name="Input 16 26" xfId="6111"/>
    <cellStyle name="常规 3 3 2 2 2 3 4 4" xfId="6112"/>
    <cellStyle name="常规 3 4 3 3 3 2 6" xfId="6113"/>
    <cellStyle name="常规 3 4 3 3 3 3 2 3" xfId="6114"/>
    <cellStyle name="Input 16 32" xfId="6115"/>
    <cellStyle name="Input 16 27" xfId="6116"/>
    <cellStyle name="常规 3 3 2 2 2 2 8 4" xfId="6117"/>
    <cellStyle name="Input 16 32 2" xfId="6118"/>
    <cellStyle name="Input 16 27 2" xfId="6119"/>
    <cellStyle name="常规 3 4 2 2 2 2 2 5 4" xfId="6120"/>
    <cellStyle name="常规 2 5 2 4 2 8 3" xfId="6121"/>
    <cellStyle name="常规 2 4 3 3 4 5 2 2" xfId="6122"/>
    <cellStyle name="Input 16 33" xfId="6123"/>
    <cellStyle name="Input 16 28" xfId="6124"/>
    <cellStyle name="常规 2 4 3 3 4 5 2 3" xfId="6125"/>
    <cellStyle name="Input 16 34" xfId="6126"/>
    <cellStyle name="Input 16 29" xfId="6127"/>
    <cellStyle name="Input 16 34 2" xfId="6128"/>
    <cellStyle name="Input 16 29 2" xfId="6129"/>
    <cellStyle name="常规 3 4 2 2 2 2 2 7 4" xfId="6130"/>
    <cellStyle name="常规 3 3 2 2 4 2 3 3" xfId="6131"/>
    <cellStyle name="常规 3 4 6 6 3" xfId="6132"/>
    <cellStyle name="Input 16 3" xfId="6133"/>
    <cellStyle name="常规 2 2 2 3 4 12" xfId="6134"/>
    <cellStyle name="Input 16 3 2" xfId="6135"/>
    <cellStyle name="常规 2 4 3 3 4 5 2 4" xfId="6136"/>
    <cellStyle name="Input 16 35" xfId="6137"/>
    <cellStyle name="常规 2 2 2 2 2 3 2 8 2 4" xfId="6138"/>
    <cellStyle name="Input 16 35 2" xfId="6139"/>
    <cellStyle name="常规 3 4 2 2 2 2 2 8 4" xfId="6140"/>
    <cellStyle name="Total 3 11" xfId="6141"/>
    <cellStyle name="Note 18 20" xfId="6142"/>
    <cellStyle name="Note 18 15" xfId="6143"/>
    <cellStyle name="常规 10 4 10 3" xfId="6144"/>
    <cellStyle name="Input 16 37" xfId="6145"/>
    <cellStyle name="Input 16 37 2" xfId="6146"/>
    <cellStyle name="常规 2 3 4 2 3 2 2 5" xfId="6147"/>
    <cellStyle name="常规 10 4 10 4" xfId="6148"/>
    <cellStyle name="常规 2 4 2 2 4 2 4 2" xfId="6149"/>
    <cellStyle name="Input 16 38" xfId="6150"/>
    <cellStyle name="常规 2 4 2 2 4 2 4 3" xfId="6151"/>
    <cellStyle name="Input 16 39" xfId="6152"/>
    <cellStyle name="常规 3 3 2 2 4 2 3 4" xfId="6153"/>
    <cellStyle name="常规 3 4 6 6 4" xfId="6154"/>
    <cellStyle name="Input 16 4" xfId="6155"/>
    <cellStyle name="常规 2 2 5 3 9 2" xfId="6156"/>
    <cellStyle name="常规 2 2 3 3 12" xfId="6157"/>
    <cellStyle name="Input 16 4 2" xfId="6158"/>
    <cellStyle name="Input 16 5" xfId="6159"/>
    <cellStyle name="常规 2 2 5 3 9 3" xfId="6160"/>
    <cellStyle name="常规 2 3 3 5 2 2" xfId="6161"/>
    <cellStyle name="常规 2 4 6 2 11 3 2" xfId="6162"/>
    <cellStyle name="Input 16 6" xfId="6163"/>
    <cellStyle name="常规 2 2 5 3 9 4" xfId="6164"/>
    <cellStyle name="常规 2 2 3 4 2 2 4" xfId="6165"/>
    <cellStyle name="常规 2 3 3 5 2 2 2" xfId="6166"/>
    <cellStyle name="Input 16 6 2" xfId="6167"/>
    <cellStyle name="常规 2 2 3 4" xfId="6168"/>
    <cellStyle name="Note 10 13" xfId="6169"/>
    <cellStyle name="常规 2 3 3 5 2 3" xfId="6170"/>
    <cellStyle name="常规 2 4 6 2 11 3 3" xfId="6171"/>
    <cellStyle name="Input 16 7" xfId="6172"/>
    <cellStyle name="常规 2 2 3 4 2 3 4" xfId="6173"/>
    <cellStyle name="常规 2 3 3 5 2 3 2" xfId="6174"/>
    <cellStyle name="常规 3 5 2 2 8" xfId="6175"/>
    <cellStyle name="Input 16 7 2" xfId="6176"/>
    <cellStyle name="常规 2 3 3 5 2 4" xfId="6177"/>
    <cellStyle name="Input 16 8" xfId="6178"/>
    <cellStyle name="常规 2 2 3 4 2 4 4" xfId="6179"/>
    <cellStyle name="常规 3 3 4 5 2 2 2" xfId="6180"/>
    <cellStyle name="常规 2 3 3 5 2 4 2" xfId="6181"/>
    <cellStyle name="常规 3 5 2 3 8" xfId="6182"/>
    <cellStyle name="Input 16 8 2" xfId="6183"/>
    <cellStyle name="常规 2 3 3 5 2 5" xfId="6184"/>
    <cellStyle name="Input 16 9" xfId="6185"/>
    <cellStyle name="常规 2 5 3 8 2 2" xfId="6186"/>
    <cellStyle name="常规 2 2 3 4 2 5 4" xfId="6187"/>
    <cellStyle name="常规 2 3 3 5 2 5 2" xfId="6188"/>
    <cellStyle name="常规 3 5 2 4 8" xfId="6189"/>
    <cellStyle name="Input 16 9 2" xfId="6190"/>
    <cellStyle name="常规 2 3 4 2 4 9 2 2" xfId="6191"/>
    <cellStyle name="常规 3 3 2 2 4 2 4" xfId="6192"/>
    <cellStyle name="常规 3 3 4 2 3 7 2 4" xfId="6193"/>
    <cellStyle name="常规 3 4 6 7" xfId="6194"/>
    <cellStyle name="Input 22" xfId="6195"/>
    <cellStyle name="Input 17" xfId="6196"/>
    <cellStyle name="常规 2 2 3 8 2" xfId="6197"/>
    <cellStyle name="常规 2 6 2 4 2 3 6" xfId="6198"/>
    <cellStyle name="常规 8 5 9 3" xfId="6199"/>
    <cellStyle name="Input 17 10" xfId="6200"/>
    <cellStyle name="常规 2 2 3 8 2 2" xfId="6201"/>
    <cellStyle name="Input 17 10 2" xfId="6202"/>
    <cellStyle name="Input 4 7" xfId="6203"/>
    <cellStyle name="常规 3 4 2 2 4 3 3 3 3" xfId="6204"/>
    <cellStyle name="常规 6 2 3" xfId="6205"/>
    <cellStyle name="常规 2 2 4 2 2 2 10" xfId="6206"/>
    <cellStyle name="常规 2 2 3 8 3" xfId="6207"/>
    <cellStyle name="常规 8 5 9 4" xfId="6208"/>
    <cellStyle name="Input 17 11" xfId="6209"/>
    <cellStyle name="Input 17 11 2" xfId="6210"/>
    <cellStyle name="Input 5 7" xfId="6211"/>
    <cellStyle name="常规 2 4 2 2 2 8" xfId="6212"/>
    <cellStyle name="常规 2 5 3 2 2 2 5" xfId="6213"/>
    <cellStyle name="常规 3 3 4 3 2 2 2 2" xfId="6214"/>
    <cellStyle name="Input 8 36" xfId="6215"/>
    <cellStyle name="常规 3 3 4 5 8 2 4" xfId="6216"/>
    <cellStyle name="常规 2 2 3 2 2 4 4 2" xfId="6217"/>
    <cellStyle name="常规 2 4 2 2 3 2 11 4" xfId="6218"/>
    <cellStyle name="常规 2 6 5 5 3" xfId="6219"/>
    <cellStyle name="常规 4 4 2 3" xfId="6220"/>
    <cellStyle name="Input 17 12 2" xfId="6221"/>
    <cellStyle name="Input 6 7" xfId="6222"/>
    <cellStyle name="常规 2 4 2 2 3 8" xfId="6223"/>
    <cellStyle name="Input 18 2 3 2" xfId="6224"/>
    <cellStyle name="Input 17 13" xfId="6225"/>
    <cellStyle name="常规 3 3 2 3 2 11 2 3" xfId="6226"/>
    <cellStyle name="常规 4 4 4 3" xfId="6227"/>
    <cellStyle name="Input 17 14 2" xfId="6228"/>
    <cellStyle name="Input 8 7" xfId="6229"/>
    <cellStyle name="常规 2 4 2 2 5 8" xfId="6230"/>
    <cellStyle name="常规 10 3 2 2 4" xfId="6231"/>
    <cellStyle name="常规 4 4 5 3" xfId="6232"/>
    <cellStyle name="Input 17 20 2" xfId="6233"/>
    <cellStyle name="Input 17 15 2" xfId="6234"/>
    <cellStyle name="常规 6 7 3" xfId="6235"/>
    <cellStyle name="常规 2 2 3 3 3 3 2 6" xfId="6236"/>
    <cellStyle name="Input 9 7" xfId="6237"/>
    <cellStyle name="常规 2 3 2 2 3 9 2" xfId="6238"/>
    <cellStyle name="Input 17 21" xfId="6239"/>
    <cellStyle name="Input 17 16" xfId="6240"/>
    <cellStyle name="常规 3 3 3 2 4 2 8 2 4" xfId="6241"/>
    <cellStyle name="常规 4 4 6 3" xfId="6242"/>
    <cellStyle name="Input 17 21 2" xfId="6243"/>
    <cellStyle name="Input 17 16 2" xfId="6244"/>
    <cellStyle name="常规 3 3 2 2 2 7 2 4" xfId="6245"/>
    <cellStyle name="常规 10 3 2 3 4" xfId="6246"/>
    <cellStyle name="常规 2 5 2 4 7 2 3" xfId="6247"/>
    <cellStyle name="Input 17 22" xfId="6248"/>
    <cellStyle name="Input 17 17" xfId="6249"/>
    <cellStyle name="常规 2 3 2 2 3 9 3" xfId="6250"/>
    <cellStyle name="Input 9 36" xfId="6251"/>
    <cellStyle name="常规 2 5 3 2 2 7 5" xfId="6252"/>
    <cellStyle name="常规 2 2 3 2 2 4 9 2" xfId="6253"/>
    <cellStyle name="常规 10 3 2 4 4" xfId="6254"/>
    <cellStyle name="常规 4 4 7 3" xfId="6255"/>
    <cellStyle name="Input 17 22 2" xfId="6256"/>
    <cellStyle name="Input 17 17 2" xfId="6257"/>
    <cellStyle name="Input 17 23" xfId="6258"/>
    <cellStyle name="Input 17 18" xfId="6259"/>
    <cellStyle name="常规 2 3 2 2 3 9 4" xfId="6260"/>
    <cellStyle name="常规 10 3 2 5 4" xfId="6261"/>
    <cellStyle name="常规 4 4 8 3" xfId="6262"/>
    <cellStyle name="Input 17 23 2" xfId="6263"/>
    <cellStyle name="Input 17 18 2" xfId="6264"/>
    <cellStyle name="Input 17 24" xfId="6265"/>
    <cellStyle name="Input 17 19" xfId="6266"/>
    <cellStyle name="常规 3 3 2 2 2 3 9 2" xfId="6267"/>
    <cellStyle name="常规 4 4 9 3" xfId="6268"/>
    <cellStyle name="Input 17 24 2" xfId="6269"/>
    <cellStyle name="Input 17 19 2" xfId="6270"/>
    <cellStyle name="常规 3 3 2 2 2 3 9 2 2" xfId="6271"/>
    <cellStyle name="常规 3 4 2 2 2 2 7 2 4" xfId="6272"/>
    <cellStyle name="常规 6 2 2 2 2 9 2 3" xfId="6273"/>
    <cellStyle name="常规 10 3 2 6 4" xfId="6274"/>
    <cellStyle name="Input 17 2 2 2" xfId="6275"/>
    <cellStyle name="常规 2 2 2 2 2 3 7 2 4" xfId="6276"/>
    <cellStyle name="Input 17 30" xfId="6277"/>
    <cellStyle name="Input 17 25" xfId="6278"/>
    <cellStyle name="常规 3 3 2 2 2 3 9 3" xfId="6279"/>
    <cellStyle name="常规 3 5 2 4 2 7 2 4" xfId="6280"/>
    <cellStyle name="常规 10 3 2 7 4" xfId="6281"/>
    <cellStyle name="Input 17 30 2" xfId="6282"/>
    <cellStyle name="Input 17 25 2" xfId="6283"/>
    <cellStyle name="Input 17 31" xfId="6284"/>
    <cellStyle name="Input 17 26" xfId="6285"/>
    <cellStyle name="常规 3 3 2 2 2 3 9 4" xfId="6286"/>
    <cellStyle name="常规 10 3 2 8 4" xfId="6287"/>
    <cellStyle name="Input 17 31 2" xfId="6288"/>
    <cellStyle name="Input 17 26 2" xfId="6289"/>
    <cellStyle name="Input 17 32" xfId="6290"/>
    <cellStyle name="Input 17 27" xfId="6291"/>
    <cellStyle name="常规 2 5 3 2 5 2 2" xfId="6292"/>
    <cellStyle name="常规 10 3 2 9 4" xfId="6293"/>
    <cellStyle name="Input 17 32 2" xfId="6294"/>
    <cellStyle name="Input 17 27 2" xfId="6295"/>
    <cellStyle name="Input 17 33" xfId="6296"/>
    <cellStyle name="Input 17 28" xfId="6297"/>
    <cellStyle name="常规 2 5 3 2 5 2 3" xfId="6298"/>
    <cellStyle name="Input 17 33 2" xfId="6299"/>
    <cellStyle name="Input 17 28 2" xfId="6300"/>
    <cellStyle name="常规 2 2 2 3 3 2 5 2 3" xfId="6301"/>
    <cellStyle name="常规 2 6 3 3 5 2 2" xfId="6302"/>
    <cellStyle name="常规 2 2 3 2 2 2 2 4 2 2" xfId="6303"/>
    <cellStyle name="Input 17 34" xfId="6304"/>
    <cellStyle name="Input 17 29" xfId="6305"/>
    <cellStyle name="常规 2 5 3 2 5 2 4" xfId="6306"/>
    <cellStyle name="Note 10 24" xfId="6307"/>
    <cellStyle name="Note 10 19" xfId="6308"/>
    <cellStyle name="Input 17 34 2" xfId="6309"/>
    <cellStyle name="Input 17 29 2" xfId="6310"/>
    <cellStyle name="常规 2 7 2 3 2 11 5" xfId="6311"/>
    <cellStyle name="Input 17 36 2" xfId="6312"/>
    <cellStyle name="常规 2 4 2 2 2 4 2" xfId="6313"/>
    <cellStyle name="Input 5 3 2" xfId="6314"/>
    <cellStyle name="Input 17 37" xfId="6315"/>
    <cellStyle name="常规 3 3 4 3 2 5 2 4" xfId="6316"/>
    <cellStyle name="Input 17 37 2" xfId="6317"/>
    <cellStyle name="常规 2 4 2 2 2 4 2 2" xfId="6318"/>
    <cellStyle name="常规 2 4 2 2 4 2 9 2" xfId="6319"/>
    <cellStyle name="Input 17 38" xfId="6320"/>
    <cellStyle name="常规 2 4 2 2 2 4 3" xfId="6321"/>
    <cellStyle name="常规 3 5 2 3 2 3 3" xfId="6322"/>
    <cellStyle name="常规 2 4 2 2 4 2 9 2 2" xfId="6323"/>
    <cellStyle name="Input 17 38 2" xfId="6324"/>
    <cellStyle name="常规 2 4 2 2 2 4 3 2" xfId="6325"/>
    <cellStyle name="常规 2 4 2 2 4 2 9 3" xfId="6326"/>
    <cellStyle name="Input 17 39" xfId="6327"/>
    <cellStyle name="常规 2 4 2 2 2 4 4" xfId="6328"/>
    <cellStyle name="常规 2 3 4 2 4 9 2 3" xfId="6329"/>
    <cellStyle name="常规 3 3 2 2 4 2 5" xfId="6330"/>
    <cellStyle name="常规 3 4 2 2 2 4 2 2" xfId="6331"/>
    <cellStyle name="常规 3 4 6 8" xfId="6332"/>
    <cellStyle name="Input 23" xfId="6333"/>
    <cellStyle name="Input 18" xfId="6334"/>
    <cellStyle name="常规 2 6 2 4 2 8 6" xfId="6335"/>
    <cellStyle name="Input 18 10" xfId="6336"/>
    <cellStyle name="Output 2 9" xfId="6337"/>
    <cellStyle name="Input 18 10 2" xfId="6338"/>
    <cellStyle name="Output 3 9" xfId="6339"/>
    <cellStyle name="Input 18 11 2" xfId="6340"/>
    <cellStyle name="Output 4 9" xfId="6341"/>
    <cellStyle name="常规 4 9 2 3" xfId="6342"/>
    <cellStyle name="Input 18 12 2" xfId="6343"/>
    <cellStyle name="Note 8 13" xfId="6344"/>
    <cellStyle name="Input 18 13" xfId="6345"/>
    <cellStyle name="Input 18 13 2" xfId="6346"/>
    <cellStyle name="Input 18 14" xfId="6347"/>
    <cellStyle name="Input 18 14 2" xfId="6348"/>
    <cellStyle name="Input 18 21" xfId="6349"/>
    <cellStyle name="Input 18 16" xfId="6350"/>
    <cellStyle name="Input 18 21 2" xfId="6351"/>
    <cellStyle name="Input 18 16 2" xfId="6352"/>
    <cellStyle name="Input 18 22 2" xfId="6353"/>
    <cellStyle name="Input 18 17 2" xfId="6354"/>
    <cellStyle name="Note 9 13" xfId="6355"/>
    <cellStyle name="Input 18 23" xfId="6356"/>
    <cellStyle name="Input 18 18" xfId="6357"/>
    <cellStyle name="常规 2 3 4 2 3 3 3 2" xfId="6358"/>
    <cellStyle name="常规 2 2 3 2 5 10 3" xfId="6359"/>
    <cellStyle name="常规 2 8 2 2 6 2" xfId="6360"/>
    <cellStyle name="Input 18 23 2" xfId="6361"/>
    <cellStyle name="Input 18 18 2" xfId="6362"/>
    <cellStyle name="常规 2 3 4 2 3 3 3 2 2" xfId="6363"/>
    <cellStyle name="常规 2 8 2 2 6 2 2" xfId="6364"/>
    <cellStyle name="Input 18 24" xfId="6365"/>
    <cellStyle name="Input 18 19" xfId="6366"/>
    <cellStyle name="常规 2 3 4 2 3 3 3 3" xfId="6367"/>
    <cellStyle name="常规 2 2 3 2 5 10 4" xfId="6368"/>
    <cellStyle name="常规 2 8 2 2 6 3" xfId="6369"/>
    <cellStyle name="Input 18 24 2" xfId="6370"/>
    <cellStyle name="Input 18 19 2" xfId="6371"/>
    <cellStyle name="常规 2 3 4 2 3 3 3 3 2" xfId="6372"/>
    <cellStyle name="常规 3 4 2 2 2 4 2 2 2" xfId="6373"/>
    <cellStyle name="常规 3 3 2 2 4 2 5 2" xfId="6374"/>
    <cellStyle name="常规 3 4 3 8 2 3" xfId="6375"/>
    <cellStyle name="常规 3 4 6 8 2" xfId="6376"/>
    <cellStyle name="Input 5 37" xfId="6377"/>
    <cellStyle name="Input 23 2" xfId="6378"/>
    <cellStyle name="Input 18 2" xfId="6379"/>
    <cellStyle name="常规 3 3 2 2 4 2 5 2 2" xfId="6380"/>
    <cellStyle name="常规 3 4 6 8 2 2" xfId="6381"/>
    <cellStyle name="Input 5 37 2" xfId="6382"/>
    <cellStyle name="Input 18 2 2" xfId="6383"/>
    <cellStyle name="Input 18 2 2 2" xfId="6384"/>
    <cellStyle name="常规 2 2 2 2 2 4 7 2 4" xfId="6385"/>
    <cellStyle name="常规 2 4 4 2 3 5 6" xfId="6386"/>
    <cellStyle name="Note 17 2 2" xfId="6387"/>
    <cellStyle name="常规 3 3 2 2 4 2 5 2 3" xfId="6388"/>
    <cellStyle name="常规 3 4 6 8 2 3" xfId="6389"/>
    <cellStyle name="Input 18 2 3" xfId="6390"/>
    <cellStyle name="Note 17 2 3" xfId="6391"/>
    <cellStyle name="常规 2 6 3 3 10" xfId="6392"/>
    <cellStyle name="常规 3 3 2 2 4 2 5 2 4" xfId="6393"/>
    <cellStyle name="常规 3 4 6 8 2 4" xfId="6394"/>
    <cellStyle name="Input 18 2 4" xfId="6395"/>
    <cellStyle name="Input 18 30" xfId="6396"/>
    <cellStyle name="Input 18 25" xfId="6397"/>
    <cellStyle name="常规 2 3 4 2 3 3 3 4" xfId="6398"/>
    <cellStyle name="常规 2 8 2 2 6 4" xfId="6399"/>
    <cellStyle name="Input 18 31" xfId="6400"/>
    <cellStyle name="Input 18 26" xfId="6401"/>
    <cellStyle name="常规 2 3 4 2 3 3 3 5" xfId="6402"/>
    <cellStyle name="常规 2 8 2 2 6 5" xfId="6403"/>
    <cellStyle name="常规 2 4 2 2 4 2 5 2 2" xfId="6404"/>
    <cellStyle name="Input 18 31 2" xfId="6405"/>
    <cellStyle name="Input 18 26 2" xfId="6406"/>
    <cellStyle name="Input 18 32" xfId="6407"/>
    <cellStyle name="Input 18 27" xfId="6408"/>
    <cellStyle name="常规 2 8 2 2 6 6" xfId="6409"/>
    <cellStyle name="常规 2 4 2 2 4 2 5 2 3" xfId="6410"/>
    <cellStyle name="Input 18 32 2" xfId="6411"/>
    <cellStyle name="Input 18 27 2" xfId="6412"/>
    <cellStyle name="常规 2 4 2 2 4 2 5 2 4" xfId="6413"/>
    <cellStyle name="Input 18 33" xfId="6414"/>
    <cellStyle name="Input 18 28" xfId="6415"/>
    <cellStyle name="Input 18 33 2" xfId="6416"/>
    <cellStyle name="Input 18 28 2" xfId="6417"/>
    <cellStyle name="Input 18 34" xfId="6418"/>
    <cellStyle name="Input 18 29" xfId="6419"/>
    <cellStyle name="常规 2 2 3 7 2 6" xfId="6420"/>
    <cellStyle name="常规 2 6 2 2 2 5 3" xfId="6421"/>
    <cellStyle name="常规 3 2 4 7 2 4" xfId="6422"/>
    <cellStyle name="Note 4" xfId="6423"/>
    <cellStyle name="Input 18 34 2" xfId="6424"/>
    <cellStyle name="Input 18 29 2" xfId="6425"/>
    <cellStyle name="常规 3 4 2 2 2 4 2 2 3" xfId="6426"/>
    <cellStyle name="常规 3 3 2 2 4 2 5 3" xfId="6427"/>
    <cellStyle name="常规 3 4 3 8 2 4" xfId="6428"/>
    <cellStyle name="常规 6 2 2 2 4 4 2 2" xfId="6429"/>
    <cellStyle name="常规 3 4 6 8 3" xfId="6430"/>
    <cellStyle name="Input 5 38" xfId="6431"/>
    <cellStyle name="Input 18 3" xfId="6432"/>
    <cellStyle name="Input 5 38 2" xfId="6433"/>
    <cellStyle name="Input 18 3 2" xfId="6434"/>
    <cellStyle name="Input 18 35" xfId="6435"/>
    <cellStyle name="Input 18 36 2" xfId="6436"/>
    <cellStyle name="Input 18 37 2" xfId="6437"/>
    <cellStyle name="常规 2 4 2 2 2 9 2 2" xfId="6438"/>
    <cellStyle name="Input 18 38" xfId="6439"/>
    <cellStyle name="常规 2 4 2 2 2 9 3" xfId="6440"/>
    <cellStyle name="Input 18 39" xfId="6441"/>
    <cellStyle name="常规 2 4 2 2 2 9 4" xfId="6442"/>
    <cellStyle name="常规 3 3 2 2 4 2 5 4" xfId="6443"/>
    <cellStyle name="常规 3 4 2 2 2 4 2 2 4" xfId="6444"/>
    <cellStyle name="常规 6 2 2 2 4 4 2 3" xfId="6445"/>
    <cellStyle name="常规 3 4 6 8 4" xfId="6446"/>
    <cellStyle name="Input 5 39" xfId="6447"/>
    <cellStyle name="Input 18 4" xfId="6448"/>
    <cellStyle name="常规 6 2 2 2 4 4 2 4" xfId="6449"/>
    <cellStyle name="Input 18 5" xfId="6450"/>
    <cellStyle name="Input 18 5 2" xfId="6451"/>
    <cellStyle name="常规 6 3 11" xfId="6452"/>
    <cellStyle name="常规 2 3 3 5 4 2" xfId="6453"/>
    <cellStyle name="Input 18 6" xfId="6454"/>
    <cellStyle name="常规 2 2 3 4 4 2 4" xfId="6455"/>
    <cellStyle name="常规 6 3 11 2" xfId="6456"/>
    <cellStyle name="常规 2 3 3 5 4 2 2" xfId="6457"/>
    <cellStyle name="Input 18 6 2" xfId="6458"/>
    <cellStyle name="Input 8 2 2" xfId="6459"/>
    <cellStyle name="常规 2 4 2 2 5 3 2" xfId="6460"/>
    <cellStyle name="常规 6 3 12" xfId="6461"/>
    <cellStyle name="常规 2 3 3 5 4 3" xfId="6462"/>
    <cellStyle name="Input 18 7" xfId="6463"/>
    <cellStyle name="Input 8 2 2 2" xfId="6464"/>
    <cellStyle name="常规 2 4 2 2 5 3 2 2" xfId="6465"/>
    <cellStyle name="常规 3 5 4 2 8" xfId="6466"/>
    <cellStyle name="Input 18 7 2" xfId="6467"/>
    <cellStyle name="Input 8 2 3" xfId="6468"/>
    <cellStyle name="常规 2 4 2 2 5 3 3" xfId="6469"/>
    <cellStyle name="常规 2 3 2 2 4 2 2 2 2" xfId="6470"/>
    <cellStyle name="常规 3 3 4 5 4 2" xfId="6471"/>
    <cellStyle name="常规 6 3 13" xfId="6472"/>
    <cellStyle name="常规 2 3 3 5 4 4" xfId="6473"/>
    <cellStyle name="Input 18 8" xfId="6474"/>
    <cellStyle name="常规 4 3 4 7 2 3" xfId="6475"/>
    <cellStyle name="Input 8 2 3 2" xfId="6476"/>
    <cellStyle name="常规 2 2 5 3 3 3 2 3" xfId="6477"/>
    <cellStyle name="Input 18 8 2" xfId="6478"/>
    <cellStyle name="Input 8 2 4" xfId="6479"/>
    <cellStyle name="常规 2 4 2 2 5 3 4" xfId="6480"/>
    <cellStyle name="常规 2 3 2 2 4 2 2 2 3" xfId="6481"/>
    <cellStyle name="常规 3 3 4 5 4 3" xfId="6482"/>
    <cellStyle name="常规 2 3 3 5 4 5" xfId="6483"/>
    <cellStyle name="常规 8 2 2 3 3 2 2" xfId="6484"/>
    <cellStyle name="Input 18 9" xfId="6485"/>
    <cellStyle name="常规 2 3 4 2 4 9 2 4" xfId="6486"/>
    <cellStyle name="常规 3 3 2 2 4 2 6" xfId="6487"/>
    <cellStyle name="常规 3 4 2 2 2 4 2 3" xfId="6488"/>
    <cellStyle name="常规 3 5 2 4 4 2 2" xfId="6489"/>
    <cellStyle name="常规 3 4 6 9" xfId="6490"/>
    <cellStyle name="Input 24" xfId="6491"/>
    <cellStyle name="Input 19" xfId="6492"/>
    <cellStyle name="常规 3 3 2 2 4 2 6 2" xfId="6493"/>
    <cellStyle name="常规 3 4 6 9 2" xfId="6494"/>
    <cellStyle name="Input 24 2" xfId="6495"/>
    <cellStyle name="Input 19 2" xfId="6496"/>
    <cellStyle name="常规 3 3 2 2 4 2 6 2 2" xfId="6497"/>
    <cellStyle name="常规 3 4 6 9 2 2" xfId="6498"/>
    <cellStyle name="Input 19 2 2" xfId="6499"/>
    <cellStyle name="常规 3 3 2 2 4 2 6 3" xfId="6500"/>
    <cellStyle name="常规 3 4 6 9 3" xfId="6501"/>
    <cellStyle name="Input 19 3" xfId="6502"/>
    <cellStyle name="常规 2 4 6 10" xfId="6503"/>
    <cellStyle name="Input 19 3 2" xfId="6504"/>
    <cellStyle name="常规 3 3 2 2 4 2 6 4" xfId="6505"/>
    <cellStyle name="常规 3 4 6 9 4" xfId="6506"/>
    <cellStyle name="Input 19 4" xfId="6507"/>
    <cellStyle name="常规 2 4 6 11" xfId="6508"/>
    <cellStyle name="常规 2 3 3 2 2 3 2 5 4" xfId="6509"/>
    <cellStyle name="Input 2" xfId="6510"/>
    <cellStyle name="常规 2 2 4 2 3 4 3" xfId="6511"/>
    <cellStyle name="Input 2 2" xfId="6512"/>
    <cellStyle name="常规 2 9 2 3 4" xfId="6513"/>
    <cellStyle name="常规 3 2 3 7 4" xfId="6514"/>
    <cellStyle name="Input 2 32" xfId="6515"/>
    <cellStyle name="Input 2 27" xfId="6516"/>
    <cellStyle name="常规 2 3 2 2 2 3 2 9 4" xfId="6517"/>
    <cellStyle name="Input 2 32 2" xfId="6518"/>
    <cellStyle name="Input 2 27 2" xfId="6519"/>
    <cellStyle name="常规 3 2 3 7 5" xfId="6520"/>
    <cellStyle name="Input 2 33" xfId="6521"/>
    <cellStyle name="Input 2 28" xfId="6522"/>
    <cellStyle name="Input 2 33 2" xfId="6523"/>
    <cellStyle name="Input 2 28 2" xfId="6524"/>
    <cellStyle name="常规 3 2 3 7 6" xfId="6525"/>
    <cellStyle name="Input 2 34" xfId="6526"/>
    <cellStyle name="Input 2 29" xfId="6527"/>
    <cellStyle name="Input 2 34 2" xfId="6528"/>
    <cellStyle name="Input 2 29 2" xfId="6529"/>
    <cellStyle name="常规 2 2 4 2 3 4 4" xfId="6530"/>
    <cellStyle name="常规 3 3 5 3 3 2 2" xfId="6531"/>
    <cellStyle name="Input 2 3" xfId="6532"/>
    <cellStyle name="常规 2 9 2 3 5" xfId="6533"/>
    <cellStyle name="常规 3 3 2 3 8 4" xfId="6534"/>
    <cellStyle name="常规 2 6 3 3 2 2 5" xfId="6535"/>
    <cellStyle name="常规 2 3 3 2 4 2 9 6" xfId="6536"/>
    <cellStyle name="常规 2 2 2 2 2 2 3 3 2 3" xfId="6537"/>
    <cellStyle name="常规 2 3 3 3 2 4 2 4" xfId="6538"/>
    <cellStyle name="Input 8 38" xfId="6539"/>
    <cellStyle name="Input 2 3 2" xfId="6540"/>
    <cellStyle name="常规 3 3 4 3 2 2 2 4" xfId="6541"/>
    <cellStyle name="常规 2 2 3 2 2 4 4 4" xfId="6542"/>
    <cellStyle name="常规 2 6 5 5 5" xfId="6543"/>
    <cellStyle name="常规 6 4 5" xfId="6544"/>
    <cellStyle name="常规 3 3 3 4 11" xfId="6545"/>
    <cellStyle name="Input 6 9" xfId="6546"/>
    <cellStyle name="Output 2 14 2" xfId="6547"/>
    <cellStyle name="常规 2 4 8 3 5" xfId="6548"/>
    <cellStyle name="Input 2 35" xfId="6549"/>
    <cellStyle name="Input 2 35 2" xfId="6550"/>
    <cellStyle name="Input 2 36" xfId="6551"/>
    <cellStyle name="常规 2 3 3 2 3 8 2" xfId="6552"/>
    <cellStyle name="常规 3 3 6 5" xfId="6553"/>
    <cellStyle name="常规 2 3 2 2 2 8 2 4" xfId="6554"/>
    <cellStyle name="常规 3 3 4 2 3 6 2 2" xfId="6555"/>
    <cellStyle name="常规 3 3 2 2 3 2 2" xfId="6556"/>
    <cellStyle name="Input 2 36 2" xfId="6557"/>
    <cellStyle name="常规 2 3 3 2 3 8 2 2" xfId="6558"/>
    <cellStyle name="常规 3 3 3 2 2 6 2 4" xfId="6559"/>
    <cellStyle name="常规 2 6 2 4 6 2 3" xfId="6560"/>
    <cellStyle name="Input 2 37" xfId="6561"/>
    <cellStyle name="常规 2 3 3 2 3 8 3" xfId="6562"/>
    <cellStyle name="Input 2 37 2" xfId="6563"/>
    <cellStyle name="Input 2 38 2" xfId="6564"/>
    <cellStyle name="常规 2 4 2 3 2 8 2 4" xfId="6565"/>
    <cellStyle name="常规 4 3 3 2 3 3" xfId="6566"/>
    <cellStyle name="常规 2 4 2 3 4 10 2" xfId="6567"/>
    <cellStyle name="Input 2 39" xfId="6568"/>
    <cellStyle name="常规 2 3 3 2 3 8 5" xfId="6569"/>
    <cellStyle name="Input 7 9" xfId="6570"/>
    <cellStyle name="常规 3 3 2 3 9 4" xfId="6571"/>
    <cellStyle name="常规 2 6 3 3 2 3 5" xfId="6572"/>
    <cellStyle name="常规 2 2 2 2 2 2 3 3 3 3" xfId="6573"/>
    <cellStyle name="常规 2 2 3 2 2 4 5 4" xfId="6574"/>
    <cellStyle name="常规 2 6 5 6 5" xfId="6575"/>
    <cellStyle name="Input 2 4 2" xfId="6576"/>
    <cellStyle name="Input 8 9" xfId="6577"/>
    <cellStyle name="常规 2 2 3 2 2 4 6 4" xfId="6578"/>
    <cellStyle name="常规 2 6 5 7 5" xfId="6579"/>
    <cellStyle name="Input 2 5 2" xfId="6580"/>
    <cellStyle name="常规 2 4 3 4 2 4 2 4" xfId="6581"/>
    <cellStyle name="Input 2 6" xfId="6582"/>
    <cellStyle name="Input 9 9" xfId="6583"/>
    <cellStyle name="常规 2 2 3 2 2 4 7 4" xfId="6584"/>
    <cellStyle name="常规 10 2 2 4 2 3" xfId="6585"/>
    <cellStyle name="常规 2 6 5 8 5" xfId="6586"/>
    <cellStyle name="Input 2 6 2" xfId="6587"/>
    <cellStyle name="Input 2 7" xfId="6588"/>
    <cellStyle name="常规 2 2 3 2 2 4 8 4" xfId="6589"/>
    <cellStyle name="常规 3 4 7 2 3" xfId="6590"/>
    <cellStyle name="Input 2 7 2" xfId="6591"/>
    <cellStyle name="常规 4 5 2 11 3 2" xfId="6592"/>
    <cellStyle name="Input 44 2" xfId="6593"/>
    <cellStyle name="Input 39 2" xfId="6594"/>
    <cellStyle name="常规 2 3 3 2 4 9 3" xfId="6595"/>
    <cellStyle name="Input 2 8" xfId="6596"/>
    <cellStyle name="常规 2 2 3 2 2 4 9 4" xfId="6597"/>
    <cellStyle name="常规 3 4 7 3 3" xfId="6598"/>
    <cellStyle name="Input 9 38" xfId="6599"/>
    <cellStyle name="Input 2 8 2" xfId="6600"/>
    <cellStyle name="Input 2 9" xfId="6601"/>
    <cellStyle name="Input 2 9 2" xfId="6602"/>
    <cellStyle name="常规 3 3 2 2 4 2 7" xfId="6603"/>
    <cellStyle name="常规 2 4 2 2 3 6 2 2" xfId="6604"/>
    <cellStyle name="常规 3 4 2 2 2 4 2 4" xfId="6605"/>
    <cellStyle name="常规 3 5 2 4 4 2 3" xfId="6606"/>
    <cellStyle name="Input 30" xfId="6607"/>
    <cellStyle name="Input 25" xfId="6608"/>
    <cellStyle name="常规 3 3 2 2 4 2 7 2" xfId="6609"/>
    <cellStyle name="Input 30 2" xfId="6610"/>
    <cellStyle name="Input 25 2" xfId="6611"/>
    <cellStyle name="常规 3 3 2 2 4 2 8" xfId="6612"/>
    <cellStyle name="常规 2 4 2 2 3 6 2 3" xfId="6613"/>
    <cellStyle name="常规 3 4 2 2 2 4 2 5" xfId="6614"/>
    <cellStyle name="常规 3 5 2 4 4 2 4" xfId="6615"/>
    <cellStyle name="Input 31" xfId="6616"/>
    <cellStyle name="Input 26" xfId="6617"/>
    <cellStyle name="常规 3 3 2 2 4 2 8 2" xfId="6618"/>
    <cellStyle name="Input 31 2" xfId="6619"/>
    <cellStyle name="Input 26 2" xfId="6620"/>
    <cellStyle name="常规 3 2 4 2 9" xfId="6621"/>
    <cellStyle name="Input 6 37" xfId="6622"/>
    <cellStyle name="Input 33 2" xfId="6623"/>
    <cellStyle name="Input 28 2" xfId="6624"/>
    <cellStyle name="常规 2 3 3 2 4 3 3" xfId="6625"/>
    <cellStyle name="常规 2 3 2 2 2 2 2 8 4" xfId="6626"/>
    <cellStyle name="Input 34" xfId="6627"/>
    <cellStyle name="Input 29" xfId="6628"/>
    <cellStyle name="Input 34 2" xfId="6629"/>
    <cellStyle name="Input 29 2" xfId="6630"/>
    <cellStyle name="常规 2 3 3 2 4 4 3" xfId="6631"/>
    <cellStyle name="Input 3" xfId="6632"/>
    <cellStyle name="常规 2 2 4 2 3 5 3" xfId="6633"/>
    <cellStyle name="Input 3 2" xfId="6634"/>
    <cellStyle name="常规 2 9 2 4 4" xfId="6635"/>
    <cellStyle name="常规 2 2 3 2 2 5 3 4" xfId="6636"/>
    <cellStyle name="常规 2 6 6 4 5" xfId="6637"/>
    <cellStyle name="Input 3 2 2" xfId="6638"/>
    <cellStyle name="Input 3 2 2 2" xfId="6639"/>
    <cellStyle name="常规 2 6 6 4 6" xfId="6640"/>
    <cellStyle name="Input 3 2 3" xfId="6641"/>
    <cellStyle name="Input 3 2 3 2" xfId="6642"/>
    <cellStyle name="Note 18 12" xfId="6643"/>
    <cellStyle name="Input 3 2 4" xfId="6644"/>
    <cellStyle name="常规 2 2 4 2 3 5 4" xfId="6645"/>
    <cellStyle name="常规 3 3 5 3 3 3 2" xfId="6646"/>
    <cellStyle name="Input 3 3" xfId="6647"/>
    <cellStyle name="常规 2 9 2 4 5" xfId="6648"/>
    <cellStyle name="Input 3 3 2" xfId="6649"/>
    <cellStyle name="常规 3 3 4 3 2 3 2 4" xfId="6650"/>
    <cellStyle name="常规 2 6 6 5 5" xfId="6651"/>
    <cellStyle name="常规 2 2 3 2 2 3 4 3" xfId="6652"/>
    <cellStyle name="常规 2 6 4 5 4" xfId="6653"/>
    <cellStyle name="Input 3 37" xfId="6654"/>
    <cellStyle name="常规 2 3 3 2 2 2 2 3 4" xfId="6655"/>
    <cellStyle name="Input 3 37 2" xfId="6656"/>
    <cellStyle name="Input 7 32 2" xfId="6657"/>
    <cellStyle name="Input 7 27 2" xfId="6658"/>
    <cellStyle name="常规 2 3 2 2 3 2 4 2 2" xfId="6659"/>
    <cellStyle name="Input 3 38" xfId="6660"/>
    <cellStyle name="常规 2 3 4 3 3 3 2 2" xfId="6661"/>
    <cellStyle name="常规 2 9 2 2 5 2" xfId="6662"/>
    <cellStyle name="常规 4 3 3 2 8 2" xfId="6663"/>
    <cellStyle name="常规 2 2 3 2 2 3 4 4" xfId="6664"/>
    <cellStyle name="常规 2 6 4 5 5" xfId="6665"/>
    <cellStyle name="Input 3 38 2" xfId="6666"/>
    <cellStyle name="常规 2 9 2 2 5 2 2" xfId="6667"/>
    <cellStyle name="常规 4 3 3 2 8 2 2" xfId="6668"/>
    <cellStyle name="常规 2 3 3 2 2 2 2 4 4" xfId="6669"/>
    <cellStyle name="Input 3 39" xfId="6670"/>
    <cellStyle name="常规 2 3 4 3 3 3 2 3" xfId="6671"/>
    <cellStyle name="常规 2 9 2 2 5 3" xfId="6672"/>
    <cellStyle name="常规 4 3 3 2 8 3" xfId="6673"/>
    <cellStyle name="常规 2 6 4 5 6" xfId="6674"/>
    <cellStyle name="常规 2 6 6 6 5" xfId="6675"/>
    <cellStyle name="Input 3 4 2" xfId="6676"/>
    <cellStyle name="Output 5" xfId="6677"/>
    <cellStyle name="常规 2 3 3 2 4 2 6 2 2" xfId="6678"/>
    <cellStyle name="Note 13 31" xfId="6679"/>
    <cellStyle name="Note 13 26" xfId="6680"/>
    <cellStyle name="常规 2 6 6 7 5" xfId="6681"/>
    <cellStyle name="Input 3 5 2" xfId="6682"/>
    <cellStyle name="常规 2 4 3 4 2 5 2 4" xfId="6683"/>
    <cellStyle name="常规 3 6 2 9 2 3" xfId="6684"/>
    <cellStyle name="Input 3 6" xfId="6685"/>
    <cellStyle name="常规 3 4 2 2 4 3 3 2 2" xfId="6686"/>
    <cellStyle name="常规 3 6 2 9 2 4" xfId="6687"/>
    <cellStyle name="Input 3 7" xfId="6688"/>
    <cellStyle name="常规 3 4 2 2 4 3 3 2 3" xfId="6689"/>
    <cellStyle name="常规 2 6 6 9 5" xfId="6690"/>
    <cellStyle name="常规 3 4 8 2 3" xfId="6691"/>
    <cellStyle name="Input 3 7 2" xfId="6692"/>
    <cellStyle name="常规 2 6 5 2 4" xfId="6693"/>
    <cellStyle name="Input 50 2" xfId="6694"/>
    <cellStyle name="Input 45 2" xfId="6695"/>
    <cellStyle name="Input 3 8" xfId="6696"/>
    <cellStyle name="Input 3 8 2" xfId="6697"/>
    <cellStyle name="Input 3 9" xfId="6698"/>
    <cellStyle name="Input 3 9 2" xfId="6699"/>
    <cellStyle name="Input 40" xfId="6700"/>
    <cellStyle name="Input 35" xfId="6701"/>
    <cellStyle name="Input 40 2" xfId="6702"/>
    <cellStyle name="Input 35 2" xfId="6703"/>
    <cellStyle name="常规 2 3 3 2 4 5 3" xfId="6704"/>
    <cellStyle name="Input 41" xfId="6705"/>
    <cellStyle name="Input 36" xfId="6706"/>
    <cellStyle name="Input 41 2" xfId="6707"/>
    <cellStyle name="Input 36 2" xfId="6708"/>
    <cellStyle name="常规 2 3 3 2 4 6 3" xfId="6709"/>
    <cellStyle name="Input 42" xfId="6710"/>
    <cellStyle name="Input 37" xfId="6711"/>
    <cellStyle name="常规 2 5 2 2 4 3 2 2" xfId="6712"/>
    <cellStyle name="Input 43" xfId="6713"/>
    <cellStyle name="Input 38" xfId="6714"/>
    <cellStyle name="常规 4 5 2 11 2" xfId="6715"/>
    <cellStyle name="常规 2 5 2 2 4 3 2 3" xfId="6716"/>
    <cellStyle name="常规 4 5 2 11 2 2" xfId="6717"/>
    <cellStyle name="Input 7 37" xfId="6718"/>
    <cellStyle name="Input 43 2" xfId="6719"/>
    <cellStyle name="Input 38 2" xfId="6720"/>
    <cellStyle name="常规 2 3 3 2 4 8 3" xfId="6721"/>
    <cellStyle name="Input 44" xfId="6722"/>
    <cellStyle name="Input 39" xfId="6723"/>
    <cellStyle name="常规 4 5 2 11 3" xfId="6724"/>
    <cellStyle name="常规 2 5 2 2 4 3 2 4" xfId="6725"/>
    <cellStyle name="Input 4" xfId="6726"/>
    <cellStyle name="常规 2 2 4 2 3 6 3" xfId="6727"/>
    <cellStyle name="常规 3 3 3 10 4" xfId="6728"/>
    <cellStyle name="Input 4 2" xfId="6729"/>
    <cellStyle name="常规 2 9 2 5 4" xfId="6730"/>
    <cellStyle name="Input 4 2 2" xfId="6731"/>
    <cellStyle name="Note 44" xfId="6732"/>
    <cellStyle name="Note 39" xfId="6733"/>
    <cellStyle name="常规 2 4 5 2 2 12" xfId="6734"/>
    <cellStyle name="Input 4 2 2 2" xfId="6735"/>
    <cellStyle name="常规 2 3 2 3 2 2 11 3 3" xfId="6736"/>
    <cellStyle name="Input 4 2 3" xfId="6737"/>
    <cellStyle name="Input 4 2 4" xfId="6738"/>
    <cellStyle name="常规 2 2 4 2 3 6 4" xfId="6739"/>
    <cellStyle name="Input 4 3" xfId="6740"/>
    <cellStyle name="常规 2 9 2 5 5" xfId="6741"/>
    <cellStyle name="Input 4 4 2" xfId="6742"/>
    <cellStyle name="Input 4 5 2" xfId="6743"/>
    <cellStyle name="常规 2 4 3 4 2 6 2 4" xfId="6744"/>
    <cellStyle name="Warning Text" xfId="6745"/>
    <cellStyle name="Total 3 22" xfId="6746"/>
    <cellStyle name="Total 3 17" xfId="6747"/>
    <cellStyle name="常规 2 3 3 2 4 2 7 2 2" xfId="6748"/>
    <cellStyle name="Note 18 31" xfId="6749"/>
    <cellStyle name="Note 18 26" xfId="6750"/>
    <cellStyle name="Input 4 6" xfId="6751"/>
    <cellStyle name="常规 3 4 2 2 4 3 3 3 2" xfId="6752"/>
    <cellStyle name="常规 6 2 3 2" xfId="6753"/>
    <cellStyle name="常规 2 2 4 2 2 2 10 2" xfId="6754"/>
    <cellStyle name="常规 3 4 9 2 3" xfId="6755"/>
    <cellStyle name="Input 4 7 2" xfId="6756"/>
    <cellStyle name="Total 5" xfId="6757"/>
    <cellStyle name="常规 2 2 3 2 2 4 2 3" xfId="6758"/>
    <cellStyle name="常规 2 6 5 3 4" xfId="6759"/>
    <cellStyle name="常规 2 7 2 4 10 4" xfId="6760"/>
    <cellStyle name="Input 51 2" xfId="6761"/>
    <cellStyle name="Input 46 2" xfId="6762"/>
    <cellStyle name="常规 2 4 3 6 8 2 3" xfId="6763"/>
    <cellStyle name="常规 2 6 5 2 9 2 2" xfId="6764"/>
    <cellStyle name="常规 6 2 4" xfId="6765"/>
    <cellStyle name="常规 2 2 4 2 2 2 11" xfId="6766"/>
    <cellStyle name="Input 4 8" xfId="6767"/>
    <cellStyle name="常规 6 2 5" xfId="6768"/>
    <cellStyle name="常规 2 2 4 2 2 2 12" xfId="6769"/>
    <cellStyle name="Input 4 9" xfId="6770"/>
    <cellStyle name="Input 4 9 2" xfId="6771"/>
    <cellStyle name="常规 3 3 6 2 11 3" xfId="6772"/>
    <cellStyle name="常规 3 3 2 10 2 2" xfId="6773"/>
    <cellStyle name="常规 4 5 2 11 4" xfId="6774"/>
    <cellStyle name="Input 50" xfId="6775"/>
    <cellStyle name="Input 45" xfId="6776"/>
    <cellStyle name="常规 3 3 2 10 2 3" xfId="6777"/>
    <cellStyle name="Input 51" xfId="6778"/>
    <cellStyle name="Input 46" xfId="6779"/>
    <cellStyle name="常规 2 6 5 2 9 2" xfId="6780"/>
    <cellStyle name="常规 3 3 2 10 2 4" xfId="6781"/>
    <cellStyle name="Input 52" xfId="6782"/>
    <cellStyle name="Input 47" xfId="6783"/>
    <cellStyle name="常规 2 6 5 2 9 3" xfId="6784"/>
    <cellStyle name="常规 2 2 2 2 2 2 3 3 2" xfId="6785"/>
    <cellStyle name="常规 2 7 3 4 2 2" xfId="6786"/>
    <cellStyle name="Input 53" xfId="6787"/>
    <cellStyle name="Input 48" xfId="6788"/>
    <cellStyle name="常规 2 6 5 2 9 4" xfId="6789"/>
    <cellStyle name="常规 3 3 2 3 8 3" xfId="6790"/>
    <cellStyle name="常规 2 6 3 3 2 2 4" xfId="6791"/>
    <cellStyle name="常规 2 3 3 2 4 2 9 5" xfId="6792"/>
    <cellStyle name="常规 2 2 2 2 2 2 3 3 2 2" xfId="6793"/>
    <cellStyle name="常规 2 3 3 3 2 4 2 3" xfId="6794"/>
    <cellStyle name="Input 8 37" xfId="6795"/>
    <cellStyle name="Input 53 2" xfId="6796"/>
    <cellStyle name="Input 48 2" xfId="6797"/>
    <cellStyle name="常规 2 5 3 2 2 2 6" xfId="6798"/>
    <cellStyle name="常规 3 3 4 3 2 2 2 3" xfId="6799"/>
    <cellStyle name="常规 2 2 3 2 2 4 4 3" xfId="6800"/>
    <cellStyle name="常规 2 4 2 2 3 2 11 5" xfId="6801"/>
    <cellStyle name="常规 2 6 5 5 4" xfId="6802"/>
    <cellStyle name="常规 6 4 4" xfId="6803"/>
    <cellStyle name="常规 3 3 3 4 10" xfId="6804"/>
    <cellStyle name="Input 6 8" xfId="6805"/>
    <cellStyle name="常规 2 4 2 2 3 9" xfId="6806"/>
    <cellStyle name="常规 2 4 5 2 5 2 3" xfId="6807"/>
    <cellStyle name="常规 2 2 3 6 4 2 4" xfId="6808"/>
    <cellStyle name="常规 3 4 3 2 4 7" xfId="6809"/>
    <cellStyle name="Input 7 8" xfId="6810"/>
    <cellStyle name="常规 2 4 2 2 4 9" xfId="6811"/>
    <cellStyle name="常规 3 3 2 3 9 3" xfId="6812"/>
    <cellStyle name="常规 2 6 3 3 2 3 4" xfId="6813"/>
    <cellStyle name="常规 2 2 2 2 2 2 3 3 3 2" xfId="6814"/>
    <cellStyle name="常规 2 2 3 2 2 4 5 3" xfId="6815"/>
    <cellStyle name="常规 2 6 5 6 4" xfId="6816"/>
    <cellStyle name="Input 54 2" xfId="6817"/>
    <cellStyle name="Input 49 2" xfId="6818"/>
    <cellStyle name="常规 2 5 3 2 2 3 6" xfId="6819"/>
    <cellStyle name="常规 3 7 2 2 2 3 2" xfId="6820"/>
    <cellStyle name="Input 5" xfId="6821"/>
    <cellStyle name="常规 2 2 4 2 3 7 3" xfId="6822"/>
    <cellStyle name="常规 3 3 2 2 4 2 12" xfId="6823"/>
    <cellStyle name="常规 3 3 3 11 4" xfId="6824"/>
    <cellStyle name="常规 3 7 2 2 2 3 2 2" xfId="6825"/>
    <cellStyle name="Input 5 2" xfId="6826"/>
    <cellStyle name="常规 2 4 2 2 2 3" xfId="6827"/>
    <cellStyle name="常规 6 3 2 2 3 2 5" xfId="6828"/>
    <cellStyle name="常规 2 9 2 6 4" xfId="6829"/>
    <cellStyle name="Input 5 2 2" xfId="6830"/>
    <cellStyle name="常规 2 4 2 2 2 3 2" xfId="6831"/>
    <cellStyle name="常规 3 2 4 2 8" xfId="6832"/>
    <cellStyle name="Input 6 36" xfId="6833"/>
    <cellStyle name="常规 2 3 3 2 4 3 2" xfId="6834"/>
    <cellStyle name="Input 5 2 2 2" xfId="6835"/>
    <cellStyle name="常规 2 4 2 2 2 3 2 2" xfId="6836"/>
    <cellStyle name="常规 2 4 2 2 4 2 8 2" xfId="6837"/>
    <cellStyle name="Input 5 2 3" xfId="6838"/>
    <cellStyle name="常规 2 4 2 2 2 3 3" xfId="6839"/>
    <cellStyle name="常规 2 4 2 2 4 2 8 2 2" xfId="6840"/>
    <cellStyle name="常规 2 4 3 3 2 2 11 3 3" xfId="6841"/>
    <cellStyle name="Input 5 2 3 2" xfId="6842"/>
    <cellStyle name="常规 2 4 2 2 2 3 3 2" xfId="6843"/>
    <cellStyle name="常规 2 4 2 2 4 2 8 3" xfId="6844"/>
    <cellStyle name="Input 5 2 4" xfId="6845"/>
    <cellStyle name="常规 2 4 2 2 2 3 4" xfId="6846"/>
    <cellStyle name="Input 5 31 2" xfId="6847"/>
    <cellStyle name="Input 5 26 2" xfId="6848"/>
    <cellStyle name="常规 2 2 2 3 2 2 11 4" xfId="6849"/>
    <cellStyle name="常规 2 4 2 4 5 2" xfId="6850"/>
    <cellStyle name="常规 2 9 4 9 3" xfId="6851"/>
    <cellStyle name="Note 18 13" xfId="6852"/>
    <cellStyle name="常规 6 3 2 2 9 2 2" xfId="6853"/>
    <cellStyle name="常规 2 2 2 3 2 5 2" xfId="6854"/>
    <cellStyle name="Input 5 32" xfId="6855"/>
    <cellStyle name="Input 5 27" xfId="6856"/>
    <cellStyle name="常规 2 4 2 4 6" xfId="6857"/>
    <cellStyle name="常规 2 2 2 3 2 5 2 2" xfId="6858"/>
    <cellStyle name="Input 5 32 2" xfId="6859"/>
    <cellStyle name="Input 5 27 2" xfId="6860"/>
    <cellStyle name="常规 2 4 2 4 6 2" xfId="6861"/>
    <cellStyle name="常规 2 2 4 5 9 2 4" xfId="6862"/>
    <cellStyle name="常规 2 2 2 6 10 4" xfId="6863"/>
    <cellStyle name="常规 12 8 2 4" xfId="6864"/>
    <cellStyle name="常规 2 3 2 2 2 2 3 2 3" xfId="6865"/>
    <cellStyle name="Input 5 33 2" xfId="6866"/>
    <cellStyle name="Input 5 28 2" xfId="6867"/>
    <cellStyle name="常规 2 4 2 4 7 2" xfId="6868"/>
    <cellStyle name="常规 6 3 2 2 9 2 4" xfId="6869"/>
    <cellStyle name="常规 2 4 2 8 2 2" xfId="6870"/>
    <cellStyle name="常规 2 2 2 3 2 5 4" xfId="6871"/>
    <cellStyle name="常规 3 3 3 4 2 3 2" xfId="6872"/>
    <cellStyle name="Input 5 34" xfId="6873"/>
    <cellStyle name="Input 5 29" xfId="6874"/>
    <cellStyle name="常规 2 4 2 4 8" xfId="6875"/>
    <cellStyle name="常规 2 3 2 4 2 5 2" xfId="6876"/>
    <cellStyle name="常规 2 2 4 2 3 7 4" xfId="6877"/>
    <cellStyle name="常规 3 4 3 2 2 2" xfId="6878"/>
    <cellStyle name="常规 3 3 2 2 4 2 13" xfId="6879"/>
    <cellStyle name="常规 3 7 2 2 2 3 2 3" xfId="6880"/>
    <cellStyle name="Input 5 3" xfId="6881"/>
    <cellStyle name="常规 2 4 2 2 2 4" xfId="6882"/>
    <cellStyle name="常规 6 3 2 2 3 2 6" xfId="6883"/>
    <cellStyle name="常规 2 9 2 6 5" xfId="6884"/>
    <cellStyle name="Input 5 35" xfId="6885"/>
    <cellStyle name="常规 2 4 2 4 9" xfId="6886"/>
    <cellStyle name="常规 2 3 2 4 2 5 3" xfId="6887"/>
    <cellStyle name="Input 5 35 2" xfId="6888"/>
    <cellStyle name="常规 2 4 2 4 9 2" xfId="6889"/>
    <cellStyle name="常规 2 5 4 3 3 3 3" xfId="6890"/>
    <cellStyle name="常规 2 3 2 4 2 5 4" xfId="6891"/>
    <cellStyle name="常规 3 4 3 8 2 2" xfId="6892"/>
    <cellStyle name="Input 5 36" xfId="6893"/>
    <cellStyle name="Input 5 36 2" xfId="6894"/>
    <cellStyle name="常规 3 7 2 2 2 3 2 4" xfId="6895"/>
    <cellStyle name="Input 5 4" xfId="6896"/>
    <cellStyle name="常规 2 4 2 2 2 5" xfId="6897"/>
    <cellStyle name="常规 2 9 2 6 6" xfId="6898"/>
    <cellStyle name="Input 5 4 2" xfId="6899"/>
    <cellStyle name="常规 2 4 2 2 2 5 2" xfId="6900"/>
    <cellStyle name="Input 5 5 2" xfId="6901"/>
    <cellStyle name="常规 2 4 2 2 2 6 2" xfId="6902"/>
    <cellStyle name="常规 2 4 3 4 2 7 2 4" xfId="6903"/>
    <cellStyle name="Input 5 6" xfId="6904"/>
    <cellStyle name="常规 2 4 2 2 2 7" xfId="6905"/>
    <cellStyle name="Input 5 6 2" xfId="6906"/>
    <cellStyle name="常规 2 4 2 2 2 7 2" xfId="6907"/>
    <cellStyle name="常规 6 3 2 2" xfId="6908"/>
    <cellStyle name="常规 10 2 2 7 2 3" xfId="6909"/>
    <cellStyle name="Input 5 7 2" xfId="6910"/>
    <cellStyle name="常规 2 4 2 2 2 8 2" xfId="6911"/>
    <cellStyle name="常规 2 2 2 2 2 2 3 3 4" xfId="6912"/>
    <cellStyle name="常规 2 2 2 3 2 3 3 3 2" xfId="6913"/>
    <cellStyle name="常规 2 7 3 4 2 4" xfId="6914"/>
    <cellStyle name="Input 60" xfId="6915"/>
    <cellStyle name="Input 55" xfId="6916"/>
    <cellStyle name="常规 2 6 5 2 9 6" xfId="6917"/>
    <cellStyle name="Input 8 8" xfId="6918"/>
    <cellStyle name="常规 2 4 2 2 5 9" xfId="6919"/>
    <cellStyle name="常规 2 2 3 2 2 4 6 3" xfId="6920"/>
    <cellStyle name="常规 2 6 5 7 4" xfId="6921"/>
    <cellStyle name="Input 60 2" xfId="6922"/>
    <cellStyle name="Input 55 2" xfId="6923"/>
    <cellStyle name="常规 2 4 3 4 2 4 2 3" xfId="6924"/>
    <cellStyle name="常规 2 5 3 2 2 4 6" xfId="6925"/>
    <cellStyle name="常规 10 3 2 2 5" xfId="6926"/>
    <cellStyle name="Input 9 8" xfId="6927"/>
    <cellStyle name="常规 2 2 3 2 2 4 7 3" xfId="6928"/>
    <cellStyle name="常规 10 2 2 4 2 2" xfId="6929"/>
    <cellStyle name="常规 2 6 5 8 4" xfId="6930"/>
    <cellStyle name="Input 61 2" xfId="6931"/>
    <cellStyle name="Input 56 2" xfId="6932"/>
    <cellStyle name="常规 2 5 3 2 2 5 6" xfId="6933"/>
    <cellStyle name="常规 10 2 2 4 3" xfId="6934"/>
    <cellStyle name="常规 3 4 7 2" xfId="6935"/>
    <cellStyle name="Input 62" xfId="6936"/>
    <cellStyle name="Input 57" xfId="6937"/>
    <cellStyle name="常规 2 2 3 2 2 4 8 3" xfId="6938"/>
    <cellStyle name="常规 2 6 5 9 4" xfId="6939"/>
    <cellStyle name="常规 3 4 7 2 2" xfId="6940"/>
    <cellStyle name="Input 62 2" xfId="6941"/>
    <cellStyle name="Input 57 2" xfId="6942"/>
    <cellStyle name="常规 2 5 3 2 2 6 6" xfId="6943"/>
    <cellStyle name="常规 3 4 7 3 2" xfId="6944"/>
    <cellStyle name="Input 9 37" xfId="6945"/>
    <cellStyle name="Input 63 2" xfId="6946"/>
    <cellStyle name="Input 58 2" xfId="6947"/>
    <cellStyle name="常规 2 5 3 2 2 7 6" xfId="6948"/>
    <cellStyle name="常规 2 2 3 2 2 4 9 3" xfId="6949"/>
    <cellStyle name="常规 3 4 7 4" xfId="6950"/>
    <cellStyle name="Input 64" xfId="6951"/>
    <cellStyle name="Input 59" xfId="6952"/>
    <cellStyle name="Input 64 2" xfId="6953"/>
    <cellStyle name="Input 59 2" xfId="6954"/>
    <cellStyle name="常规 2 5 3 2 2 8 6" xfId="6955"/>
    <cellStyle name="常规 3 7 2 2 2 3 3" xfId="6956"/>
    <cellStyle name="Input 6" xfId="6957"/>
    <cellStyle name="常规 6 12 2" xfId="6958"/>
    <cellStyle name="常规 3 2 4 2 4" xfId="6959"/>
    <cellStyle name="Input 6 32" xfId="6960"/>
    <cellStyle name="Input 6 27" xfId="6961"/>
    <cellStyle name="常规 2 4 2 9 6" xfId="6962"/>
    <cellStyle name="常规 3 3 3 2 2 3 2 10 2" xfId="6963"/>
    <cellStyle name="常规 2 2 3 2 4 4" xfId="6964"/>
    <cellStyle name="常规 3 2 4 2 4 2" xfId="6965"/>
    <cellStyle name="Input 6 32 2" xfId="6966"/>
    <cellStyle name="Input 6 27 2" xfId="6967"/>
    <cellStyle name="常规 2 2 2 3 3 9 4" xfId="6968"/>
    <cellStyle name="常规 3 3 3 2 2 3 2 11 2" xfId="6969"/>
    <cellStyle name="常规 3 2 5 2 6" xfId="6970"/>
    <cellStyle name="常规 2 2 3 2 5 4" xfId="6971"/>
    <cellStyle name="常规 3 2 4 2 5 2" xfId="6972"/>
    <cellStyle name="Input 6 33 2" xfId="6973"/>
    <cellStyle name="Input 6 28 2" xfId="6974"/>
    <cellStyle name="常规 6 12 4" xfId="6975"/>
    <cellStyle name="常规 3 2 4 2 6" xfId="6976"/>
    <cellStyle name="Input 6 34" xfId="6977"/>
    <cellStyle name="Input 6 29" xfId="6978"/>
    <cellStyle name="常规 3 2 5 3 6" xfId="6979"/>
    <cellStyle name="常规 2 2 3 2 6 4" xfId="6980"/>
    <cellStyle name="常规 3 3 3 4 2 8 2 2" xfId="6981"/>
    <cellStyle name="常规 3 2 4 2 6 2" xfId="6982"/>
    <cellStyle name="Input 6 34 2" xfId="6983"/>
    <cellStyle name="Input 6 29 2" xfId="6984"/>
    <cellStyle name="常规 2 3 2 2 3 2 9 2" xfId="6985"/>
    <cellStyle name="Input 8 32" xfId="6986"/>
    <cellStyle name="Input 8 27" xfId="6987"/>
    <cellStyle name="常规 3 3 2 2 2 3 2 6 2" xfId="6988"/>
    <cellStyle name="常规 6 2 2 2 2 2 6 3" xfId="6989"/>
    <cellStyle name="常规 2 2 4 3 2 7 2 3" xfId="6990"/>
    <cellStyle name="常规 2 2 4 2 3 8 4" xfId="6991"/>
    <cellStyle name="常规 3 4 3 2 3 2" xfId="6992"/>
    <cellStyle name="Input 6 3" xfId="6993"/>
    <cellStyle name="常规 2 4 2 2 3 4" xfId="6994"/>
    <cellStyle name="常规 2 9 2 7 5" xfId="6995"/>
    <cellStyle name="常规 3 2 4 2 7" xfId="6996"/>
    <cellStyle name="Input 6 35" xfId="6997"/>
    <cellStyle name="Note 11 22" xfId="6998"/>
    <cellStyle name="Note 11 17" xfId="6999"/>
    <cellStyle name="常规 3 2 5 4 6" xfId="7000"/>
    <cellStyle name="常规 2 2 3 2 7 4" xfId="7001"/>
    <cellStyle name="常规 3 2 4 2 7 2" xfId="7002"/>
    <cellStyle name="Input 6 35 2" xfId="7003"/>
    <cellStyle name="常规 3 2 5 6 6" xfId="7004"/>
    <cellStyle name="常规 2 2 3 2 9 4" xfId="7005"/>
    <cellStyle name="常规 2 3 2 2 3 3 3 4" xfId="7006"/>
    <cellStyle name="常规 3 2 4 2 9 2" xfId="7007"/>
    <cellStyle name="Input 6 37 2" xfId="7008"/>
    <cellStyle name="常规 2 3 3 2 4 3 3 2" xfId="7009"/>
    <cellStyle name="Input 6 38" xfId="7010"/>
    <cellStyle name="常规 2 3 3 2 4 3 4" xfId="7011"/>
    <cellStyle name="Note 23" xfId="7012"/>
    <cellStyle name="Note 18" xfId="7013"/>
    <cellStyle name="Input 6 38 2" xfId="7014"/>
    <cellStyle name="常规 2 4 2 3 3 3 2 4" xfId="7015"/>
    <cellStyle name="Input 6 39" xfId="7016"/>
    <cellStyle name="常规 2 3 3 2 4 3 5" xfId="7017"/>
    <cellStyle name="常规 2 3 2 2 3 2 9 3" xfId="7018"/>
    <cellStyle name="常规 2 5 3 2 2 2 2" xfId="7019"/>
    <cellStyle name="Input 8 33" xfId="7020"/>
    <cellStyle name="Input 8 28" xfId="7021"/>
    <cellStyle name="常规 3 3 2 2 2 3 2 6 3" xfId="7022"/>
    <cellStyle name="常规 6 2 2 2 2 2 6 4" xfId="7023"/>
    <cellStyle name="常规 2 2 4 3 2 7 2 4" xfId="7024"/>
    <cellStyle name="Input 6 4" xfId="7025"/>
    <cellStyle name="常规 2 4 2 2 3 5" xfId="7026"/>
    <cellStyle name="常规 2 9 2 7 6" xfId="7027"/>
    <cellStyle name="Input 8 33 2" xfId="7028"/>
    <cellStyle name="Input 8 28 2" xfId="7029"/>
    <cellStyle name="常规 2 5 3 2 2 2 2 2" xfId="7030"/>
    <cellStyle name="常规 2 4 2 2 3 5 2" xfId="7031"/>
    <cellStyle name="Input 6 4 2" xfId="7032"/>
    <cellStyle name="常规 2 5 4 10" xfId="7033"/>
    <cellStyle name="Input 8 34 2" xfId="7034"/>
    <cellStyle name="Input 8 29 2" xfId="7035"/>
    <cellStyle name="Input 6 5 2" xfId="7036"/>
    <cellStyle name="常规 2 4 2 2 3 6 2" xfId="7037"/>
    <cellStyle name="常规 2 4 3 4 2 8 2 4" xfId="7038"/>
    <cellStyle name="常规 2 5 3 2 2 2 4" xfId="7039"/>
    <cellStyle name="Input 8 35" xfId="7040"/>
    <cellStyle name="常规 3 3 4 5 8 2 3" xfId="7041"/>
    <cellStyle name="常规 2 4 2 2 3 2 11 3" xfId="7042"/>
    <cellStyle name="常规 2 6 5 5 2" xfId="7043"/>
    <cellStyle name="Input 6 6" xfId="7044"/>
    <cellStyle name="常规 2 4 2 2 3 7" xfId="7045"/>
    <cellStyle name="常规 2 4 2 2 3 2 11 3 2" xfId="7046"/>
    <cellStyle name="常规 2 6 5 5 2 2" xfId="7047"/>
    <cellStyle name="Input 8 35 2" xfId="7048"/>
    <cellStyle name="常规 6 4 2 2" xfId="7049"/>
    <cellStyle name="常规 10 2 2 8 2 3" xfId="7050"/>
    <cellStyle name="常规 3 2 4 2 12" xfId="7051"/>
    <cellStyle name="Input 6 6 2" xfId="7052"/>
    <cellStyle name="常规 2 4 2 2 3 7 2" xfId="7053"/>
    <cellStyle name="常规 2 2 3 2 2 4 4 2 2" xfId="7054"/>
    <cellStyle name="常规 2 3 3 2 2 3 2 2 4" xfId="7055"/>
    <cellStyle name="Input 8 36 2" xfId="7056"/>
    <cellStyle name="Input 6 7 2" xfId="7057"/>
    <cellStyle name="常规 2 4 2 2 3 8 2" xfId="7058"/>
    <cellStyle name="Note 4 20" xfId="7059"/>
    <cellStyle name="Note 4 15" xfId="7060"/>
    <cellStyle name="常规 2 3 3 2 2 3 2 3 4" xfId="7061"/>
    <cellStyle name="Input 8 37 2" xfId="7062"/>
    <cellStyle name="常规 6 4 4 2" xfId="7063"/>
    <cellStyle name="常规 3 3 3 4 10 2" xfId="7064"/>
    <cellStyle name="Input 6 8 2" xfId="7065"/>
    <cellStyle name="常规 2 4 2 2 3 9 2" xfId="7066"/>
    <cellStyle name="常规 2 3 3 2 2 3 2 4 4" xfId="7067"/>
    <cellStyle name="Input 8 38 2" xfId="7068"/>
    <cellStyle name="Input 6 9 2" xfId="7069"/>
    <cellStyle name="常规 2 5 5 10" xfId="7070"/>
    <cellStyle name="常规 3 7 4 10" xfId="7071"/>
    <cellStyle name="常规 3 3 2 2 4 3 2" xfId="7072"/>
    <cellStyle name="常规 3 4 7 5" xfId="7073"/>
    <cellStyle name="Input 65" xfId="7074"/>
    <cellStyle name="常规 2 6 3 3 2 9 4" xfId="7075"/>
    <cellStyle name="常规 2 2 2 3 3 2 7" xfId="7076"/>
    <cellStyle name="常规 2 4 2 5 3 2 3" xfId="7077"/>
    <cellStyle name="常规 3 7 4 10 2" xfId="7078"/>
    <cellStyle name="常规 2 3 2 4 3 2 5" xfId="7079"/>
    <cellStyle name="常规 3 3 2 2 4 3 2 2" xfId="7080"/>
    <cellStyle name="Input 65 2" xfId="7081"/>
    <cellStyle name="常规 2 5 3 2 2 9 6" xfId="7082"/>
    <cellStyle name="常规 3 7 4 11" xfId="7083"/>
    <cellStyle name="常规 3 3 2 2 4 3 3" xfId="7084"/>
    <cellStyle name="常规 3 4 7 6" xfId="7085"/>
    <cellStyle name="Input 66" xfId="7086"/>
    <cellStyle name="常规 3 3 2 2 4 3 3 2" xfId="7087"/>
    <cellStyle name="Input 66 2" xfId="7088"/>
    <cellStyle name="常规 3 7 2 2 2 3 4" xfId="7089"/>
    <cellStyle name="Input 7" xfId="7090"/>
    <cellStyle name="常规 3 4 2 2 3 2 8 3" xfId="7091"/>
    <cellStyle name="Input 7 2 2" xfId="7092"/>
    <cellStyle name="常规 2 4 2 2 4 3 2" xfId="7093"/>
    <cellStyle name="常规 3 4 2 2 3 2 8 4" xfId="7094"/>
    <cellStyle name="Input 7 2 3" xfId="7095"/>
    <cellStyle name="常规 2 4 2 2 4 3 3" xfId="7096"/>
    <cellStyle name="Output 14 2" xfId="7097"/>
    <cellStyle name="常规 3 2 4 7 4" xfId="7098"/>
    <cellStyle name="Input 7 32" xfId="7099"/>
    <cellStyle name="Input 7 27" xfId="7100"/>
    <cellStyle name="常规 2 3 2 2 3 2 4 2" xfId="7101"/>
    <cellStyle name="Input 7 33 2" xfId="7102"/>
    <cellStyle name="Input 7 28 2" xfId="7103"/>
    <cellStyle name="Note 8 20" xfId="7104"/>
    <cellStyle name="Note 8 15" xfId="7105"/>
    <cellStyle name="常规 2 4 2 3 3 2 8 2 2" xfId="7106"/>
    <cellStyle name="常规 2 4 2 3 2 2 11 3" xfId="7107"/>
    <cellStyle name="常规 3 4 2 2 3 2 9 3" xfId="7108"/>
    <cellStyle name="常规 2 4 2 2 4 4 2" xfId="7109"/>
    <cellStyle name="Input 7 3 2" xfId="7110"/>
    <cellStyle name="常规 3 3 4 3 2 7 2 4" xfId="7111"/>
    <cellStyle name="常规 2 4 3 3 4 2 2 3" xfId="7112"/>
    <cellStyle name="Input 7 35" xfId="7113"/>
    <cellStyle name="常规 2 4 3 3 4 2 2 4" xfId="7114"/>
    <cellStyle name="Input 7 36" xfId="7115"/>
    <cellStyle name="常规 2 3 3 2 4 8 2" xfId="7116"/>
    <cellStyle name="常规 4 5 2 11 2 3" xfId="7117"/>
    <cellStyle name="Input 7 38" xfId="7118"/>
    <cellStyle name="常规 2 3 3 2 4 8 4" xfId="7119"/>
    <cellStyle name="Input 7 39" xfId="7120"/>
    <cellStyle name="常规 2 3 3 2 4 8 5" xfId="7121"/>
    <cellStyle name="常规 8 2 4 12" xfId="7122"/>
    <cellStyle name="Input 7 4 2" xfId="7123"/>
    <cellStyle name="常规 2 3 2 2 3 2 10 2" xfId="7124"/>
    <cellStyle name="常规 2 4 2 2 4 5 2" xfId="7125"/>
    <cellStyle name="Input 7 5 2" xfId="7126"/>
    <cellStyle name="常规 2 3 2 2 3 2 11 2" xfId="7127"/>
    <cellStyle name="常规 2 4 2 2 4 6 2" xfId="7128"/>
    <cellStyle name="常规 2 4 3 4 2 9 2 4" xfId="7129"/>
    <cellStyle name="常规 6 5 3 2" xfId="7130"/>
    <cellStyle name="常规 2 10 2 3 4" xfId="7131"/>
    <cellStyle name="常规 2 4 4 2 4 2 2 4" xfId="7132"/>
    <cellStyle name="Input 7 7 2" xfId="7133"/>
    <cellStyle name="常规 2 4 2 2 2 2 2 8" xfId="7134"/>
    <cellStyle name="常规 2 4 2 2 4 8 2" xfId="7135"/>
    <cellStyle name="Note 9 20" xfId="7136"/>
    <cellStyle name="Note 9 15" xfId="7137"/>
    <cellStyle name="Input 7 8 2" xfId="7138"/>
    <cellStyle name="常规 2 4 2 2 4 9 2" xfId="7139"/>
    <cellStyle name="常规 6 5 4 2" xfId="7140"/>
    <cellStyle name="常规 2 10 2 4 4" xfId="7141"/>
    <cellStyle name="常规 6 5 5 2" xfId="7142"/>
    <cellStyle name="常规 2 10 2 5 4" xfId="7143"/>
    <cellStyle name="Input 7 9 2" xfId="7144"/>
    <cellStyle name="常规 10 5 3 2 3" xfId="7145"/>
    <cellStyle name="Input 8" xfId="7146"/>
    <cellStyle name="Input 8 2" xfId="7147"/>
    <cellStyle name="常规 2 4 2 2 5 3" xfId="7148"/>
    <cellStyle name="常规 2 9 2 9 4" xfId="7149"/>
    <cellStyle name="Input 8 3" xfId="7150"/>
    <cellStyle name="常规 2 4 2 2 5 4" xfId="7151"/>
    <cellStyle name="常规 2 4 2 2 5 4 2" xfId="7152"/>
    <cellStyle name="Input 8 3 2" xfId="7153"/>
    <cellStyle name="常规 3 3 4 3 2 8 2 4" xfId="7154"/>
    <cellStyle name="Input 8 4" xfId="7155"/>
    <cellStyle name="常规 2 4 2 2 5 5" xfId="7156"/>
    <cellStyle name="Input 8 4 2" xfId="7157"/>
    <cellStyle name="常规 2 4 2 2 5 5 2" xfId="7158"/>
    <cellStyle name="Input 8 5 2" xfId="7159"/>
    <cellStyle name="常规 2 4 2 2 5 6 2" xfId="7160"/>
    <cellStyle name="Input 8 6" xfId="7161"/>
    <cellStyle name="常规 2 4 2 2 5 7" xfId="7162"/>
    <cellStyle name="常规 3 7 4 2 7 2" xfId="7163"/>
    <cellStyle name="常规 6 6 3 2" xfId="7164"/>
    <cellStyle name="常规 2 10 3 3 4" xfId="7165"/>
    <cellStyle name="常规 2 4 4 2 4 3 2 4" xfId="7166"/>
    <cellStyle name="Input 8 7 2" xfId="7167"/>
    <cellStyle name="常规 2 4 2 2 2 3 2 8" xfId="7168"/>
    <cellStyle name="常规 2 4 2 2 5 8 2" xfId="7169"/>
    <cellStyle name="Input 8 8 2" xfId="7170"/>
    <cellStyle name="常规 2 4 2 2 5 9 2" xfId="7171"/>
    <cellStyle name="Input 8 9 2" xfId="7172"/>
    <cellStyle name="常规 8 3 2 8 2 2" xfId="7173"/>
    <cellStyle name="Input 9" xfId="7174"/>
    <cellStyle name="常规 3 13 2" xfId="7175"/>
    <cellStyle name="Input 9 10 2" xfId="7176"/>
    <cellStyle name="Input 9 11" xfId="7177"/>
    <cellStyle name="Input 9 11 2" xfId="7178"/>
    <cellStyle name="常规 6 3 7 2 4" xfId="7179"/>
    <cellStyle name="常规 2 2 2 10 3" xfId="7180"/>
    <cellStyle name="常规 4 3 2 2 7 2 2" xfId="7181"/>
    <cellStyle name="常规 3 3 4 3 2 11 2 3" xfId="7182"/>
    <cellStyle name="常规 2 2 4 2 2 3 3 2 2" xfId="7183"/>
    <cellStyle name="Input 9 12 2" xfId="7184"/>
    <cellStyle name="Note 18 40" xfId="7185"/>
    <cellStyle name="Note 18 35" xfId="7186"/>
    <cellStyle name="常规 2 6 2 10" xfId="7187"/>
    <cellStyle name="常规 2 2 2 11 3" xfId="7188"/>
    <cellStyle name="常规 3 3 4 3 2 11 3 3" xfId="7189"/>
    <cellStyle name="常规 2 2 4 2 2 3 3 3 2" xfId="7190"/>
    <cellStyle name="Input 9 13 2" xfId="7191"/>
    <cellStyle name="Total 3 26" xfId="7192"/>
    <cellStyle name="常规 2 2 5 2 3 3 3 3" xfId="7193"/>
    <cellStyle name="Input 9 20" xfId="7194"/>
    <cellStyle name="Input 9 15" xfId="7195"/>
    <cellStyle name="常规 2 3 2 2 2 3 8 3" xfId="7196"/>
    <cellStyle name="Total 9" xfId="7197"/>
    <cellStyle name="Input 9 20 2" xfId="7198"/>
    <cellStyle name="Input 9 15 2" xfId="7199"/>
    <cellStyle name="常规 3 3 2 5 10 3" xfId="7200"/>
    <cellStyle name="Input 9 21" xfId="7201"/>
    <cellStyle name="Input 9 16" xfId="7202"/>
    <cellStyle name="常规 2 3 2 2 2 3 9 3" xfId="7203"/>
    <cellStyle name="常规 6 2 4 6" xfId="7204"/>
    <cellStyle name="常规 10 5" xfId="7205"/>
    <cellStyle name="常规 2 2 5 3 2 8 2 2" xfId="7206"/>
    <cellStyle name="Input 9 21 2" xfId="7207"/>
    <cellStyle name="Input 9 16 2" xfId="7208"/>
    <cellStyle name="常规 3 3 2 5 11 3" xfId="7209"/>
    <cellStyle name="Input 9 22" xfId="7210"/>
    <cellStyle name="Input 9 17" xfId="7211"/>
    <cellStyle name="常规 6 2 5 6" xfId="7212"/>
    <cellStyle name="常规 11 5" xfId="7213"/>
    <cellStyle name="Input 9 22 2" xfId="7214"/>
    <cellStyle name="Input 9 17 2" xfId="7215"/>
    <cellStyle name="Input 9 23" xfId="7216"/>
    <cellStyle name="Input 9 18" xfId="7217"/>
    <cellStyle name="常规 3 3 2 5 2 2 3" xfId="7218"/>
    <cellStyle name="常规 6 2 6 6" xfId="7219"/>
    <cellStyle name="常规 12 5" xfId="7220"/>
    <cellStyle name="Input 9 23 2" xfId="7221"/>
    <cellStyle name="Input 9 18 2" xfId="7222"/>
    <cellStyle name="Total 4 26" xfId="7223"/>
    <cellStyle name="Input 9 24" xfId="7224"/>
    <cellStyle name="Input 9 19" xfId="7225"/>
    <cellStyle name="常规 2 2 2 3 2 3 2 3" xfId="7226"/>
    <cellStyle name="常规 2 4 2 2 6 3" xfId="7227"/>
    <cellStyle name="Input 9 2" xfId="7228"/>
    <cellStyle name="常规 3 13 2 2" xfId="7229"/>
    <cellStyle name="Input 9 2 2" xfId="7230"/>
    <cellStyle name="常规 2 2 2 2 2 2 2 3 4" xfId="7231"/>
    <cellStyle name="常规 2 4 2 2 6 3 2" xfId="7232"/>
    <cellStyle name="Note 14 39" xfId="7233"/>
    <cellStyle name="Input 9 2 2 2" xfId="7234"/>
    <cellStyle name="常规 2 4 2 2 6 3 2 2" xfId="7235"/>
    <cellStyle name="常规 2 6 3 2 2 4 4" xfId="7236"/>
    <cellStyle name="Input 9 2 3" xfId="7237"/>
    <cellStyle name="常规 2 4 2 2 6 3 3" xfId="7238"/>
    <cellStyle name="Input 9 2 4" xfId="7239"/>
    <cellStyle name="常规 2 4 2 2 6 3 4" xfId="7240"/>
    <cellStyle name="Input 9 30" xfId="7241"/>
    <cellStyle name="Input 9 25" xfId="7242"/>
    <cellStyle name="常规 14 5" xfId="7243"/>
    <cellStyle name="Input 9 30 2" xfId="7244"/>
    <cellStyle name="Input 9 25 2" xfId="7245"/>
    <cellStyle name="Input 9 31" xfId="7246"/>
    <cellStyle name="Input 9 26" xfId="7247"/>
    <cellStyle name="常规 15 5" xfId="7248"/>
    <cellStyle name="Input 9 31 2" xfId="7249"/>
    <cellStyle name="Input 9 26 2" xfId="7250"/>
    <cellStyle name="常规 2 4 2 2 4 2 2 2 2" xfId="7251"/>
    <cellStyle name="Input 9 32" xfId="7252"/>
    <cellStyle name="Input 9 27" xfId="7253"/>
    <cellStyle name="常规 2 4 6 2 5 2 3" xfId="7254"/>
    <cellStyle name="Input 9 32 2" xfId="7255"/>
    <cellStyle name="Input 9 27 2" xfId="7256"/>
    <cellStyle name="Input 9 33" xfId="7257"/>
    <cellStyle name="Input 9 28" xfId="7258"/>
    <cellStyle name="常规 2 5 3 2 2 7 2" xfId="7259"/>
    <cellStyle name="常规 2 4 2 2 4 2 2 2 3" xfId="7260"/>
    <cellStyle name="Input 9 33 2" xfId="7261"/>
    <cellStyle name="Input 9 28 2" xfId="7262"/>
    <cellStyle name="常规 2 5 3 2 2 7 2 2" xfId="7263"/>
    <cellStyle name="Input 9 34 2" xfId="7264"/>
    <cellStyle name="Input 9 29 2" xfId="7265"/>
    <cellStyle name="常规 3 4 3 2 6 2" xfId="7266"/>
    <cellStyle name="常规 2 2 2 3 2 3 2 4" xfId="7267"/>
    <cellStyle name="常规 2 4 2 2 6 4" xfId="7268"/>
    <cellStyle name="Input 9 3" xfId="7269"/>
    <cellStyle name="常规 3 13 2 3" xfId="7270"/>
    <cellStyle name="常规 3 7 4 3 3" xfId="7271"/>
    <cellStyle name="常规 2 2 3 3 3 3 2 2" xfId="7272"/>
    <cellStyle name="常规 3 4 3 2 6 2 2" xfId="7273"/>
    <cellStyle name="常规 2 7 3 3 3 4" xfId="7274"/>
    <cellStyle name="常规 2 2 3 2 3 2 2 2 4" xfId="7275"/>
    <cellStyle name="Input 9 3 2" xfId="7276"/>
    <cellStyle name="常规 2 2 2 2 2 2 2 4 4" xfId="7277"/>
    <cellStyle name="常规 3 3 4 3 2 9 2 4" xfId="7278"/>
    <cellStyle name="Input 9 35" xfId="7279"/>
    <cellStyle name="常规 2 5 3 2 2 7 4" xfId="7280"/>
    <cellStyle name="Input 9 35 2" xfId="7281"/>
    <cellStyle name="常规 2 2 3 2 2 4 9 2 2" xfId="7282"/>
    <cellStyle name="常规 2 3 3 2 2 3 7 2 4" xfId="7283"/>
    <cellStyle name="Input 9 36 2" xfId="7284"/>
    <cellStyle name="常规 3 4 7 3 3 2" xfId="7285"/>
    <cellStyle name="Input 9 38 2" xfId="7286"/>
    <cellStyle name="常规 3 4 7 3 4" xfId="7287"/>
    <cellStyle name="Input 9 39" xfId="7288"/>
    <cellStyle name="常规 2 2 5 4 6 2" xfId="7289"/>
    <cellStyle name="常规 3 4 3 2 6 3" xfId="7290"/>
    <cellStyle name="常规 2 2 2 3 2 3 2 5" xfId="7291"/>
    <cellStyle name="常规 2 3 2 2 2 2 2 2 2 2" xfId="7292"/>
    <cellStyle name="常规 2 4 2 2 6 5" xfId="7293"/>
    <cellStyle name="Input 9 4" xfId="7294"/>
    <cellStyle name="常规 3 13 2 4" xfId="7295"/>
    <cellStyle name="常规 3 7 4 3 4" xfId="7296"/>
    <cellStyle name="常规 2 2 3 3 3 3 2 3" xfId="7297"/>
    <cellStyle name="Note 10 40" xfId="7298"/>
    <cellStyle name="Note 10 35" xfId="7299"/>
    <cellStyle name="Input 9 4 2" xfId="7300"/>
    <cellStyle name="常规 2 2 2 2 2 2 2 5 4" xfId="7301"/>
    <cellStyle name="常规 10 3 2 2 3" xfId="7302"/>
    <cellStyle name="常规 2 3 2 2 2 2 2 2 2 4" xfId="7303"/>
    <cellStyle name="Input 9 6" xfId="7304"/>
    <cellStyle name="常规 2 4 2 2 6 7" xfId="7305"/>
    <cellStyle name="常规 6 7 2" xfId="7306"/>
    <cellStyle name="常规 3 7 4 3 6" xfId="7307"/>
    <cellStyle name="常规 2 2 3 3 3 3 2 5" xfId="7308"/>
    <cellStyle name="常规 3 5 3 2 13" xfId="7309"/>
    <cellStyle name="Input 9 6 2" xfId="7310"/>
    <cellStyle name="常规 2 2 2 2 2 2 2 7 4" xfId="7311"/>
    <cellStyle name="常规 6 7 2 2" xfId="7312"/>
    <cellStyle name="常规 2 10 4 2 4" xfId="7313"/>
    <cellStyle name="常规 6 7 3 2" xfId="7314"/>
    <cellStyle name="常规 2 4 4 2 4 4 2 4" xfId="7315"/>
    <cellStyle name="Input 9 7 2" xfId="7316"/>
    <cellStyle name="常规 2 2 2 2 2 2 2 8 4" xfId="7317"/>
    <cellStyle name="Input 9 8 2" xfId="7318"/>
    <cellStyle name="常规 2 2 2 2 2 2 2 9 4" xfId="7319"/>
    <cellStyle name="Note 11 40" xfId="7320"/>
    <cellStyle name="Note 11 35" xfId="7321"/>
    <cellStyle name="Input 9 9 2" xfId="7322"/>
    <cellStyle name="Note 5 40" xfId="7323"/>
    <cellStyle name="Note 5 35" xfId="7324"/>
    <cellStyle name="常规 2 2 3 2 2 3 3 3 3" xfId="7325"/>
    <cellStyle name="Neutral" xfId="7326"/>
    <cellStyle name="常规 2 2 3 7 3 3 3" xfId="7327"/>
    <cellStyle name="常规 2 2 3 11 2 4" xfId="7328"/>
    <cellStyle name="Normal 2" xfId="7329"/>
    <cellStyle name="Normal 2 2" xfId="7330"/>
    <cellStyle name="常规 3 4 2 5 2 5" xfId="7331"/>
    <cellStyle name="常规 3 3 3 8 4" xfId="7332"/>
    <cellStyle name="Normal 2 3 2" xfId="7333"/>
    <cellStyle name="Note 7 7" xfId="7334"/>
    <cellStyle name="Normal 3" xfId="7335"/>
    <cellStyle name="常规 3 3 3 9 4" xfId="7336"/>
    <cellStyle name="Normal 3 2" xfId="7337"/>
    <cellStyle name="Note 4 31" xfId="7338"/>
    <cellStyle name="Note 4 26" xfId="7339"/>
    <cellStyle name="常规 2 6 2 2 4 2 2 4" xfId="7340"/>
    <cellStyle name="Note 6 39" xfId="7341"/>
    <cellStyle name="Normal 3 2 2" xfId="7342"/>
    <cellStyle name="Normal 3 2 3" xfId="7343"/>
    <cellStyle name="常规 2 2 4 2 4 10 3" xfId="7344"/>
    <cellStyle name="常规 2 2 3 5 7 3" xfId="7345"/>
    <cellStyle name="Normal 5" xfId="7346"/>
    <cellStyle name="Note 10 10" xfId="7347"/>
    <cellStyle name="常规 2 3 7 3 3 3 3" xfId="7348"/>
    <cellStyle name="常规 2 2 3 2" xfId="7349"/>
    <cellStyle name="Note 10 11" xfId="7350"/>
    <cellStyle name="常规 2 2 3 5" xfId="7351"/>
    <cellStyle name="Note 10 14" xfId="7352"/>
    <cellStyle name="常规 2 2 3 6" xfId="7353"/>
    <cellStyle name="Note 10 20" xfId="7354"/>
    <cellStyle name="Note 10 15" xfId="7355"/>
    <cellStyle name="Note 10 21" xfId="7356"/>
    <cellStyle name="Note 10 16" xfId="7357"/>
    <cellStyle name="常规 2 8 2 6 2 2" xfId="7358"/>
    <cellStyle name="常规 2 2 3 7" xfId="7359"/>
    <cellStyle name="Note 10 23" xfId="7360"/>
    <cellStyle name="Note 10 18" xfId="7361"/>
    <cellStyle name="常规 2 8 2 6 2 4" xfId="7362"/>
    <cellStyle name="常规 2 2 3 9" xfId="7363"/>
    <cellStyle name="Note 10 2" xfId="7364"/>
    <cellStyle name="Note 10 30" xfId="7365"/>
    <cellStyle name="Note 10 25" xfId="7366"/>
    <cellStyle name="Note 10 31" xfId="7367"/>
    <cellStyle name="Note 10 26" xfId="7368"/>
    <cellStyle name="Note 10 32" xfId="7369"/>
    <cellStyle name="Note 10 27" xfId="7370"/>
    <cellStyle name="Note 10 33" xfId="7371"/>
    <cellStyle name="Note 10 28" xfId="7372"/>
    <cellStyle name="常规 2 2 2 2 2 2 2 5 2" xfId="7373"/>
    <cellStyle name="Note 10 34" xfId="7374"/>
    <cellStyle name="Note 10 29" xfId="7375"/>
    <cellStyle name="常规 2 2 2 2 2 2 2 5 3" xfId="7376"/>
    <cellStyle name="Note 10 41" xfId="7377"/>
    <cellStyle name="Note 10 36" xfId="7378"/>
    <cellStyle name="Note 10 42" xfId="7379"/>
    <cellStyle name="Note 10 37" xfId="7380"/>
    <cellStyle name="Note 10 38" xfId="7381"/>
    <cellStyle name="Note 10 39" xfId="7382"/>
    <cellStyle name="Note 10 4" xfId="7383"/>
    <cellStyle name="常规 2 4 5 3 2 8 2 2" xfId="7384"/>
    <cellStyle name="Note 10 5" xfId="7385"/>
    <cellStyle name="常规 2 4 5 3 2 8 2 3" xfId="7386"/>
    <cellStyle name="Note 10 6" xfId="7387"/>
    <cellStyle name="常规 2 4 5 3 2 8 2 4" xfId="7388"/>
    <cellStyle name="Note 10 7" xfId="7389"/>
    <cellStyle name="Note 10 8" xfId="7390"/>
    <cellStyle name="Note 10 9" xfId="7391"/>
    <cellStyle name="Note 11" xfId="7392"/>
    <cellStyle name="常规 2 4 2 2 3 2 5 2 2" xfId="7393"/>
    <cellStyle name="常规 3 3 3 2 2 3 2 2 2 2" xfId="7394"/>
    <cellStyle name="常规 2 7 2 2 6 5" xfId="7395"/>
    <cellStyle name="Note 11 10" xfId="7396"/>
    <cellStyle name="常规 2 2 2 2 2 2 2 9 2 4" xfId="7397"/>
    <cellStyle name="常规 2 7 2 2 3 5" xfId="7398"/>
    <cellStyle name="Note 11 11" xfId="7399"/>
    <cellStyle name="常规 2 7 2 2 3 6" xfId="7400"/>
    <cellStyle name="Note 11 12" xfId="7401"/>
    <cellStyle name="常规 2 7 2 2 3 7" xfId="7402"/>
    <cellStyle name="Note 11 13" xfId="7403"/>
    <cellStyle name="Note 11 14" xfId="7404"/>
    <cellStyle name="常规 2 4 3 3 2 7 2 2" xfId="7405"/>
    <cellStyle name="Note 11 20" xfId="7406"/>
    <cellStyle name="Note 11 15" xfId="7407"/>
    <cellStyle name="常规 2 4 3 3 2 7 2 3" xfId="7408"/>
    <cellStyle name="Note 11 21" xfId="7409"/>
    <cellStyle name="Note 11 16" xfId="7410"/>
    <cellStyle name="常规 2 4 3 3 2 7 2 4" xfId="7411"/>
    <cellStyle name="Note 11 23" xfId="7412"/>
    <cellStyle name="Note 11 18" xfId="7413"/>
    <cellStyle name="Note 11 24" xfId="7414"/>
    <cellStyle name="Note 11 19" xfId="7415"/>
    <cellStyle name="常规 2 4 2 2 2 4 4 2" xfId="7416"/>
    <cellStyle name="Note 11 2" xfId="7417"/>
    <cellStyle name="Note 11 30" xfId="7418"/>
    <cellStyle name="Note 11 25" xfId="7419"/>
    <cellStyle name="常规 2 4 2 2 2 4 4 3" xfId="7420"/>
    <cellStyle name="Note 11 31" xfId="7421"/>
    <cellStyle name="Note 11 26" xfId="7422"/>
    <cellStyle name="常规 2 4 2 2 2 4 4 4" xfId="7423"/>
    <cellStyle name="Note 11 32" xfId="7424"/>
    <cellStyle name="Note 11 27" xfId="7425"/>
    <cellStyle name="常规 2 4 2 2 2 4 4 5" xfId="7426"/>
    <cellStyle name="Note 11 33" xfId="7427"/>
    <cellStyle name="Note 11 28" xfId="7428"/>
    <cellStyle name="常规 2 4 2 2 2 4 4 6" xfId="7429"/>
    <cellStyle name="Note 11 34" xfId="7430"/>
    <cellStyle name="Note 11 29" xfId="7431"/>
    <cellStyle name="Note 11 41" xfId="7432"/>
    <cellStyle name="Note 11 36" xfId="7433"/>
    <cellStyle name="常规 3 8 2 5 2 2" xfId="7434"/>
    <cellStyle name="Note 11 42" xfId="7435"/>
    <cellStyle name="Note 11 37" xfId="7436"/>
    <cellStyle name="常规 3 8 2 5 2 3" xfId="7437"/>
    <cellStyle name="Note 11 38" xfId="7438"/>
    <cellStyle name="常规 3 8 2 5 2 4" xfId="7439"/>
    <cellStyle name="Note 11 39" xfId="7440"/>
    <cellStyle name="常规 10 4 5 2" xfId="7441"/>
    <cellStyle name="Note 11 4" xfId="7442"/>
    <cellStyle name="Note 11 5" xfId="7443"/>
    <cellStyle name="常规 4 10 2 3" xfId="7444"/>
    <cellStyle name="常规 3 3 2 2 2 2 2 2 2 2" xfId="7445"/>
    <cellStyle name="常规 2 3 2 2 2 2 5 2 2" xfId="7446"/>
    <cellStyle name="Note 11 6" xfId="7447"/>
    <cellStyle name="常规 2 4 2 3 2 2 3 2 2" xfId="7448"/>
    <cellStyle name="常规 2 7 2 2 10" xfId="7449"/>
    <cellStyle name="常规 4 10 2 4" xfId="7450"/>
    <cellStyle name="常规 3 3 2 2 2 2 2 2 2 3" xfId="7451"/>
    <cellStyle name="常规 2 3 2 2 2 2 5 2 3" xfId="7452"/>
    <cellStyle name="Note 11 7" xfId="7453"/>
    <cellStyle name="常规 2 4 2 3 2 2 3 2 3" xfId="7454"/>
    <cellStyle name="常规 2 7 2 2 11" xfId="7455"/>
    <cellStyle name="常规 3 3 2 2 2 2 2 2 2 4" xfId="7456"/>
    <cellStyle name="常规 2 3 2 2 2 2 5 2 4" xfId="7457"/>
    <cellStyle name="常规 2 2 2 2 2 3 7 2 2" xfId="7458"/>
    <cellStyle name="Note 11 8" xfId="7459"/>
    <cellStyle name="常规 2 4 2 3 2 2 3 2 4" xfId="7460"/>
    <cellStyle name="常规 2 7 2 2 12" xfId="7461"/>
    <cellStyle name="常规 2 2 2 2 2 3 7 2 3" xfId="7462"/>
    <cellStyle name="Note 11 9" xfId="7463"/>
    <cellStyle name="常规 2 7 2 2 13" xfId="7464"/>
    <cellStyle name="Note 12" xfId="7465"/>
    <cellStyle name="常规 2 4 2 2 3 2 5 2 3" xfId="7466"/>
    <cellStyle name="常规 3 3 3 2 2 3 2 2 2 3" xfId="7467"/>
    <cellStyle name="常规 2 7 2 2 6 6" xfId="7468"/>
    <cellStyle name="Note 12 2" xfId="7469"/>
    <cellStyle name="Note 12 34" xfId="7470"/>
    <cellStyle name="Note 12 29" xfId="7471"/>
    <cellStyle name="常规 2 6 2 2 4 4 4" xfId="7472"/>
    <cellStyle name="Note 12 3" xfId="7473"/>
    <cellStyle name="Note 12 40" xfId="7474"/>
    <cellStyle name="Note 12 35" xfId="7475"/>
    <cellStyle name="常规 2 4 4 3 2 6 2 2" xfId="7476"/>
    <cellStyle name="常规 2 6 2 2 4 4 5" xfId="7477"/>
    <cellStyle name="Note 12 41" xfId="7478"/>
    <cellStyle name="Note 12 36" xfId="7479"/>
    <cellStyle name="常规 2 4 4 3 2 6 2 3" xfId="7480"/>
    <cellStyle name="常规 2 6 2 2 4 4 6" xfId="7481"/>
    <cellStyle name="Note 12 42" xfId="7482"/>
    <cellStyle name="Note 12 37" xfId="7483"/>
    <cellStyle name="常规 2 4 4 3 2 6 2 4" xfId="7484"/>
    <cellStyle name="Note 12 38" xfId="7485"/>
    <cellStyle name="Note 12 39" xfId="7486"/>
    <cellStyle name="Note 12 4" xfId="7487"/>
    <cellStyle name="常规 2 6 2 2 4 10" xfId="7488"/>
    <cellStyle name="Note 12 5" xfId="7489"/>
    <cellStyle name="常规 2 6 2 2 4 11" xfId="7490"/>
    <cellStyle name="Note 12 6" xfId="7491"/>
    <cellStyle name="常规 2 6 2 2 4 12" xfId="7492"/>
    <cellStyle name="Note 12 7" xfId="7493"/>
    <cellStyle name="常规 2 6 2 2 4 13" xfId="7494"/>
    <cellStyle name="Note 12 8" xfId="7495"/>
    <cellStyle name="常规 2 6 2 2 4 14" xfId="7496"/>
    <cellStyle name="常规 2 7 4 8 2 2" xfId="7497"/>
    <cellStyle name="Note 12 9" xfId="7498"/>
    <cellStyle name="常规 2 6 2 2 4 15" xfId="7499"/>
    <cellStyle name="常规 2 7 4 8 2 3" xfId="7500"/>
    <cellStyle name="Note 13 10" xfId="7501"/>
    <cellStyle name="常规 2 7 2 2 3 3 4" xfId="7502"/>
    <cellStyle name="Note 13 11" xfId="7503"/>
    <cellStyle name="常规 2 7 2 2 3 3 5" xfId="7504"/>
    <cellStyle name="Note 13 13" xfId="7505"/>
    <cellStyle name="Note 13 14" xfId="7506"/>
    <cellStyle name="Note 13 20" xfId="7507"/>
    <cellStyle name="Note 13 15" xfId="7508"/>
    <cellStyle name="Note 13 21" xfId="7509"/>
    <cellStyle name="Note 13 16" xfId="7510"/>
    <cellStyle name="常规 2 4 4 2 2 2 3 2" xfId="7511"/>
    <cellStyle name="Note 13 22" xfId="7512"/>
    <cellStyle name="Note 13 17" xfId="7513"/>
    <cellStyle name="常规 2 4 4 2 2 2 3 3" xfId="7514"/>
    <cellStyle name="Output 2" xfId="7515"/>
    <cellStyle name="常规 4 5 4 2" xfId="7516"/>
    <cellStyle name="Note 13 23" xfId="7517"/>
    <cellStyle name="Note 13 18" xfId="7518"/>
    <cellStyle name="常规 2 4 4 2 2 2 3 4" xfId="7519"/>
    <cellStyle name="Output 3" xfId="7520"/>
    <cellStyle name="常规 4 5 4 3" xfId="7521"/>
    <cellStyle name="Note 13 24" xfId="7522"/>
    <cellStyle name="Note 13 19" xfId="7523"/>
    <cellStyle name="常规 2 4 4 2 2 2 3 5" xfId="7524"/>
    <cellStyle name="Note 4 42" xfId="7525"/>
    <cellStyle name="Note 4 37" xfId="7526"/>
    <cellStyle name="Note 13 2" xfId="7527"/>
    <cellStyle name="Output 4" xfId="7528"/>
    <cellStyle name="常规 4 5 4 4" xfId="7529"/>
    <cellStyle name="Note 13 30" xfId="7530"/>
    <cellStyle name="Note 13 25" xfId="7531"/>
    <cellStyle name="常规 2 4 4 2 2 2 3 6" xfId="7532"/>
    <cellStyle name="Output 6" xfId="7533"/>
    <cellStyle name="Note 13 32" xfId="7534"/>
    <cellStyle name="Note 13 27" xfId="7535"/>
    <cellStyle name="常规 2 6 2 2 4 9 2" xfId="7536"/>
    <cellStyle name="常规 2 3 3 2 4 2 6 2 3" xfId="7537"/>
    <cellStyle name="Output 7" xfId="7538"/>
    <cellStyle name="Note 13 33" xfId="7539"/>
    <cellStyle name="Note 13 28" xfId="7540"/>
    <cellStyle name="常规 2 6 2 2 4 9 3" xfId="7541"/>
    <cellStyle name="常规 2 3 3 2 4 2 6 2 4" xfId="7542"/>
    <cellStyle name="Note 4 38" xfId="7543"/>
    <cellStyle name="Note 13 3" xfId="7544"/>
    <cellStyle name="Output 9" xfId="7545"/>
    <cellStyle name="Note 13 40" xfId="7546"/>
    <cellStyle name="Note 13 35" xfId="7547"/>
    <cellStyle name="常规 2 6 2 2 4 9 5" xfId="7548"/>
    <cellStyle name="Note 13 42" xfId="7549"/>
    <cellStyle name="Note 13 37" xfId="7550"/>
    <cellStyle name="常规 2 10 2 2 2 3" xfId="7551"/>
    <cellStyle name="Note 13 38" xfId="7552"/>
    <cellStyle name="常规 2 10 2 2 2 4" xfId="7553"/>
    <cellStyle name="常规 2 8 3 2 6 2 2" xfId="7554"/>
    <cellStyle name="Note 13 39" xfId="7555"/>
    <cellStyle name="常规 2 8 3 2 6 2 3" xfId="7556"/>
    <cellStyle name="常规 8 2 3 5 2 2" xfId="7557"/>
    <cellStyle name="Note 4 39" xfId="7558"/>
    <cellStyle name="Note 13 4" xfId="7559"/>
    <cellStyle name="常规 8 2 3 5 2 3" xfId="7560"/>
    <cellStyle name="Note 13 5" xfId="7561"/>
    <cellStyle name="常规 8 2 3 5 2 4" xfId="7562"/>
    <cellStyle name="Note 13 6" xfId="7563"/>
    <cellStyle name="常规 2 3 3 2 3 2 5 2 2" xfId="7564"/>
    <cellStyle name="Note 13 7" xfId="7565"/>
    <cellStyle name="常规 2 3 3 2 3 2 5 2 3" xfId="7566"/>
    <cellStyle name="Note 13 8" xfId="7567"/>
    <cellStyle name="常规 2 3 3 2 3 2 5 2 4" xfId="7568"/>
    <cellStyle name="Note 13 9" xfId="7569"/>
    <cellStyle name="常规 6 2 3 4 2 2" xfId="7570"/>
    <cellStyle name="Note 14" xfId="7571"/>
    <cellStyle name="Note 14 10" xfId="7572"/>
    <cellStyle name="Note 14 11" xfId="7573"/>
    <cellStyle name="常规 2 3 2 2 2 2 2 5 3" xfId="7574"/>
    <cellStyle name="常规 2 9 2 2 11 3 3" xfId="7575"/>
    <cellStyle name="Note 14 13" xfId="7576"/>
    <cellStyle name="常规 2 3 2 2 2 2 2 5 4" xfId="7577"/>
    <cellStyle name="Note 14 14" xfId="7578"/>
    <cellStyle name="Note 14 20" xfId="7579"/>
    <cellStyle name="Note 14 15" xfId="7580"/>
    <cellStyle name="Note 14 21" xfId="7581"/>
    <cellStyle name="Note 14 16" xfId="7582"/>
    <cellStyle name="常规 2 4 4 2 2 2 8 2" xfId="7583"/>
    <cellStyle name="Note 14 22" xfId="7584"/>
    <cellStyle name="Note 14 17" xfId="7585"/>
    <cellStyle name="常规 2 4 4 2 2 2 8 3" xfId="7586"/>
    <cellStyle name="常规 3 4 2 2 2 2 8 2 2" xfId="7587"/>
    <cellStyle name="常规 4 5 9 2" xfId="7588"/>
    <cellStyle name="Note 14 23" xfId="7589"/>
    <cellStyle name="Note 14 18" xfId="7590"/>
    <cellStyle name="常规 2 4 4 2 2 2 8 4" xfId="7591"/>
    <cellStyle name="常规 3 4 2 2 2 2 8 2 3" xfId="7592"/>
    <cellStyle name="常规 4 5 9 3" xfId="7593"/>
    <cellStyle name="Note 14 24" xfId="7594"/>
    <cellStyle name="Note 14 19" xfId="7595"/>
    <cellStyle name="常规 2 4 4 2 2 2 8 5" xfId="7596"/>
    <cellStyle name="常规 3 4 2 2 2 2 8 2 4" xfId="7597"/>
    <cellStyle name="Note 14 2" xfId="7598"/>
    <cellStyle name="常规 4 5 9 4" xfId="7599"/>
    <cellStyle name="Note 14 30" xfId="7600"/>
    <cellStyle name="Note 14 25" xfId="7601"/>
    <cellStyle name="常规 2 4 4 2 2 2 8 6" xfId="7602"/>
    <cellStyle name="Note 14 31" xfId="7603"/>
    <cellStyle name="Note 14 26" xfId="7604"/>
    <cellStyle name="Note 14 33" xfId="7605"/>
    <cellStyle name="Note 14 28" xfId="7606"/>
    <cellStyle name="Note 14 3" xfId="7607"/>
    <cellStyle name="Note 14 40" xfId="7608"/>
    <cellStyle name="Note 14 35" xfId="7609"/>
    <cellStyle name="常规 3 3 3 2 2 4 7 2 3" xfId="7610"/>
    <cellStyle name="常规 6 5 2 5 3" xfId="7611"/>
    <cellStyle name="Note 14 42" xfId="7612"/>
    <cellStyle name="Note 14 37" xfId="7613"/>
    <cellStyle name="Note 14 4" xfId="7614"/>
    <cellStyle name="Note 14 5" xfId="7615"/>
    <cellStyle name="Note 14 6" xfId="7616"/>
    <cellStyle name="Note 14 7" xfId="7617"/>
    <cellStyle name="Note 14 8" xfId="7618"/>
    <cellStyle name="Note 14 9" xfId="7619"/>
    <cellStyle name="常规 6 2 3 4 2 3" xfId="7620"/>
    <cellStyle name="Note 20" xfId="7621"/>
    <cellStyle name="Note 15" xfId="7622"/>
    <cellStyle name="Note 15 10" xfId="7623"/>
    <cellStyle name="常规 8 2 3 2 8 3" xfId="7624"/>
    <cellStyle name="常规 2 3 3 2" xfId="7625"/>
    <cellStyle name="Note 15 11" xfId="7626"/>
    <cellStyle name="常规 2 3 3 5" xfId="7627"/>
    <cellStyle name="Note 15 14" xfId="7628"/>
    <cellStyle name="常规 2 2 3 3 2 2 12" xfId="7629"/>
    <cellStyle name="Note 15 21" xfId="7630"/>
    <cellStyle name="Note 15 16" xfId="7631"/>
    <cellStyle name="常规 2 8 2 7 2 2" xfId="7632"/>
    <cellStyle name="常规 2 3 3 7" xfId="7633"/>
    <cellStyle name="Note 15 22" xfId="7634"/>
    <cellStyle name="Note 15 17" xfId="7635"/>
    <cellStyle name="常规 2 8 2 7 2 3" xfId="7636"/>
    <cellStyle name="常规 2 3 3 8" xfId="7637"/>
    <cellStyle name="Note 15 23" xfId="7638"/>
    <cellStyle name="Note 15 18" xfId="7639"/>
    <cellStyle name="常规 2 8 2 7 2 4" xfId="7640"/>
    <cellStyle name="常规 2 3 3 9" xfId="7641"/>
    <cellStyle name="Note 15 24" xfId="7642"/>
    <cellStyle name="Note 15 19" xfId="7643"/>
    <cellStyle name="Note 15 2" xfId="7644"/>
    <cellStyle name="Note 15 30" xfId="7645"/>
    <cellStyle name="Note 15 25" xfId="7646"/>
    <cellStyle name="Note 15 31" xfId="7647"/>
    <cellStyle name="Note 15 26" xfId="7648"/>
    <cellStyle name="Note 15 32" xfId="7649"/>
    <cellStyle name="Note 15 27" xfId="7650"/>
    <cellStyle name="Note 15 33" xfId="7651"/>
    <cellStyle name="Note 15 28" xfId="7652"/>
    <cellStyle name="Note 15 3" xfId="7653"/>
    <cellStyle name="Note 15 40" xfId="7654"/>
    <cellStyle name="Note 15 35" xfId="7655"/>
    <cellStyle name="常规 2 4 3 2 10 2 2" xfId="7656"/>
    <cellStyle name="常规 2 2 3 3 3 3 3 3 2" xfId="7657"/>
    <cellStyle name="Note 15 42" xfId="7658"/>
    <cellStyle name="Note 15 37" xfId="7659"/>
    <cellStyle name="常规 2 4 3 2 10 2 4" xfId="7660"/>
    <cellStyle name="常规 10 2 2 6 3" xfId="7661"/>
    <cellStyle name="Note 15 39" xfId="7662"/>
    <cellStyle name="Note 15 4" xfId="7663"/>
    <cellStyle name="Note 15 5" xfId="7664"/>
    <cellStyle name="Note 15 6" xfId="7665"/>
    <cellStyle name="Note 15 7" xfId="7666"/>
    <cellStyle name="常规 2 9 3 2 8 2 2" xfId="7667"/>
    <cellStyle name="Note 15 8" xfId="7668"/>
    <cellStyle name="常规 2 9 3 2 8 2 3" xfId="7669"/>
    <cellStyle name="Note 15 9" xfId="7670"/>
    <cellStyle name="常规 2 6 6 10 2" xfId="7671"/>
    <cellStyle name="常规 6 2 3 4 2 4" xfId="7672"/>
    <cellStyle name="Note 21" xfId="7673"/>
    <cellStyle name="Note 16" xfId="7674"/>
    <cellStyle name="常规 3 7 3 3 3 3" xfId="7675"/>
    <cellStyle name="常规 3 4 2 2 2 4 9 4" xfId="7676"/>
    <cellStyle name="常规 2 2 3 3 3 2 2 2 3" xfId="7677"/>
    <cellStyle name="Note 16 10" xfId="7678"/>
    <cellStyle name="常规 2 7 2 3 3 5" xfId="7679"/>
    <cellStyle name="常规 3 7 3 3 3 4" xfId="7680"/>
    <cellStyle name="常规 3 5 3 2 6 2 2" xfId="7681"/>
    <cellStyle name="常规 2 2 3 3 3 2 2 2 4" xfId="7682"/>
    <cellStyle name="Note 16 11" xfId="7683"/>
    <cellStyle name="常规 2 7 2 3 3 6" xfId="7684"/>
    <cellStyle name="常规 2 3 8 2" xfId="7685"/>
    <cellStyle name="Note 16 12" xfId="7686"/>
    <cellStyle name="常规 2 7 2 3 3 7" xfId="7687"/>
    <cellStyle name="常规 6 2 4 2 11 2 2" xfId="7688"/>
    <cellStyle name="常规 2 3 8 3" xfId="7689"/>
    <cellStyle name="Note 16 14" xfId="7690"/>
    <cellStyle name="常规 2 4 3 3 2 8 2 2" xfId="7691"/>
    <cellStyle name="常规 2 3 8 5" xfId="7692"/>
    <cellStyle name="Note 16 21" xfId="7693"/>
    <cellStyle name="Note 16 16" xfId="7694"/>
    <cellStyle name="常规 2 4 3 3 2 8 2 4" xfId="7695"/>
    <cellStyle name="常规 2 3 8 7" xfId="7696"/>
    <cellStyle name="常规 2 3 8 8" xfId="7697"/>
    <cellStyle name="Note 16 22" xfId="7698"/>
    <cellStyle name="Note 16 17" xfId="7699"/>
    <cellStyle name="常规 2 3 8 9" xfId="7700"/>
    <cellStyle name="Note 16 23" xfId="7701"/>
    <cellStyle name="Note 16 18" xfId="7702"/>
    <cellStyle name="Note 16 24" xfId="7703"/>
    <cellStyle name="Note 16 19" xfId="7704"/>
    <cellStyle name="Note 16 2" xfId="7705"/>
    <cellStyle name="Note 16 30" xfId="7706"/>
    <cellStyle name="Note 16 25" xfId="7707"/>
    <cellStyle name="常规 2 4 7 3 3 3 2" xfId="7708"/>
    <cellStyle name="Note 16 32" xfId="7709"/>
    <cellStyle name="Note 16 27" xfId="7710"/>
    <cellStyle name="Note 16 33" xfId="7711"/>
    <cellStyle name="Note 16 28" xfId="7712"/>
    <cellStyle name="Note 16 3" xfId="7713"/>
    <cellStyle name="Note 16 40" xfId="7714"/>
    <cellStyle name="Note 16 35" xfId="7715"/>
    <cellStyle name="常规 2 5 2 2 3 2 4 3" xfId="7716"/>
    <cellStyle name="常规 3 8 2 6 2 2" xfId="7717"/>
    <cellStyle name="Note 16 42" xfId="7718"/>
    <cellStyle name="Note 16 37" xfId="7719"/>
    <cellStyle name="常规 2 5 2 2 3 2 4 5" xfId="7720"/>
    <cellStyle name="常规 3 8 2 6 2 4" xfId="7721"/>
    <cellStyle name="Note 16 39" xfId="7722"/>
    <cellStyle name="Note 16 4" xfId="7723"/>
    <cellStyle name="Note 16 5" xfId="7724"/>
    <cellStyle name="Note 16 6" xfId="7725"/>
    <cellStyle name="常规 2 7 2 3 10" xfId="7726"/>
    <cellStyle name="Note 16 7" xfId="7727"/>
    <cellStyle name="常规 2 7 2 3 11" xfId="7728"/>
    <cellStyle name="常规 2 6 2 2 3 2 7 2 2" xfId="7729"/>
    <cellStyle name="Note 16 8" xfId="7730"/>
    <cellStyle name="常规 2 7 2 3 12" xfId="7731"/>
    <cellStyle name="常规 2 2 6 3 4 2 2" xfId="7732"/>
    <cellStyle name="常规 2 6 2 2 3 2 7 2 3" xfId="7733"/>
    <cellStyle name="Note 16 9" xfId="7734"/>
    <cellStyle name="常规 2 6 6 11 2" xfId="7735"/>
    <cellStyle name="常规 2 7 2 3 13" xfId="7736"/>
    <cellStyle name="常规 2 2 6 3 4 2 3" xfId="7737"/>
    <cellStyle name="常规 2 6 2 2 3 2 7 2 4" xfId="7738"/>
    <cellStyle name="Note 22" xfId="7739"/>
    <cellStyle name="Note 17" xfId="7740"/>
    <cellStyle name="Note 17 12" xfId="7741"/>
    <cellStyle name="常规 2 4 2 3 2 6 4" xfId="7742"/>
    <cellStyle name="常规 3 3 3 2 2 4 6" xfId="7743"/>
    <cellStyle name="Output 4 2 2 2" xfId="7744"/>
    <cellStyle name="常规 2 4 2 2 2 3 2 8 2 4" xfId="7745"/>
    <cellStyle name="常规 2 8 4 11 3" xfId="7746"/>
    <cellStyle name="Total 2 10" xfId="7747"/>
    <cellStyle name="Note 17 14" xfId="7748"/>
    <cellStyle name="常规 2 8 4 11 5" xfId="7749"/>
    <cellStyle name="Total 2 12" xfId="7750"/>
    <cellStyle name="Note 17 21" xfId="7751"/>
    <cellStyle name="Note 17 16" xfId="7752"/>
    <cellStyle name="Total 2 13" xfId="7753"/>
    <cellStyle name="Note 17 22" xfId="7754"/>
    <cellStyle name="Note 17 17" xfId="7755"/>
    <cellStyle name="常规 2 7 3 2 8 2 2" xfId="7756"/>
    <cellStyle name="Total 2 14" xfId="7757"/>
    <cellStyle name="常规 3 7 2 2 3 2" xfId="7758"/>
    <cellStyle name="Note 17 23" xfId="7759"/>
    <cellStyle name="Note 17 18" xfId="7760"/>
    <cellStyle name="常规 2 7 3 2 8 2 3" xfId="7761"/>
    <cellStyle name="Total 2 20" xfId="7762"/>
    <cellStyle name="Total 2 15" xfId="7763"/>
    <cellStyle name="常规 3 7 2 2 3 3" xfId="7764"/>
    <cellStyle name="Note 17 24" xfId="7765"/>
    <cellStyle name="Note 17 19" xfId="7766"/>
    <cellStyle name="常规 2 7 3 2 8 2 4" xfId="7767"/>
    <cellStyle name="常规 2 2 3 2 2 3 3 2 5" xfId="7768"/>
    <cellStyle name="Note 17 2" xfId="7769"/>
    <cellStyle name="常规 3 4 2 3 7 2 3" xfId="7770"/>
    <cellStyle name="Total 2 21" xfId="7771"/>
    <cellStyle name="Total 2 16" xfId="7772"/>
    <cellStyle name="常规 3 7 2 2 3 4" xfId="7773"/>
    <cellStyle name="Note 17 30" xfId="7774"/>
    <cellStyle name="Note 17 25" xfId="7775"/>
    <cellStyle name="Total 2 22" xfId="7776"/>
    <cellStyle name="Total 2 17" xfId="7777"/>
    <cellStyle name="常规 3 7 2 2 3 5" xfId="7778"/>
    <cellStyle name="Note 17 31" xfId="7779"/>
    <cellStyle name="Note 17 26" xfId="7780"/>
    <cellStyle name="Total 2 23" xfId="7781"/>
    <cellStyle name="Total 2 18" xfId="7782"/>
    <cellStyle name="常规 3 7 2 2 3 6" xfId="7783"/>
    <cellStyle name="Note 17 32" xfId="7784"/>
    <cellStyle name="Note 17 27" xfId="7785"/>
    <cellStyle name="常规 8 2 2 8 2 2" xfId="7786"/>
    <cellStyle name="Total 2 24" xfId="7787"/>
    <cellStyle name="Total 2 19" xfId="7788"/>
    <cellStyle name="Note 17 33" xfId="7789"/>
    <cellStyle name="Note 17 28" xfId="7790"/>
    <cellStyle name="常规 8 2 2 8 2 3" xfId="7791"/>
    <cellStyle name="Total 2 30" xfId="7792"/>
    <cellStyle name="Total 2 25" xfId="7793"/>
    <cellStyle name="Note 17 34" xfId="7794"/>
    <cellStyle name="Note 17 29" xfId="7795"/>
    <cellStyle name="常规 2 2 3 2 2 3 3 2 6" xfId="7796"/>
    <cellStyle name="Note 17 3" xfId="7797"/>
    <cellStyle name="常规 3 4 2 3 7 2 4" xfId="7798"/>
    <cellStyle name="常规 8 2 2 8 2 4" xfId="7799"/>
    <cellStyle name="Total 2 26" xfId="7800"/>
    <cellStyle name="Note 17 40" xfId="7801"/>
    <cellStyle name="Note 17 35" xfId="7802"/>
    <cellStyle name="常规 2 4 4 3 2 7 2 2" xfId="7803"/>
    <cellStyle name="Total 2 27" xfId="7804"/>
    <cellStyle name="常规 2 5 2 2 3 2 9 2" xfId="7805"/>
    <cellStyle name="Note 17 41" xfId="7806"/>
    <cellStyle name="Note 17 36" xfId="7807"/>
    <cellStyle name="常规 2 4 4 3 2 7 2 3" xfId="7808"/>
    <cellStyle name="Total 2 28" xfId="7809"/>
    <cellStyle name="常规 2 5 2 2 3 2 9 3" xfId="7810"/>
    <cellStyle name="Note 17 42" xfId="7811"/>
    <cellStyle name="Note 17 37" xfId="7812"/>
    <cellStyle name="常规 2 4 4 3 2 7 2 4" xfId="7813"/>
    <cellStyle name="Total 2 29" xfId="7814"/>
    <cellStyle name="常规 2 5 2 2 3 2 9 4" xfId="7815"/>
    <cellStyle name="Note 17 38" xfId="7816"/>
    <cellStyle name="常规 2 5 2 2 3 2 9 5" xfId="7817"/>
    <cellStyle name="Note 17 39" xfId="7818"/>
    <cellStyle name="Note 17 4" xfId="7819"/>
    <cellStyle name="常规 3 4 3 2 3 7 2 2" xfId="7820"/>
    <cellStyle name="Note 17 5" xfId="7821"/>
    <cellStyle name="常规 3 4 3 2 3 7 2 3" xfId="7822"/>
    <cellStyle name="Note 17 6" xfId="7823"/>
    <cellStyle name="常规 3 4 3 2 3 7 2 4" xfId="7824"/>
    <cellStyle name="Note 17 7" xfId="7825"/>
    <cellStyle name="Note 17 8" xfId="7826"/>
    <cellStyle name="Note 17 9" xfId="7827"/>
    <cellStyle name="Note 18 10" xfId="7828"/>
    <cellStyle name="Note 18 11" xfId="7829"/>
    <cellStyle name="Total 3 10" xfId="7830"/>
    <cellStyle name="Note 18 14" xfId="7831"/>
    <cellStyle name="Total 3 12" xfId="7832"/>
    <cellStyle name="Note 18 21" xfId="7833"/>
    <cellStyle name="Note 18 16" xfId="7834"/>
    <cellStyle name="常规 2 4 4 2 2 3 3 2" xfId="7835"/>
    <cellStyle name="Total 3 13" xfId="7836"/>
    <cellStyle name="Note 18 22" xfId="7837"/>
    <cellStyle name="Note 18 17" xfId="7838"/>
    <cellStyle name="常规 2 4 4 2 2 3 3 3" xfId="7839"/>
    <cellStyle name="Total 3 14" xfId="7840"/>
    <cellStyle name="常规 4 6 4 2" xfId="7841"/>
    <cellStyle name="常规 3 7 2 2 8 2" xfId="7842"/>
    <cellStyle name="Note 18 23" xfId="7843"/>
    <cellStyle name="Note 18 18" xfId="7844"/>
    <cellStyle name="常规 2 4 4 2 2 3 3 4" xfId="7845"/>
    <cellStyle name="Total 3 20" xfId="7846"/>
    <cellStyle name="Total 3 15" xfId="7847"/>
    <cellStyle name="常规 2 2 6 2 10" xfId="7848"/>
    <cellStyle name="常规 2 4 5 2 3 3 3 3" xfId="7849"/>
    <cellStyle name="常规 4 6 4 3" xfId="7850"/>
    <cellStyle name="常规 3 7 2 2 8 3" xfId="7851"/>
    <cellStyle name="Note 18 24" xfId="7852"/>
    <cellStyle name="Note 18 19" xfId="7853"/>
    <cellStyle name="常规 2 4 4 2 2 3 3 5" xfId="7854"/>
    <cellStyle name="Note 5 42" xfId="7855"/>
    <cellStyle name="Note 5 37" xfId="7856"/>
    <cellStyle name="Note 18 2" xfId="7857"/>
    <cellStyle name="常规 2 4 4 2 4 5 6" xfId="7858"/>
    <cellStyle name="Note 18 2 2" xfId="7859"/>
    <cellStyle name="Note 18 2 3" xfId="7860"/>
    <cellStyle name="Total 3 21" xfId="7861"/>
    <cellStyle name="Total 3 16" xfId="7862"/>
    <cellStyle name="常规 2 2 6 2 11" xfId="7863"/>
    <cellStyle name="常规 4 6 4 4" xfId="7864"/>
    <cellStyle name="常规 3 7 2 2 8 4" xfId="7865"/>
    <cellStyle name="Note 18 30" xfId="7866"/>
    <cellStyle name="Note 18 25" xfId="7867"/>
    <cellStyle name="Total 3 23" xfId="7868"/>
    <cellStyle name="Total 3 18" xfId="7869"/>
    <cellStyle name="Output 4 10 2" xfId="7870"/>
    <cellStyle name="常规 2 3 3 2 4 2 7 2 3" xfId="7871"/>
    <cellStyle name="Note 18 32" xfId="7872"/>
    <cellStyle name="Note 18 27" xfId="7873"/>
    <cellStyle name="Total 3 24" xfId="7874"/>
    <cellStyle name="Total 3 19" xfId="7875"/>
    <cellStyle name="常规 2 3 3 2 4 2 7 2 4" xfId="7876"/>
    <cellStyle name="Note 18 33" xfId="7877"/>
    <cellStyle name="Note 18 28" xfId="7878"/>
    <cellStyle name="常规 2 2 2 11 2" xfId="7879"/>
    <cellStyle name="常规 3 3 4 3 2 11 3 2" xfId="7880"/>
    <cellStyle name="Total 3 25" xfId="7881"/>
    <cellStyle name="Total 3 30" xfId="7882"/>
    <cellStyle name="Note 18 34" xfId="7883"/>
    <cellStyle name="Note 18 29" xfId="7884"/>
    <cellStyle name="Note 5 38" xfId="7885"/>
    <cellStyle name="Note 18 3" xfId="7886"/>
    <cellStyle name="Note 18 41" xfId="7887"/>
    <cellStyle name="Note 18 36" xfId="7888"/>
    <cellStyle name="常规 2 10 2 3 2 2" xfId="7889"/>
    <cellStyle name="常规 2 6 2 11" xfId="7890"/>
    <cellStyle name="常规 2 4 2 2 2 2 2 6 2" xfId="7891"/>
    <cellStyle name="Note 18 42" xfId="7892"/>
    <cellStyle name="Note 18 37" xfId="7893"/>
    <cellStyle name="常规 2 10 2 3 2 3" xfId="7894"/>
    <cellStyle name="常规 2 6 2 12" xfId="7895"/>
    <cellStyle name="常规 2 4 2 2 2 2 2 6 3" xfId="7896"/>
    <cellStyle name="Note 18 38" xfId="7897"/>
    <cellStyle name="常规 2 10 2 3 2 4" xfId="7898"/>
    <cellStyle name="常规 2 6 2 13" xfId="7899"/>
    <cellStyle name="常规 2 8 3 2 7 2 2" xfId="7900"/>
    <cellStyle name="常规 2 4 2 2 2 2 2 6 4" xfId="7901"/>
    <cellStyle name="Note 18 39" xfId="7902"/>
    <cellStyle name="常规 2 6 2 14" xfId="7903"/>
    <cellStyle name="常规 2 8 3 2 7 2 3" xfId="7904"/>
    <cellStyle name="常规 2 4 2 2 2 2 2 6 5" xfId="7905"/>
    <cellStyle name="Note 5 39" xfId="7906"/>
    <cellStyle name="Note 18 4" xfId="7907"/>
    <cellStyle name="Note 18 5" xfId="7908"/>
    <cellStyle name="常规 2 6 2 2" xfId="7909"/>
    <cellStyle name="Note 18 6" xfId="7910"/>
    <cellStyle name="常规 2 6 2 3" xfId="7911"/>
    <cellStyle name="Note 18 7" xfId="7912"/>
    <cellStyle name="常规 2 6 2 4" xfId="7913"/>
    <cellStyle name="Note 18 8" xfId="7914"/>
    <cellStyle name="常规 2 6 2 5" xfId="7915"/>
    <cellStyle name="Note 18 9" xfId="7916"/>
    <cellStyle name="常规 2 6 2 6" xfId="7917"/>
    <cellStyle name="常规 3 5 2 3 2 7 2" xfId="7918"/>
    <cellStyle name="Note 24" xfId="7919"/>
    <cellStyle name="Note 19" xfId="7920"/>
    <cellStyle name="常规 2 9 3 2 8 2" xfId="7921"/>
    <cellStyle name="常规 10 2 3 3 2 3" xfId="7922"/>
    <cellStyle name="常规 2 7 4 8 5" xfId="7923"/>
    <cellStyle name="常规 3 5 2 3 2 7 2 2" xfId="7924"/>
    <cellStyle name="Note 19 2" xfId="7925"/>
    <cellStyle name="常规 3 5 2 3 2 7 2 3" xfId="7926"/>
    <cellStyle name="Note 19 3" xfId="7927"/>
    <cellStyle name="Note 2 10" xfId="7928"/>
    <cellStyle name="Note 2 11" xfId="7929"/>
    <cellStyle name="Note 2 12" xfId="7930"/>
    <cellStyle name="Output 3 14 2" xfId="7931"/>
    <cellStyle name="常规 6 3 2 7 2" xfId="7932"/>
    <cellStyle name="Note 2 13" xfId="7933"/>
    <cellStyle name="常规 3 8 2 3 6" xfId="7934"/>
    <cellStyle name="Note 2 2" xfId="7935"/>
    <cellStyle name="Note 2 2 2" xfId="7936"/>
    <cellStyle name="常规 2 6 2 2 2 3 7" xfId="7937"/>
    <cellStyle name="Note 2 2 3" xfId="7938"/>
    <cellStyle name="Total 2 23 2" xfId="7939"/>
    <cellStyle name="Total 2 18 2" xfId="7940"/>
    <cellStyle name="Note 2 32" xfId="7941"/>
    <cellStyle name="Note 2 27" xfId="7942"/>
    <cellStyle name="Total 3 22 2" xfId="7943"/>
    <cellStyle name="Total 3 17 2" xfId="7944"/>
    <cellStyle name="Note 2 33" xfId="7945"/>
    <cellStyle name="Note 2 28" xfId="7946"/>
    <cellStyle name="常规 2 4 3 2 2 6 2 2" xfId="7947"/>
    <cellStyle name="Note 2 34" xfId="7948"/>
    <cellStyle name="Note 2 29" xfId="7949"/>
    <cellStyle name="Note 2 3" xfId="7950"/>
    <cellStyle name="常规 2 4 3 2 2 6 2 3" xfId="7951"/>
    <cellStyle name="Note 2 40" xfId="7952"/>
    <cellStyle name="Note 2 35" xfId="7953"/>
    <cellStyle name="Total 2 2 3 2" xfId="7954"/>
    <cellStyle name="常规 2 4 3 3 2 2 5 2 2" xfId="7955"/>
    <cellStyle name="常规 2 4 3 2 2 6 2 4" xfId="7956"/>
    <cellStyle name="Note 2 41" xfId="7957"/>
    <cellStyle name="Note 2 36" xfId="7958"/>
    <cellStyle name="Note 2 42" xfId="7959"/>
    <cellStyle name="Note 2 37" xfId="7960"/>
    <cellStyle name="Note 2 39" xfId="7961"/>
    <cellStyle name="Note 2 4" xfId="7962"/>
    <cellStyle name="Note 2 5" xfId="7963"/>
    <cellStyle name="Note 2 7" xfId="7964"/>
    <cellStyle name="Note 2 9" xfId="7965"/>
    <cellStyle name="常规 2 4 2 10 2 2" xfId="7966"/>
    <cellStyle name="常规 2 4 2 2 2 4 7 2" xfId="7967"/>
    <cellStyle name="常规 3 5 2 3 2 7 3" xfId="7968"/>
    <cellStyle name="Note 30" xfId="7969"/>
    <cellStyle name="Note 25" xfId="7970"/>
    <cellStyle name="常规 2 4 2 10 2 3" xfId="7971"/>
    <cellStyle name="常规 2 4 2 2 2 4 7 3" xfId="7972"/>
    <cellStyle name="常规 3 5 2 3 2 7 4" xfId="7973"/>
    <cellStyle name="Note 31" xfId="7974"/>
    <cellStyle name="Note 26" xfId="7975"/>
    <cellStyle name="常规 2 2 5 2 2 9 2 2" xfId="7976"/>
    <cellStyle name="常规 2 4 2 10 2 4" xfId="7977"/>
    <cellStyle name="常规 2 4 2 2 2 4 7 4" xfId="7978"/>
    <cellStyle name="Note 32" xfId="7979"/>
    <cellStyle name="Note 27" xfId="7980"/>
    <cellStyle name="常规 2 2 5 2 2 9 2 3" xfId="7981"/>
    <cellStyle name="常规 2 4 2 2 2 4 7 5" xfId="7982"/>
    <cellStyle name="常规 2 6 2 2 4 2 2" xfId="7983"/>
    <cellStyle name="Note 33" xfId="7984"/>
    <cellStyle name="Note 28" xfId="7985"/>
    <cellStyle name="常规 2 2 5 2 2 9 2 4" xfId="7986"/>
    <cellStyle name="常规 2 4 2 2 2 4 7 6" xfId="7987"/>
    <cellStyle name="常规 2 6 2 2 4 2 3" xfId="7988"/>
    <cellStyle name="Note 34" xfId="7989"/>
    <cellStyle name="Note 29" xfId="7990"/>
    <cellStyle name="常规 2 2 3 7 2 5" xfId="7991"/>
    <cellStyle name="常规 2 6 2 2 2 5 2" xfId="7992"/>
    <cellStyle name="常规 3 2 4 7 2 3" xfId="7993"/>
    <cellStyle name="Note 3" xfId="7994"/>
    <cellStyle name="Note 3 10" xfId="7995"/>
    <cellStyle name="Note 3 11" xfId="7996"/>
    <cellStyle name="Note 3 12" xfId="7997"/>
    <cellStyle name="常规 4 8 2 2" xfId="7998"/>
    <cellStyle name="常规 3 7 2 4 6 2" xfId="7999"/>
    <cellStyle name="Output 3 19 2" xfId="8000"/>
    <cellStyle name="Note 3 13" xfId="8001"/>
    <cellStyle name="常规 3 8 2 4 6" xfId="8002"/>
    <cellStyle name="Note 3 2" xfId="8003"/>
    <cellStyle name="Note 3 2 2" xfId="8004"/>
    <cellStyle name="常规 2 6 2 2 3 3 7" xfId="8005"/>
    <cellStyle name="常规 3 3 3 4 5" xfId="8006"/>
    <cellStyle name="Total 3 27 2" xfId="8007"/>
    <cellStyle name="Note 3 32" xfId="8008"/>
    <cellStyle name="Note 3 27" xfId="8009"/>
    <cellStyle name="Note 3 34" xfId="8010"/>
    <cellStyle name="Note 3 29" xfId="8011"/>
    <cellStyle name="常规 3 10 8 2 2" xfId="8012"/>
    <cellStyle name="Note 3 3" xfId="8013"/>
    <cellStyle name="Note 3 41" xfId="8014"/>
    <cellStyle name="Note 3 36" xfId="8015"/>
    <cellStyle name="常规 2 7 2 2 6 2 2" xfId="8016"/>
    <cellStyle name="Note 3 42" xfId="8017"/>
    <cellStyle name="Note 3 37" xfId="8018"/>
    <cellStyle name="常规 2 7 2 2 6 2 4" xfId="8019"/>
    <cellStyle name="Note 3 39" xfId="8020"/>
    <cellStyle name="常规 3 10 8 2 3" xfId="8021"/>
    <cellStyle name="Note 3 4" xfId="8022"/>
    <cellStyle name="常规 3 10 8 2 4" xfId="8023"/>
    <cellStyle name="Note 3 5" xfId="8024"/>
    <cellStyle name="Note 3 7" xfId="8025"/>
    <cellStyle name="Note 3 9" xfId="8026"/>
    <cellStyle name="常规 2 6 2 2 4 2 4" xfId="8027"/>
    <cellStyle name="Note 40" xfId="8028"/>
    <cellStyle name="Note 35" xfId="8029"/>
    <cellStyle name="常规 2 6 2 2 4 2 5" xfId="8030"/>
    <cellStyle name="Note 41" xfId="8031"/>
    <cellStyle name="Note 36" xfId="8032"/>
    <cellStyle name="常规 2 6 2 2 4 2 6" xfId="8033"/>
    <cellStyle name="Note 42" xfId="8034"/>
    <cellStyle name="Note 37" xfId="8035"/>
    <cellStyle name="常规 2 4 5 2 2 10" xfId="8036"/>
    <cellStyle name="Note 43" xfId="8037"/>
    <cellStyle name="Note 38" xfId="8038"/>
    <cellStyle name="常规 2 4 5 2 2 11" xfId="8039"/>
    <cellStyle name="Note 4 11" xfId="8040"/>
    <cellStyle name="Note 4 12" xfId="8041"/>
    <cellStyle name="Note 4 13" xfId="8042"/>
    <cellStyle name="Note 4 14" xfId="8043"/>
    <cellStyle name="常规 2 4 3 2 2 3 2 3 2 2" xfId="8044"/>
    <cellStyle name="Note 4 21" xfId="8045"/>
    <cellStyle name="Note 4 16" xfId="8046"/>
    <cellStyle name="常规 2 4 3 2 2 3 2 3 2 3" xfId="8047"/>
    <cellStyle name="Note 4 22" xfId="8048"/>
    <cellStyle name="Note 4 17" xfId="8049"/>
    <cellStyle name="常规 2 4 3 2 2 3 2 3 2 4" xfId="8050"/>
    <cellStyle name="常规 3 4 2 3 10 2" xfId="8051"/>
    <cellStyle name="Note 4 23" xfId="8052"/>
    <cellStyle name="Note 4 18" xfId="8053"/>
    <cellStyle name="常规 3 4 2 3 10 3" xfId="8054"/>
    <cellStyle name="Note 4 24" xfId="8055"/>
    <cellStyle name="Note 4 19" xfId="8056"/>
    <cellStyle name="常规 3 8 2 5 6" xfId="8057"/>
    <cellStyle name="Note 4 2" xfId="8058"/>
    <cellStyle name="常规 3 4 2 3 10 4" xfId="8059"/>
    <cellStyle name="Note 4 30" xfId="8060"/>
    <cellStyle name="Note 4 25" xfId="8061"/>
    <cellStyle name="Note 4 3" xfId="8062"/>
    <cellStyle name="Note 4 40" xfId="8063"/>
    <cellStyle name="Note 4 35" xfId="8064"/>
    <cellStyle name="Note 4 41" xfId="8065"/>
    <cellStyle name="Note 4 36" xfId="8066"/>
    <cellStyle name="Note 4 4" xfId="8067"/>
    <cellStyle name="Note 4 5" xfId="8068"/>
    <cellStyle name="Note 4 9" xfId="8069"/>
    <cellStyle name="Note 50" xfId="8070"/>
    <cellStyle name="Note 45" xfId="8071"/>
    <cellStyle name="常规 2 4 5 2 2 13" xfId="8072"/>
    <cellStyle name="常规 3 4 3 10 2 2" xfId="8073"/>
    <cellStyle name="常规 10 4 8 2" xfId="8074"/>
    <cellStyle name="Note 51" xfId="8075"/>
    <cellStyle name="Note 46" xfId="8076"/>
    <cellStyle name="常规 2 4 5 2 2 14" xfId="8077"/>
    <cellStyle name="常规 2 4 3 2 2 3 2 2" xfId="8078"/>
    <cellStyle name="常规 3 4 3 10 2 3" xfId="8079"/>
    <cellStyle name="常规 6 2 2 2 3 2 7 2 2" xfId="8080"/>
    <cellStyle name="常规 10 4 8 3" xfId="8081"/>
    <cellStyle name="Note 52" xfId="8082"/>
    <cellStyle name="Note 47" xfId="8083"/>
    <cellStyle name="常规 2 4 5 2 2 15" xfId="8084"/>
    <cellStyle name="常规 2 4 3 2 2 3 2 3" xfId="8085"/>
    <cellStyle name="常规 3 4 3 10 2 4" xfId="8086"/>
    <cellStyle name="常规 6 2 2 2 3 2 7 2 3" xfId="8087"/>
    <cellStyle name="常规 10 4 8 4" xfId="8088"/>
    <cellStyle name="常规 2 4 3 2 2 3 2 4" xfId="8089"/>
    <cellStyle name="常规 2 7 2 2 7 2" xfId="8090"/>
    <cellStyle name="Note 53" xfId="8091"/>
    <cellStyle name="Note 48" xfId="8092"/>
    <cellStyle name="常规 2 4 3 2 2 3 2 5" xfId="8093"/>
    <cellStyle name="常规 2 7 2 2 7 3" xfId="8094"/>
    <cellStyle name="Note 54" xfId="8095"/>
    <cellStyle name="Note 49" xfId="8096"/>
    <cellStyle name="Note 5" xfId="8097"/>
    <cellStyle name="常规 2 7 2 3 2 5 2" xfId="8098"/>
    <cellStyle name="Note 5 11" xfId="8099"/>
    <cellStyle name="Note 5 12" xfId="8100"/>
    <cellStyle name="Note 5 13" xfId="8101"/>
    <cellStyle name="Note 5 20" xfId="8102"/>
    <cellStyle name="Note 5 15" xfId="8103"/>
    <cellStyle name="Output 4 3 2" xfId="8104"/>
    <cellStyle name="Note 5 21" xfId="8105"/>
    <cellStyle name="Note 5 16" xfId="8106"/>
    <cellStyle name="Note 5 22" xfId="8107"/>
    <cellStyle name="Note 5 17" xfId="8108"/>
    <cellStyle name="Note 5 23" xfId="8109"/>
    <cellStyle name="Note 5 18" xfId="8110"/>
    <cellStyle name="常规 3 7 4 7 2 2" xfId="8111"/>
    <cellStyle name="Note 5 24" xfId="8112"/>
    <cellStyle name="Note 5 19" xfId="8113"/>
    <cellStyle name="常规 3 8 2 6 6" xfId="8114"/>
    <cellStyle name="Note 5 2" xfId="8115"/>
    <cellStyle name="常规 2 7 2 3 2 5 2 2" xfId="8116"/>
    <cellStyle name="常规 2 4 3 5 2 11 5" xfId="8117"/>
    <cellStyle name="常规 2 5 2 2 3 2 8 3" xfId="8118"/>
    <cellStyle name="Note 5 2 2" xfId="8119"/>
    <cellStyle name="常规 3 7 4 7 2 3" xfId="8120"/>
    <cellStyle name="Note 5 30" xfId="8121"/>
    <cellStyle name="Note 5 25" xfId="8122"/>
    <cellStyle name="常规 3 7 4 7 2 4" xfId="8123"/>
    <cellStyle name="Note 5 31" xfId="8124"/>
    <cellStyle name="Note 5 26" xfId="8125"/>
    <cellStyle name="Note 5 32" xfId="8126"/>
    <cellStyle name="Note 5 27" xfId="8127"/>
    <cellStyle name="Note 5 3" xfId="8128"/>
    <cellStyle name="常规 2 7 2 3 2 5 2 3" xfId="8129"/>
    <cellStyle name="Note 5 41" xfId="8130"/>
    <cellStyle name="Note 5 36" xfId="8131"/>
    <cellStyle name="常规 2 2 3 2 2 3 3 3 4" xfId="8132"/>
    <cellStyle name="Note 5 4" xfId="8133"/>
    <cellStyle name="常规 2 7 2 3 2 5 2 4" xfId="8134"/>
    <cellStyle name="Note 5 5" xfId="8135"/>
    <cellStyle name="Note 5 7" xfId="8136"/>
    <cellStyle name="Note 5 9" xfId="8137"/>
    <cellStyle name="常规 2 4 3 2 2 3 2 7" xfId="8138"/>
    <cellStyle name="常规 2 7 2 2 7 5" xfId="8139"/>
    <cellStyle name="Note 61" xfId="8140"/>
    <cellStyle name="Note 56" xfId="8141"/>
    <cellStyle name="常规 2 4 3 2 2 3 2 8" xfId="8142"/>
    <cellStyle name="常规 2 7 2 2 7 6" xfId="8143"/>
    <cellStyle name="Note 62" xfId="8144"/>
    <cellStyle name="Note 57" xfId="8145"/>
    <cellStyle name="Note 64" xfId="8146"/>
    <cellStyle name="Note 59" xfId="8147"/>
    <cellStyle name="Note 6" xfId="8148"/>
    <cellStyle name="常规 2 4 2 3 3 2 11 2" xfId="8149"/>
    <cellStyle name="常规 2 7 2 3 2 5 3" xfId="8150"/>
    <cellStyle name="Note 6 11" xfId="8151"/>
    <cellStyle name="常规 2 6 6 8" xfId="8152"/>
    <cellStyle name="常规 2 7 2 4 9 2 4" xfId="8153"/>
    <cellStyle name="Note 6 12" xfId="8154"/>
    <cellStyle name="常规 3 5 2 3 6 2 2" xfId="8155"/>
    <cellStyle name="常规 2 6 6 9" xfId="8156"/>
    <cellStyle name="常规 2 4 2 2 2 8 2 2" xfId="8157"/>
    <cellStyle name="常规 6 3 3 2 2" xfId="8158"/>
    <cellStyle name="常规 3 5 2 3 6 2 3" xfId="8159"/>
    <cellStyle name="Note 6 13" xfId="8160"/>
    <cellStyle name="常规 2 4 2 2 2 8 2 4" xfId="8161"/>
    <cellStyle name="常规 6 3 3 2 4" xfId="8162"/>
    <cellStyle name="常规 4 3 2 2 3 2 2" xfId="8163"/>
    <cellStyle name="Note 6 20" xfId="8164"/>
    <cellStyle name="Note 6 15" xfId="8165"/>
    <cellStyle name="常规 2 4 3 2 2 2 7 2 3" xfId="8166"/>
    <cellStyle name="Output 4 8 2" xfId="8167"/>
    <cellStyle name="常规 6 3 3 2 5" xfId="8168"/>
    <cellStyle name="常规 4 3 2 2 3 2 3" xfId="8169"/>
    <cellStyle name="Note 6 21" xfId="8170"/>
    <cellStyle name="Note 6 16" xfId="8171"/>
    <cellStyle name="常规 2 2 6 2 3 3 2" xfId="8172"/>
    <cellStyle name="常规 2 4 3 2 3 8 2 4" xfId="8173"/>
    <cellStyle name="常规 6 3 3 2 6" xfId="8174"/>
    <cellStyle name="常规 4 3 2 2 3 2 4" xfId="8175"/>
    <cellStyle name="Note 6 22" xfId="8176"/>
    <cellStyle name="Note 6 17" xfId="8177"/>
    <cellStyle name="常规 2 4 4 2 4 8 2 2" xfId="8178"/>
    <cellStyle name="常规 2 2 6 2 3 3 3" xfId="8179"/>
    <cellStyle name="常规 6 3 3 2 7" xfId="8180"/>
    <cellStyle name="常规 3 5 2 2 2 3 2 2" xfId="8181"/>
    <cellStyle name="Note 6 23" xfId="8182"/>
    <cellStyle name="Note 6 18" xfId="8183"/>
    <cellStyle name="常规 2 4 4 2 4 8 2 3" xfId="8184"/>
    <cellStyle name="常规 2 2 6 2 3 3 4" xfId="8185"/>
    <cellStyle name="常规 6 3 3 2 8" xfId="8186"/>
    <cellStyle name="常规 3 5 2 2 2 3 2 3" xfId="8187"/>
    <cellStyle name="Note 6 24" xfId="8188"/>
    <cellStyle name="Note 6 19" xfId="8189"/>
    <cellStyle name="常规 2 4 4 2 4 8 2 4" xfId="8190"/>
    <cellStyle name="常规 2 3 6 3 3 3 2" xfId="8191"/>
    <cellStyle name="常规 3 8 2 7 6" xfId="8192"/>
    <cellStyle name="Note 6 2" xfId="8193"/>
    <cellStyle name="Note 6 2 2" xfId="8194"/>
    <cellStyle name="Note 6 2 3" xfId="8195"/>
    <cellStyle name="常规 6 3 3 2 9" xfId="8196"/>
    <cellStyle name="Note 6 30" xfId="8197"/>
    <cellStyle name="Note 6 25" xfId="8198"/>
    <cellStyle name="常规 3 5 2 2 2 3 2 4" xfId="8199"/>
    <cellStyle name="常规 2 5 2 2 3 5 2 2" xfId="8200"/>
    <cellStyle name="常规 2 3 6 3 3 3 3" xfId="8201"/>
    <cellStyle name="Note 6 31" xfId="8202"/>
    <cellStyle name="Note 6 26" xfId="8203"/>
    <cellStyle name="常规 3 5 2 2 2 3 2 5" xfId="8204"/>
    <cellStyle name="常规 2 5 2 2 3 5 2 3" xfId="8205"/>
    <cellStyle name="Note 6 33" xfId="8206"/>
    <cellStyle name="Note 6 28" xfId="8207"/>
    <cellStyle name="Note 6 3" xfId="8208"/>
    <cellStyle name="常规 2 3 3 2 3 2 11 3" xfId="8209"/>
    <cellStyle name="Note 6 40" xfId="8210"/>
    <cellStyle name="Note 6 35" xfId="8211"/>
    <cellStyle name="常规 2 3 3 2 3 2 11 5" xfId="8212"/>
    <cellStyle name="常规 2 6 2 2 4 2 2 2" xfId="8213"/>
    <cellStyle name="常规 2 7 2 6 2 3" xfId="8214"/>
    <cellStyle name="Note 6 42" xfId="8215"/>
    <cellStyle name="Note 6 37" xfId="8216"/>
    <cellStyle name="常规 2 6 2 2 4 2 2 3" xfId="8217"/>
    <cellStyle name="常规 2 7 2 6 2 4" xfId="8218"/>
    <cellStyle name="Note 6 38" xfId="8219"/>
    <cellStyle name="Note 6 4" xfId="8220"/>
    <cellStyle name="Note 6 5" xfId="8221"/>
    <cellStyle name="Note 6 7" xfId="8222"/>
    <cellStyle name="Note 6 9" xfId="8223"/>
    <cellStyle name="Note 65" xfId="8224"/>
    <cellStyle name="Note 66" xfId="8225"/>
    <cellStyle name="Note 7" xfId="8226"/>
    <cellStyle name="常规 2 4 2 3 3 2 11 3" xfId="8227"/>
    <cellStyle name="常规 2 7 2 3 2 5 4" xfId="8228"/>
    <cellStyle name="Note 7 12" xfId="8229"/>
    <cellStyle name="常规 6 3 3 7 2" xfId="8230"/>
    <cellStyle name="Note 7 13" xfId="8231"/>
    <cellStyle name="常规 6 3 3 7 4" xfId="8232"/>
    <cellStyle name="Note 7 20" xfId="8233"/>
    <cellStyle name="Note 7 15" xfId="8234"/>
    <cellStyle name="Output 10 2" xfId="8235"/>
    <cellStyle name="常规 2 6 2 2 8 2 2" xfId="8236"/>
    <cellStyle name="Note 7 21" xfId="8237"/>
    <cellStyle name="Note 7 16" xfId="8238"/>
    <cellStyle name="常规 2 6 2 2 3 2" xfId="8239"/>
    <cellStyle name="常规 2 6 2 2 8 2 3" xfId="8240"/>
    <cellStyle name="Note 7 22" xfId="8241"/>
    <cellStyle name="Note 7 17" xfId="8242"/>
    <cellStyle name="常规 2 6 2 2 3 3" xfId="8243"/>
    <cellStyle name="常规 2 6 2 2 8 2 4" xfId="8244"/>
    <cellStyle name="Note 7 23" xfId="8245"/>
    <cellStyle name="Note 7 18" xfId="8246"/>
    <cellStyle name="常规 2 6 2 2 3 4" xfId="8247"/>
    <cellStyle name="Note 7 24" xfId="8248"/>
    <cellStyle name="Note 7 19" xfId="8249"/>
    <cellStyle name="常规 3 8 2 8 6" xfId="8250"/>
    <cellStyle name="常规 2 3 10 2 3" xfId="8251"/>
    <cellStyle name="Note 7 2" xfId="8252"/>
    <cellStyle name="常规 2 4 2 3 3 2 11 3 2" xfId="8253"/>
    <cellStyle name="Note 7 2 3" xfId="8254"/>
    <cellStyle name="Total 3 23 2" xfId="8255"/>
    <cellStyle name="Total 3 18 2" xfId="8256"/>
    <cellStyle name="Total 11" xfId="8257"/>
    <cellStyle name="常规 2 6 2 2 3 5" xfId="8258"/>
    <cellStyle name="Note 7 30" xfId="8259"/>
    <cellStyle name="Note 7 25" xfId="8260"/>
    <cellStyle name="常规 2 6 2 2 3 6" xfId="8261"/>
    <cellStyle name="Note 7 31" xfId="8262"/>
    <cellStyle name="Note 7 26" xfId="8263"/>
    <cellStyle name="常规 2 6 2 2 3 8" xfId="8264"/>
    <cellStyle name="Note 7 33" xfId="8265"/>
    <cellStyle name="Note 7 28" xfId="8266"/>
    <cellStyle name="常规 2 3 10 2 4" xfId="8267"/>
    <cellStyle name="Note 7 3" xfId="8268"/>
    <cellStyle name="常规 2 4 2 3 3 2 11 3 3" xfId="8269"/>
    <cellStyle name="常规 2 4 3 2 2 7 2 3" xfId="8270"/>
    <cellStyle name="Note 7 40" xfId="8271"/>
    <cellStyle name="Note 7 35" xfId="8272"/>
    <cellStyle name="Note 7 42" xfId="8273"/>
    <cellStyle name="Note 7 37" xfId="8274"/>
    <cellStyle name="常规 2 4 5 2 2 11 2" xfId="8275"/>
    <cellStyle name="Note 7 38" xfId="8276"/>
    <cellStyle name="常规 2 4 5 2 2 11 3" xfId="8277"/>
    <cellStyle name="Note 7 39" xfId="8278"/>
    <cellStyle name="常规 2 4 5 2 2 11 4" xfId="8279"/>
    <cellStyle name="常规 2 2 4 5 4 2 2" xfId="8280"/>
    <cellStyle name="Note 7 4" xfId="8281"/>
    <cellStyle name="常规 2 3 4 4 2 11 3 2" xfId="8282"/>
    <cellStyle name="常规 2 2 4 5 4 2 3" xfId="8283"/>
    <cellStyle name="Note 7 5" xfId="8284"/>
    <cellStyle name="常规 2 6 2 2 11" xfId="8285"/>
    <cellStyle name="Note 7 9" xfId="8286"/>
    <cellStyle name="Note 8" xfId="8287"/>
    <cellStyle name="常规 2 4 2 3 3 2 11 4" xfId="8288"/>
    <cellStyle name="常规 2 7 2 3 2 5 5" xfId="8289"/>
    <cellStyle name="Output 4 6" xfId="8290"/>
    <cellStyle name="Note 8 10" xfId="8291"/>
    <cellStyle name="Output 4 8" xfId="8292"/>
    <cellStyle name="Note 8 12" xfId="8293"/>
    <cellStyle name="常规 4 9 2 4" xfId="8294"/>
    <cellStyle name="常规 2 4 2 3 2 2 11 2" xfId="8295"/>
    <cellStyle name="Note 8 14" xfId="8296"/>
    <cellStyle name="常规 2 4 5 4 15" xfId="8297"/>
    <cellStyle name="Output 15 2" xfId="8298"/>
    <cellStyle name="Note 8 21" xfId="8299"/>
    <cellStyle name="Note 8 16" xfId="8300"/>
    <cellStyle name="常规 2 4 2 3 3 2 8 2 3" xfId="8301"/>
    <cellStyle name="常规 2 4 3 2 2 3 2 11 3 2" xfId="8302"/>
    <cellStyle name="常规 2 4 2 3 2 2 11 4" xfId="8303"/>
    <cellStyle name="Output 10" xfId="8304"/>
    <cellStyle name="常规 2 4 2 3 2 2 11 5" xfId="8305"/>
    <cellStyle name="常规 2 6 2 2 8 2" xfId="8306"/>
    <cellStyle name="Note 8 22" xfId="8307"/>
    <cellStyle name="Note 8 17" xfId="8308"/>
    <cellStyle name="常规 2 4 2 3 3 2 8 2 4" xfId="8309"/>
    <cellStyle name="常规 2 4 3 2 2 3 2 11 3 3" xfId="8310"/>
    <cellStyle name="Output 11" xfId="8311"/>
    <cellStyle name="常规 2 6 2 2 8 3" xfId="8312"/>
    <cellStyle name="Note 8 23" xfId="8313"/>
    <cellStyle name="Note 8 18" xfId="8314"/>
    <cellStyle name="Output 12" xfId="8315"/>
    <cellStyle name="常规 2 6 2 2 8 4" xfId="8316"/>
    <cellStyle name="Note 8 24" xfId="8317"/>
    <cellStyle name="Note 8 19" xfId="8318"/>
    <cellStyle name="常规 3 8 2 9 6" xfId="8319"/>
    <cellStyle name="Note 8 2" xfId="8320"/>
    <cellStyle name="Note 8 2 2" xfId="8321"/>
    <cellStyle name="常规 2 6 2 2 4 6" xfId="8322"/>
    <cellStyle name="Output 13" xfId="8323"/>
    <cellStyle name="常规 2 6 2 2 8 5" xfId="8324"/>
    <cellStyle name="Note 8 30" xfId="8325"/>
    <cellStyle name="Note 8 25" xfId="8326"/>
    <cellStyle name="Output 14" xfId="8327"/>
    <cellStyle name="常规 2 6 2 2 8 6" xfId="8328"/>
    <cellStyle name="Note 8 31" xfId="8329"/>
    <cellStyle name="Note 8 26" xfId="8330"/>
    <cellStyle name="常规 2 4 3 2 2 3 2 11 2" xfId="8331"/>
    <cellStyle name="Output 16" xfId="8332"/>
    <cellStyle name="Note 8 33" xfId="8333"/>
    <cellStyle name="Note 8 28" xfId="8334"/>
    <cellStyle name="常规 2 4 3 2 2 3 2 11 4" xfId="8335"/>
    <cellStyle name="Note 8 3" xfId="8336"/>
    <cellStyle name="常规 2 4 3 2 2 3 2 4 2" xfId="8337"/>
    <cellStyle name="常规 2 7 2 2 7 2 2" xfId="8338"/>
    <cellStyle name="Note 8 42" xfId="8339"/>
    <cellStyle name="Note 8 37" xfId="8340"/>
    <cellStyle name="常规 2 4 3 2 2 3 2 4 4" xfId="8341"/>
    <cellStyle name="常规 2 7 2 2 7 2 4" xfId="8342"/>
    <cellStyle name="Note 8 39" xfId="8343"/>
    <cellStyle name="常规 12 3 2 2" xfId="8344"/>
    <cellStyle name="常规 17 11 4" xfId="8345"/>
    <cellStyle name="Note 8 4" xfId="8346"/>
    <cellStyle name="常规 2 2 2 2 2 9 2 2" xfId="8347"/>
    <cellStyle name="常规 2 2 3 2 2 3 2 10 2" xfId="8348"/>
    <cellStyle name="常规 3 3 2 4 2 7 2" xfId="8349"/>
    <cellStyle name="常规 8 4 2 5 2 2" xfId="8350"/>
    <cellStyle name="常规 12 3 2 3" xfId="8351"/>
    <cellStyle name="常规 2 4 3 2 2 3 2 10" xfId="8352"/>
    <cellStyle name="Note 8 5" xfId="8353"/>
    <cellStyle name="常规 2 2 2 2 2 9 2 4" xfId="8354"/>
    <cellStyle name="常规 2 3 2 2 4 2 2" xfId="8355"/>
    <cellStyle name="常规 2 2 3 2 2 3 2 10 4" xfId="8356"/>
    <cellStyle name="常规 3 3 2 4 2 7 4" xfId="8357"/>
    <cellStyle name="常规 8 4 2 5 2 4" xfId="8358"/>
    <cellStyle name="常规 12 3 2 5" xfId="8359"/>
    <cellStyle name="常规 2 4 3 2 2 3 2 12" xfId="8360"/>
    <cellStyle name="Note 8 7" xfId="8361"/>
    <cellStyle name="常规 2 4 3 2 2 3 2 14" xfId="8362"/>
    <cellStyle name="Note 8 9" xfId="8363"/>
    <cellStyle name="常规 2 2 2 2 7 2 2" xfId="8364"/>
    <cellStyle name="Note 9" xfId="8365"/>
    <cellStyle name="常规 2 4 2 3 3 2 11 5" xfId="8366"/>
    <cellStyle name="常规 2 7 2 3 2 5 6" xfId="8367"/>
    <cellStyle name="常规 17 12" xfId="8368"/>
    <cellStyle name="Total 2 25 2" xfId="8369"/>
    <cellStyle name="Note 9 10" xfId="8370"/>
    <cellStyle name="Note 9 12" xfId="8371"/>
    <cellStyle name="Note 9 14" xfId="8372"/>
    <cellStyle name="常规 2 4 3 2 2 3 2 4 2 2" xfId="8373"/>
    <cellStyle name="Note 9 21" xfId="8374"/>
    <cellStyle name="Note 9 16" xfId="8375"/>
    <cellStyle name="常规 2 4 3 2 2 3 2 4 2 3" xfId="8376"/>
    <cellStyle name="Note 9 22" xfId="8377"/>
    <cellStyle name="Note 9 17" xfId="8378"/>
    <cellStyle name="Total 2 13 2" xfId="8379"/>
    <cellStyle name="常规 2 4 3 2 2 3 2 4 2 4" xfId="8380"/>
    <cellStyle name="Note 9 23" xfId="8381"/>
    <cellStyle name="Note 9 18" xfId="8382"/>
    <cellStyle name="Note 9 24" xfId="8383"/>
    <cellStyle name="Note 9 19" xfId="8384"/>
    <cellStyle name="常规 2 2 3 4 2 3 2 3" xfId="8385"/>
    <cellStyle name="Note 9 2" xfId="8386"/>
    <cellStyle name="Note 9 2 2" xfId="8387"/>
    <cellStyle name="常规 2 6 2 3 4 6" xfId="8388"/>
    <cellStyle name="Note 9 2 3" xfId="8389"/>
    <cellStyle name="Total 6 2" xfId="8390"/>
    <cellStyle name="常规 16 10 2" xfId="8391"/>
    <cellStyle name="常规 3 4 2 6 3 4" xfId="8392"/>
    <cellStyle name="常规 6 2 2 2 3 2 3 2" xfId="8393"/>
    <cellStyle name="常规 3 3 4 9 3" xfId="8394"/>
    <cellStyle name="Note 9 30" xfId="8395"/>
    <cellStyle name="Note 9 25" xfId="8396"/>
    <cellStyle name="常规 16 10 3" xfId="8397"/>
    <cellStyle name="常规 2 3 2 2 4 2 6 2" xfId="8398"/>
    <cellStyle name="常规 6 2 2 2 3 2 3 3" xfId="8399"/>
    <cellStyle name="常规 3 3 4 9 4" xfId="8400"/>
    <cellStyle name="Note 9 31" xfId="8401"/>
    <cellStyle name="Note 9 26" xfId="8402"/>
    <cellStyle name="Note 9 33" xfId="8403"/>
    <cellStyle name="Note 9 28" xfId="8404"/>
    <cellStyle name="常规 2 2 4 4 3 3 2 2" xfId="8405"/>
    <cellStyle name="常规 2 2 3 4 2 3 2 4" xfId="8406"/>
    <cellStyle name="Note 9 3" xfId="8407"/>
    <cellStyle name="Note 9 40" xfId="8408"/>
    <cellStyle name="Note 9 35" xfId="8409"/>
    <cellStyle name="常规 2 4 3 2 2 3 2 9 2" xfId="8410"/>
    <cellStyle name="Note 9 42" xfId="8411"/>
    <cellStyle name="Note 9 37" xfId="8412"/>
    <cellStyle name="常规 2 4 3 2 2 3 2 9 3" xfId="8413"/>
    <cellStyle name="Note 9 38" xfId="8414"/>
    <cellStyle name="常规 2 4 3 2 2 3 2 9 4" xfId="8415"/>
    <cellStyle name="常规 8 2 3 6 2 2" xfId="8416"/>
    <cellStyle name="Note 9 39" xfId="8417"/>
    <cellStyle name="常规 2 2 4 2 5" xfId="8418"/>
    <cellStyle name="常规 12 3 3 2" xfId="8419"/>
    <cellStyle name="常规 2 2 4 4 3 3 2 3" xfId="8420"/>
    <cellStyle name="Note 9 4" xfId="8421"/>
    <cellStyle name="常规 2 2 3 2 2 3 2 11 2" xfId="8422"/>
    <cellStyle name="常规 2 2 4 2 6" xfId="8423"/>
    <cellStyle name="常规 3 3 2 4 2 8 2" xfId="8424"/>
    <cellStyle name="常规 12 3 3 3" xfId="8425"/>
    <cellStyle name="Note 9 5" xfId="8426"/>
    <cellStyle name="Note 9 7" xfId="8427"/>
    <cellStyle name="Note 9 9" xfId="8428"/>
    <cellStyle name="Output 11 2" xfId="8429"/>
    <cellStyle name="常规 2 3 4 4 2 11" xfId="8430"/>
    <cellStyle name="Output 12 2" xfId="8431"/>
    <cellStyle name="Output 13 2" xfId="8432"/>
    <cellStyle name="Output 2 10 2" xfId="8433"/>
    <cellStyle name="Output 2 11" xfId="8434"/>
    <cellStyle name="常规 2 6 2 2 2 6 2 3" xfId="8435"/>
    <cellStyle name="常规 2 4 3 3 2 2 10 4" xfId="8436"/>
    <cellStyle name="Output 2 11 2" xfId="8437"/>
    <cellStyle name="Output 2 12" xfId="8438"/>
    <cellStyle name="常规 2 6 2 2 2 6 2 4" xfId="8439"/>
    <cellStyle name="常规 2 5 6 9 2 2" xfId="8440"/>
    <cellStyle name="Output 2 12 2" xfId="8441"/>
    <cellStyle name="常规 2 5 6 9 2 3" xfId="8442"/>
    <cellStyle name="Output 2 13" xfId="8443"/>
    <cellStyle name="Output 2 13 2" xfId="8444"/>
    <cellStyle name="常规 2 4 8 2 5" xfId="8445"/>
    <cellStyle name="常规 2 3 3 2 5 8 2 3" xfId="8446"/>
    <cellStyle name="Total 4 6 2" xfId="8447"/>
    <cellStyle name="常规 2 5 6 9 2 4" xfId="8448"/>
    <cellStyle name="Output 2 14" xfId="8449"/>
    <cellStyle name="Output 2 20" xfId="8450"/>
    <cellStyle name="Output 2 15" xfId="8451"/>
    <cellStyle name="Output 2 20 2" xfId="8452"/>
    <cellStyle name="Output 2 15 2" xfId="8453"/>
    <cellStyle name="常规 2 4 8 4 5" xfId="8454"/>
    <cellStyle name="Output 2 21" xfId="8455"/>
    <cellStyle name="Output 2 16" xfId="8456"/>
    <cellStyle name="常规 2 7 2 2 3 3 2 2" xfId="8457"/>
    <cellStyle name="Output 2 22" xfId="8458"/>
    <cellStyle name="Output 2 17" xfId="8459"/>
    <cellStyle name="常规 2 7 2 2 3 3 2 3" xfId="8460"/>
    <cellStyle name="Output 2 18" xfId="8461"/>
    <cellStyle name="常规 4 3 2" xfId="8462"/>
    <cellStyle name="Output 2 19" xfId="8463"/>
    <cellStyle name="常规 2 7 4 2 6 4" xfId="8464"/>
    <cellStyle name="常规 6 3 2 4 11" xfId="8465"/>
    <cellStyle name="常规 14" xfId="8466"/>
    <cellStyle name="常规 2 3 2 2 5 7 4" xfId="8467"/>
    <cellStyle name="常规 2 5 2 2 3 3 3 2 3" xfId="8468"/>
    <cellStyle name="常规 3 7 2 9 4" xfId="8469"/>
    <cellStyle name="Output 4 22" xfId="8470"/>
    <cellStyle name="Output 4 17" xfId="8471"/>
    <cellStyle name="Output 2 2" xfId="8472"/>
    <cellStyle name="常规 6 2 8 3" xfId="8473"/>
    <cellStyle name="常规 6 3 2 4 11 2" xfId="8474"/>
    <cellStyle name="常规 14 2" xfId="8475"/>
    <cellStyle name="Output 4 17 2" xfId="8476"/>
    <cellStyle name="常规 2 5 2 2 2 6" xfId="8477"/>
    <cellStyle name="常规 3 5 3 2 2 4" xfId="8478"/>
    <cellStyle name="Output 2 2 2" xfId="8479"/>
    <cellStyle name="Output 2 2 2 2" xfId="8480"/>
    <cellStyle name="常规 3 3 3 2 2 3 2 8 3" xfId="8481"/>
    <cellStyle name="常规 6 2 8 4" xfId="8482"/>
    <cellStyle name="常规 6 3 2 4 11 3" xfId="8483"/>
    <cellStyle name="常规 14 3" xfId="8484"/>
    <cellStyle name="常规 3 5 3 2 2 5" xfId="8485"/>
    <cellStyle name="Output 2 2 3" xfId="8486"/>
    <cellStyle name="Output 2 2 3 2" xfId="8487"/>
    <cellStyle name="常规 3 3 3 2 2 3 2 9 3" xfId="8488"/>
    <cellStyle name="常规 6 3 2 4 11 4" xfId="8489"/>
    <cellStyle name="常规 14 4" xfId="8490"/>
    <cellStyle name="Output 2 2 4" xfId="8491"/>
    <cellStyle name="常规 6 3 2 4 12" xfId="8492"/>
    <cellStyle name="常规 15" xfId="8493"/>
    <cellStyle name="常规 20" xfId="8494"/>
    <cellStyle name="常规 2 7 4 2 6 5" xfId="8495"/>
    <cellStyle name="Output 4 18" xfId="8496"/>
    <cellStyle name="Output 2 3" xfId="8497"/>
    <cellStyle name="常规 6 3 2 4 13" xfId="8498"/>
    <cellStyle name="常规 16" xfId="8499"/>
    <cellStyle name="常规 21" xfId="8500"/>
    <cellStyle name="常规 2 7 4 2 6 6" xfId="8501"/>
    <cellStyle name="Output 4 19" xfId="8502"/>
    <cellStyle name="Output 2 4" xfId="8503"/>
    <cellStyle name="Output 4 19 2" xfId="8504"/>
    <cellStyle name="常规 2 5 2 2 4 6" xfId="8505"/>
    <cellStyle name="常规 3 5 3 2 4 4" xfId="8506"/>
    <cellStyle name="Output 2 4 2" xfId="8507"/>
    <cellStyle name="Output 2 5" xfId="8508"/>
    <cellStyle name="常规 3 5 3 2 5 4" xfId="8509"/>
    <cellStyle name="Output 2 5 2" xfId="8510"/>
    <cellStyle name="常规 2 8 3 2 11 5" xfId="8511"/>
    <cellStyle name="常规 3 5 3 2 6 4" xfId="8512"/>
    <cellStyle name="Output 2 6 2" xfId="8513"/>
    <cellStyle name="常规 2 3 2 2 2 3 2 2 2 3" xfId="8514"/>
    <cellStyle name="常规 3 5 3 2 7 4" xfId="8515"/>
    <cellStyle name="Output 2 7 2" xfId="8516"/>
    <cellStyle name="Output 2 8" xfId="8517"/>
    <cellStyle name="Output 3 10 2" xfId="8518"/>
    <cellStyle name="Output 3 11" xfId="8519"/>
    <cellStyle name="Output 3 11 2" xfId="8520"/>
    <cellStyle name="Output 3 12 2" xfId="8521"/>
    <cellStyle name="常规 8 4 2 6 2 2" xfId="8522"/>
    <cellStyle name="常规 12 4 2 3" xfId="8523"/>
    <cellStyle name="Output 3 13" xfId="8524"/>
    <cellStyle name="Output 3 13 2" xfId="8525"/>
    <cellStyle name="常规 8 4 2 6 2 3" xfId="8526"/>
    <cellStyle name="常规 12 4 2 4" xfId="8527"/>
    <cellStyle name="常规 2 2 4 5 11 2" xfId="8528"/>
    <cellStyle name="常规 2 3 7 2 5 6" xfId="8529"/>
    <cellStyle name="Output 3 14" xfId="8530"/>
    <cellStyle name="常规 2 3 2 2 5 2 2" xfId="8531"/>
    <cellStyle name="常规 8 4 2 6 2 4" xfId="8532"/>
    <cellStyle name="常规 12 4 2 5" xfId="8533"/>
    <cellStyle name="常规 2 2 4 5 11 3" xfId="8534"/>
    <cellStyle name="常规 3 11 3 2" xfId="8535"/>
    <cellStyle name="常规 3 7 2 4 2" xfId="8536"/>
    <cellStyle name="Output 3 20" xfId="8537"/>
    <cellStyle name="Output 3 15" xfId="8538"/>
    <cellStyle name="常规 3 4 2 2 5 8 4" xfId="8539"/>
    <cellStyle name="常规 2 2 4 5 11 3 2" xfId="8540"/>
    <cellStyle name="常规 3 7 2 4 2 2" xfId="8541"/>
    <cellStyle name="Output 3 20 2" xfId="8542"/>
    <cellStyle name="Output 3 15 2" xfId="8543"/>
    <cellStyle name="常规 6 3 2 3 10" xfId="8544"/>
    <cellStyle name="常规 2 3 2 2 5 2 3" xfId="8545"/>
    <cellStyle name="常规 12 4 2 6" xfId="8546"/>
    <cellStyle name="常规 2 2 4 5 11 4" xfId="8547"/>
    <cellStyle name="常规 3 11 3 3" xfId="8548"/>
    <cellStyle name="常规 3 7 2 4 3" xfId="8549"/>
    <cellStyle name="Output 3 21" xfId="8550"/>
    <cellStyle name="Output 3 16" xfId="8551"/>
    <cellStyle name="常规 3 11 3 3 2" xfId="8552"/>
    <cellStyle name="常规 3 7 2 4 3 2" xfId="8553"/>
    <cellStyle name="Output 3 21 2" xfId="8554"/>
    <cellStyle name="Output 3 16 2" xfId="8555"/>
    <cellStyle name="常规 3 11 3 4" xfId="8556"/>
    <cellStyle name="常规 3 7 2 4 4" xfId="8557"/>
    <cellStyle name="Output 3 22" xfId="8558"/>
    <cellStyle name="Output 3 17" xfId="8559"/>
    <cellStyle name="常规 3 7 2 4 4 2" xfId="8560"/>
    <cellStyle name="Output 3 17 2" xfId="8561"/>
    <cellStyle name="常规 3 11 3 5" xfId="8562"/>
    <cellStyle name="常规 3 7 2 4 5" xfId="8563"/>
    <cellStyle name="Output 3 18" xfId="8564"/>
    <cellStyle name="常规 3 7 2 4 5 2" xfId="8565"/>
    <cellStyle name="Output 3 18 2" xfId="8566"/>
    <cellStyle name="常规 4 8 2" xfId="8567"/>
    <cellStyle name="常规 3 7 2 4 6" xfId="8568"/>
    <cellStyle name="Output 3 19" xfId="8569"/>
    <cellStyle name="常规 2 3 5 4 7 2 3" xfId="8570"/>
    <cellStyle name="Output 3 2" xfId="8571"/>
    <cellStyle name="常规 3 5 3 3 2 4" xfId="8572"/>
    <cellStyle name="Output 3 2 2" xfId="8573"/>
    <cellStyle name="常规 2 4 2 2 2 6 4" xfId="8574"/>
    <cellStyle name="Output 3 2 2 2" xfId="8575"/>
    <cellStyle name="常规 3 5 3 3 2 5" xfId="8576"/>
    <cellStyle name="Output 3 2 3" xfId="8577"/>
    <cellStyle name="常规 2 4 2 2 2 7 4" xfId="8578"/>
    <cellStyle name="常规 6 3 2 4" xfId="8579"/>
    <cellStyle name="Output 3 2 3 2" xfId="8580"/>
    <cellStyle name="常规 2 3 5 4 7 2 4" xfId="8581"/>
    <cellStyle name="Output 3 3" xfId="8582"/>
    <cellStyle name="常规 3 5 3 3 3 4" xfId="8583"/>
    <cellStyle name="Output 3 3 2" xfId="8584"/>
    <cellStyle name="Output 3 4" xfId="8585"/>
    <cellStyle name="Output 3 4 2" xfId="8586"/>
    <cellStyle name="常规 2 2 4 4 2 3 2 2" xfId="8587"/>
    <cellStyle name="Output 3 5" xfId="8588"/>
    <cellStyle name="常规 3 7 2 4 12" xfId="8589"/>
    <cellStyle name="Output 3 5 2" xfId="8590"/>
    <cellStyle name="常规 2 2 4 4 2 3 2 3" xfId="8591"/>
    <cellStyle name="Output 3 6" xfId="8592"/>
    <cellStyle name="Output 3 6 2" xfId="8593"/>
    <cellStyle name="常规 2 3 2 2 2 3 2 3 2 3" xfId="8594"/>
    <cellStyle name="Output 3 7 2" xfId="8595"/>
    <cellStyle name="Output 3 8" xfId="8596"/>
    <cellStyle name="常规 2 4 3 2 2 2 6 2 3" xfId="8597"/>
    <cellStyle name="Output 3 8 2" xfId="8598"/>
    <cellStyle name="Output 3 9 2" xfId="8599"/>
    <cellStyle name="常规 3 3 6 2 11 4" xfId="8600"/>
    <cellStyle name="常规 6 2 5 3" xfId="8601"/>
    <cellStyle name="常规 11 2" xfId="8602"/>
    <cellStyle name="Output 4 14 2" xfId="8603"/>
    <cellStyle name="常规 2 7 4 2 6 2" xfId="8604"/>
    <cellStyle name="常规 12" xfId="8605"/>
    <cellStyle name="常规 2 3 2 2 5 7 2" xfId="8606"/>
    <cellStyle name="常规 2 4 5 10 3" xfId="8607"/>
    <cellStyle name="常规 3 7 2 9 2" xfId="8608"/>
    <cellStyle name="Output 4 20" xfId="8609"/>
    <cellStyle name="Output 4 15" xfId="8610"/>
    <cellStyle name="常规 6 2 6 3" xfId="8611"/>
    <cellStyle name="常规 12 2" xfId="8612"/>
    <cellStyle name="常规 2 3 2 2 5 7 2 2" xfId="8613"/>
    <cellStyle name="常规 3 3 2 2 4 5 2 4" xfId="8614"/>
    <cellStyle name="常规 3 4 6 10 3" xfId="8615"/>
    <cellStyle name="常规 2 7 4 2 6 2 2" xfId="8616"/>
    <cellStyle name="常规 3 7 2 9 2 2" xfId="8617"/>
    <cellStyle name="Output 4 20 2" xfId="8618"/>
    <cellStyle name="Output 4 15 2" xfId="8619"/>
    <cellStyle name="常规 2 6 2 2 3 5 2 3" xfId="8620"/>
    <cellStyle name="Total 4 18" xfId="8621"/>
    <cellStyle name="Total 4 23" xfId="8622"/>
    <cellStyle name="常规 2 7 4 2 6 3" xfId="8623"/>
    <cellStyle name="常规 6 3 2 4 10" xfId="8624"/>
    <cellStyle name="常规 13" xfId="8625"/>
    <cellStyle name="常规 2 3 2 2 5 7 3" xfId="8626"/>
    <cellStyle name="常规 2 5 2 2 3 3 3 2 2" xfId="8627"/>
    <cellStyle name="常规 2 4 5 10 4" xfId="8628"/>
    <cellStyle name="常规 3 7 2 9 3" xfId="8629"/>
    <cellStyle name="Output 4 21" xfId="8630"/>
    <cellStyle name="Output 4 16" xfId="8631"/>
    <cellStyle name="常规 6 2 7 3" xfId="8632"/>
    <cellStyle name="常规 6 3 2 4 10 2" xfId="8633"/>
    <cellStyle name="常规 13 2" xfId="8634"/>
    <cellStyle name="Output 4 21 2" xfId="8635"/>
    <cellStyle name="Output 4 16 2" xfId="8636"/>
    <cellStyle name="Output 4 2" xfId="8637"/>
    <cellStyle name="常规 3 5 3 4 2 4" xfId="8638"/>
    <cellStyle name="Output 4 2 2" xfId="8639"/>
    <cellStyle name="常规 6 3 2 3 2 4 2" xfId="8640"/>
    <cellStyle name="Output 4 2 3" xfId="8641"/>
    <cellStyle name="常规 6 3 2 3 2 4 3" xfId="8642"/>
    <cellStyle name="Output 4 2 4" xfId="8643"/>
    <cellStyle name="Output 4 3" xfId="8644"/>
    <cellStyle name="Output 4 4" xfId="8645"/>
    <cellStyle name="Output 4 4 2" xfId="8646"/>
    <cellStyle name="Output 4 5" xfId="8647"/>
    <cellStyle name="Output 4 5 2" xfId="8648"/>
    <cellStyle name="常规 6 2 2 2 2 7 3" xfId="8649"/>
    <cellStyle name="常规 2 5 2 4 5 6" xfId="8650"/>
    <cellStyle name="常规 12 10" xfId="8651"/>
    <cellStyle name="Output 4 6 2" xfId="8652"/>
    <cellStyle name="常规 2 3 2 2 2 3 2 4 2 3" xfId="8653"/>
    <cellStyle name="Output 4 7 2" xfId="8654"/>
    <cellStyle name="Output 4 9 2" xfId="8655"/>
    <cellStyle name="Output 5 2" xfId="8656"/>
    <cellStyle name="常规 3 5 3 5 2 4" xfId="8657"/>
    <cellStyle name="Output 5 2 2" xfId="8658"/>
    <cellStyle name="Output 5 3" xfId="8659"/>
    <cellStyle name="Output 5 3 2" xfId="8660"/>
    <cellStyle name="Output 5 4" xfId="8661"/>
    <cellStyle name="Output 6 2" xfId="8662"/>
    <cellStyle name="Output 7 2" xfId="8663"/>
    <cellStyle name="Output 8 2" xfId="8664"/>
    <cellStyle name="Output 9 2" xfId="8665"/>
    <cellStyle name="常规 2 4 3 2 2 5 3 2 3" xfId="8666"/>
    <cellStyle name="常规 2 5 4 7" xfId="8667"/>
    <cellStyle name="Title" xfId="8668"/>
    <cellStyle name="Total" xfId="8669"/>
    <cellStyle name="常规 3 5 2 2 9 2 2" xfId="8670"/>
    <cellStyle name="Total 12 2" xfId="8671"/>
    <cellStyle name="常规 2 2 3 3 2 2 5 2 4" xfId="8672"/>
    <cellStyle name="常规 3 5 2 2 9 3" xfId="8673"/>
    <cellStyle name="Total 13" xfId="8674"/>
    <cellStyle name="Total 13 2" xfId="8675"/>
    <cellStyle name="常规 3 3 3 2 2 10 4" xfId="8676"/>
    <cellStyle name="常规 3 5 2 2 9 4" xfId="8677"/>
    <cellStyle name="Total 14" xfId="8678"/>
    <cellStyle name="Total 14 2" xfId="8679"/>
    <cellStyle name="Total 15" xfId="8680"/>
    <cellStyle name="Total 16" xfId="8681"/>
    <cellStyle name="常规 6 2 2 2 3 3 3 2 3" xfId="8682"/>
    <cellStyle name="Total 2" xfId="8683"/>
    <cellStyle name="常规 2 8 4 11 3 2" xfId="8684"/>
    <cellStyle name="Total 2 10 2" xfId="8685"/>
    <cellStyle name="Total 2 12 2" xfId="8686"/>
    <cellStyle name="Total 2 14 2" xfId="8687"/>
    <cellStyle name="常规 16 12" xfId="8688"/>
    <cellStyle name="常规 6 2 2 2 3 2 5" xfId="8689"/>
    <cellStyle name="Total 2 20 2" xfId="8690"/>
    <cellStyle name="Total 2 15 2" xfId="8691"/>
    <cellStyle name="Total 2 22 2" xfId="8692"/>
    <cellStyle name="Total 2 17 2" xfId="8693"/>
    <cellStyle name="Total 2 24 2" xfId="8694"/>
    <cellStyle name="Total 2 19 2" xfId="8695"/>
    <cellStyle name="Total 2 2" xfId="8696"/>
    <cellStyle name="常规 12 3 4" xfId="8697"/>
    <cellStyle name="常规 2 5 3 3 7 2" xfId="8698"/>
    <cellStyle name="Total 2 2 2" xfId="8699"/>
    <cellStyle name="常规 2 2 3 2 8 2 3" xfId="8700"/>
    <cellStyle name="常规 2 2 4 3 5" xfId="8701"/>
    <cellStyle name="常规 2 5 3 3 2 10" xfId="8702"/>
    <cellStyle name="常规 2 4 3 2 7 2 4" xfId="8703"/>
    <cellStyle name="常规 12 3 4 2" xfId="8704"/>
    <cellStyle name="常规 2 5 3 3 7 2 2" xfId="8705"/>
    <cellStyle name="常规 2 2 4 4 3 3 3 3" xfId="8706"/>
    <cellStyle name="Total 2 2 2 2" xfId="8707"/>
    <cellStyle name="常规 12 3 6" xfId="8708"/>
    <cellStyle name="常规 2 5 3 3 7 4" xfId="8709"/>
    <cellStyle name="Total 2 2 4" xfId="8710"/>
    <cellStyle name="常规 2 4 3 3 2 2 5 3" xfId="8711"/>
    <cellStyle name="常规 2 4 5 3 2" xfId="8712"/>
    <cellStyle name="Total 2 27 2" xfId="8713"/>
    <cellStyle name="Total 2 28 2" xfId="8714"/>
    <cellStyle name="Total 2 29 2" xfId="8715"/>
    <cellStyle name="常规 2 4 6 6 2 3" xfId="8716"/>
    <cellStyle name="Total 2 3" xfId="8717"/>
    <cellStyle name="常规 2 3 2 2 4 2 11 3 2" xfId="8718"/>
    <cellStyle name="Total 2 4" xfId="8719"/>
    <cellStyle name="常规 3 5 4 2 11 2 2" xfId="8720"/>
    <cellStyle name="常规 12 5 4" xfId="8721"/>
    <cellStyle name="常规 2 5 3 3 9 2" xfId="8722"/>
    <cellStyle name="Total 2 4 2" xfId="8723"/>
    <cellStyle name="常规 2 3 2 2 4 2 11 3 3" xfId="8724"/>
    <cellStyle name="Total 2 5" xfId="8725"/>
    <cellStyle name="常规 3 5 4 2 11 3 2" xfId="8726"/>
    <cellStyle name="常规 12 6 4" xfId="8727"/>
    <cellStyle name="常规 2 2 4 2 2 10" xfId="8728"/>
    <cellStyle name="Total 2 5 2" xfId="8729"/>
    <cellStyle name="Total 2 6" xfId="8730"/>
    <cellStyle name="常规 12 7 4" xfId="8731"/>
    <cellStyle name="常规 2 3 3 2 5 6 2 3" xfId="8732"/>
    <cellStyle name="Total 2 6 2" xfId="8733"/>
    <cellStyle name="常规 2 4 2 2 2 2 2 11 3 2" xfId="8734"/>
    <cellStyle name="Total 3" xfId="8735"/>
    <cellStyle name="Total 3 10 2" xfId="8736"/>
    <cellStyle name="常规 2 5 2 11 3" xfId="8737"/>
    <cellStyle name="Total 3 11 2" xfId="8738"/>
    <cellStyle name="Total 3 12 2" xfId="8739"/>
    <cellStyle name="常规 2 2 2 2 5 6 2 3" xfId="8740"/>
    <cellStyle name="Total 3 13 2" xfId="8741"/>
    <cellStyle name="Total 3 14 2" xfId="8742"/>
    <cellStyle name="Total 3 20 2" xfId="8743"/>
    <cellStyle name="Total 3 15 2" xfId="8744"/>
    <cellStyle name="Total 3 21 2" xfId="8745"/>
    <cellStyle name="Total 3 16 2" xfId="8746"/>
    <cellStyle name="常规 3 3 4 3 2 8" xfId="8747"/>
    <cellStyle name="Total 3 24 2" xfId="8748"/>
    <cellStyle name="Total 3 19 2" xfId="8749"/>
    <cellStyle name="Total 3 2 2 2" xfId="8750"/>
    <cellStyle name="Total 3 2 3" xfId="8751"/>
    <cellStyle name="常规 2 2 3 2 9 2 4" xfId="8752"/>
    <cellStyle name="常规 2 2 2 11 2 2" xfId="8753"/>
    <cellStyle name="常规 3 3 3 2 5" xfId="8754"/>
    <cellStyle name="Total 3 25 2" xfId="8755"/>
    <cellStyle name="常规 3 3 3 3 5" xfId="8756"/>
    <cellStyle name="Total 3 26 2" xfId="8757"/>
    <cellStyle name="常规 2 4 4 3 6 2 4" xfId="8758"/>
    <cellStyle name="常规 2 2 2 11 4" xfId="8759"/>
    <cellStyle name="常规 2 2 4 2 2 3 3 3 3" xfId="8760"/>
    <cellStyle name="Total 3 27" xfId="8761"/>
    <cellStyle name="Total 3 28" xfId="8762"/>
    <cellStyle name="常规 3 3 3 5 5" xfId="8763"/>
    <cellStyle name="Total 3 28 2" xfId="8764"/>
    <cellStyle name="Total 3 29" xfId="8765"/>
    <cellStyle name="常规 3 3 3 6 5" xfId="8766"/>
    <cellStyle name="Total 3 29 2" xfId="8767"/>
    <cellStyle name="常规 2 4 2 2 2 2 2 11 3 3" xfId="8768"/>
    <cellStyle name="常规 3 4 9 2 2" xfId="8769"/>
    <cellStyle name="Total 4" xfId="8770"/>
    <cellStyle name="Total 4 10" xfId="8771"/>
    <cellStyle name="常规 2 5 2 2 2 8 2 2" xfId="8772"/>
    <cellStyle name="Total 4 11" xfId="8773"/>
    <cellStyle name="常规 2 5 2 2 2 8 2 3" xfId="8774"/>
    <cellStyle name="Total 4 11 2" xfId="8775"/>
    <cellStyle name="常规 2 8 3 2 7 6" xfId="8776"/>
    <cellStyle name="Total 4 12" xfId="8777"/>
    <cellStyle name="常规 2 5 2 2 2 8 2 4" xfId="8778"/>
    <cellStyle name="常规 2 2 2 4 6 2 3" xfId="8779"/>
    <cellStyle name="常规 2 4 3 2 5 9 4" xfId="8780"/>
    <cellStyle name="Total 4 12 2" xfId="8781"/>
    <cellStyle name="常规 2 8 3 2 8 6" xfId="8782"/>
    <cellStyle name="Total 4 13" xfId="8783"/>
    <cellStyle name="Total 4 13 2" xfId="8784"/>
    <cellStyle name="常规 2 8 3 2 9 6" xfId="8785"/>
    <cellStyle name="Total 4 14" xfId="8786"/>
    <cellStyle name="Total 4 15" xfId="8787"/>
    <cellStyle name="Total 4 20" xfId="8788"/>
    <cellStyle name="Total 4 16" xfId="8789"/>
    <cellStyle name="Total 4 21" xfId="8790"/>
    <cellStyle name="常规 3 3 6 3 3 3 2" xfId="8791"/>
    <cellStyle name="常规 2 3 4 3 2 5 2 4" xfId="8792"/>
    <cellStyle name="Total 4 16 2" xfId="8793"/>
    <cellStyle name="Total 4 21 2" xfId="8794"/>
    <cellStyle name="Total 4 17" xfId="8795"/>
    <cellStyle name="Total 4 22" xfId="8796"/>
    <cellStyle name="常规 3 3 6 3 3 3 3" xfId="8797"/>
    <cellStyle name="常规 2 6 2 2 3 5 2 2" xfId="8798"/>
    <cellStyle name="常规 2 2 4 5 2 3" xfId="8799"/>
    <cellStyle name="Total 4 17 2" xfId="8800"/>
    <cellStyle name="Total 4 22 2" xfId="8801"/>
    <cellStyle name="常规 2 2 3 4 2 10 4" xfId="8802"/>
    <cellStyle name="常规 6 2 6 3 2" xfId="8803"/>
    <cellStyle name="常规 12 2 2" xfId="8804"/>
    <cellStyle name="常规 2 2 4 5 3 3" xfId="8805"/>
    <cellStyle name="Total 4 18 2" xfId="8806"/>
    <cellStyle name="Total 4 23 2" xfId="8807"/>
    <cellStyle name="常规 2 2 3 4 2 11 4" xfId="8808"/>
    <cellStyle name="常规 3 4 6 10 4" xfId="8809"/>
    <cellStyle name="常规 2 7 4 2 6 2 3" xfId="8810"/>
    <cellStyle name="常规 6 2 6 4" xfId="8811"/>
    <cellStyle name="常规 12 3" xfId="8812"/>
    <cellStyle name="常规 2 3 2 2 5 7 2 3" xfId="8813"/>
    <cellStyle name="常规 2 6 2 2 3 5 2 4" xfId="8814"/>
    <cellStyle name="Total 4 19" xfId="8815"/>
    <cellStyle name="Total 4 24" xfId="8816"/>
    <cellStyle name="常规 2 2 2 5 10" xfId="8817"/>
    <cellStyle name="常规 12 3 2" xfId="8818"/>
    <cellStyle name="常规 2 2 4 5 4 3" xfId="8819"/>
    <cellStyle name="Total 4 19 2" xfId="8820"/>
    <cellStyle name="Total 4 24 2" xfId="8821"/>
    <cellStyle name="Total 4 2" xfId="8822"/>
    <cellStyle name="Total 4 2 2" xfId="8823"/>
    <cellStyle name="常规 2 5 2 2 2 7 4" xfId="8824"/>
    <cellStyle name="Total 4 2 2 2" xfId="8825"/>
    <cellStyle name="Total 4 2 3" xfId="8826"/>
    <cellStyle name="常规 2 5 2 2 2 7 5" xfId="8827"/>
    <cellStyle name="常规 3 3 4 2 2 2 7 2" xfId="8828"/>
    <cellStyle name="Total 4 2 3 2" xfId="8829"/>
    <cellStyle name="常规 3 3 4 2 2 2 7 2 2" xfId="8830"/>
    <cellStyle name="常规 2 2 3 2 2 4 13" xfId="8831"/>
    <cellStyle name="常规 2 4 7 3 2" xfId="8832"/>
    <cellStyle name="Total 4 2 4" xfId="8833"/>
    <cellStyle name="常规 2 5 2 2 2 7 6" xfId="8834"/>
    <cellStyle name="常规 3 3 4 2 2 2 7 3" xfId="8835"/>
    <cellStyle name="常规 2 7 4 2 6 2 4" xfId="8836"/>
    <cellStyle name="常规 3 3 2 5 2 2 2" xfId="8837"/>
    <cellStyle name="常规 6 2 6 5" xfId="8838"/>
    <cellStyle name="常规 12 4" xfId="8839"/>
    <cellStyle name="常规 2 3 2 2 5 7 2 4" xfId="8840"/>
    <cellStyle name="Total 4 25" xfId="8841"/>
    <cellStyle name="Total 4 30" xfId="8842"/>
    <cellStyle name="常规 2 3 5 2 2 3 5" xfId="8843"/>
    <cellStyle name="常规 12 5 2" xfId="8844"/>
    <cellStyle name="常规 2 2 4 5 6 3" xfId="8845"/>
    <cellStyle name="常规 6 3 2 2 2 7" xfId="8846"/>
    <cellStyle name="Total 4 26 2" xfId="8847"/>
    <cellStyle name="常规 3 3 2 5 2 2 4" xfId="8848"/>
    <cellStyle name="常规 12 6" xfId="8849"/>
    <cellStyle name="Total 4 27" xfId="8850"/>
    <cellStyle name="常规 2 3 5 2 2 4 5" xfId="8851"/>
    <cellStyle name="常规 2 4 3 2 3 2 9 2 4" xfId="8852"/>
    <cellStyle name="常规 12 6 2" xfId="8853"/>
    <cellStyle name="常规 2 2 4 5 7 3" xfId="8854"/>
    <cellStyle name="Total 4 27 2" xfId="8855"/>
    <cellStyle name="常规 3 4 2 2 5 2 2 2" xfId="8856"/>
    <cellStyle name="常规 12 7" xfId="8857"/>
    <cellStyle name="Total 4 28" xfId="8858"/>
    <cellStyle name="常规 12 7 2" xfId="8859"/>
    <cellStyle name="常规 3 10 7 2 3" xfId="8860"/>
    <cellStyle name="常规 2 3 5 2 2 5 5" xfId="8861"/>
    <cellStyle name="常规 2 2 4 5 8 3" xfId="8862"/>
    <cellStyle name="常规 2 5 2 5 4 2 4" xfId="8863"/>
    <cellStyle name="Total 4 28 2" xfId="8864"/>
    <cellStyle name="常规 2 3 2 2 4 6 2 3" xfId="8865"/>
    <cellStyle name="常规 3 4 2 2 5 2 2 3" xfId="8866"/>
    <cellStyle name="常规 12 8" xfId="8867"/>
    <cellStyle name="Total 4 29" xfId="8868"/>
    <cellStyle name="常规 2 2 2 6 10" xfId="8869"/>
    <cellStyle name="常规 2 4 5 3 2 6 3" xfId="8870"/>
    <cellStyle name="常规 2 3 5 2 2 6 5" xfId="8871"/>
    <cellStyle name="常规 12 8 2" xfId="8872"/>
    <cellStyle name="常规 2 2 4 5 9 3" xfId="8873"/>
    <cellStyle name="Total 4 29 2" xfId="8874"/>
    <cellStyle name="常规 2 2 2 3 2 2 13" xfId="8875"/>
    <cellStyle name="Total 4 3" xfId="8876"/>
    <cellStyle name="Total 4 3 2" xfId="8877"/>
    <cellStyle name="常规 2 5 2 2 2 8 4" xfId="8878"/>
    <cellStyle name="Total 4 4" xfId="8879"/>
    <cellStyle name="Total 4 4 2" xfId="8880"/>
    <cellStyle name="常规 2 5 2 2 2 9 4" xfId="8881"/>
    <cellStyle name="Total 4 5" xfId="8882"/>
    <cellStyle name="Total 4 5 2" xfId="8883"/>
    <cellStyle name="Total 4 6" xfId="8884"/>
    <cellStyle name="Total 4 9 2" xfId="8885"/>
    <cellStyle name="Total 5 2" xfId="8886"/>
    <cellStyle name="Total 5 2 2" xfId="8887"/>
    <cellStyle name="常规 2 5 2 2 3 7 4" xfId="8888"/>
    <cellStyle name="Total 5 3" xfId="8889"/>
    <cellStyle name="Total 5 3 2" xfId="8890"/>
    <cellStyle name="常规 2 5 2 2 3 8 4" xfId="8891"/>
    <cellStyle name="Total 5 4" xfId="8892"/>
    <cellStyle name="常规 6 2 3 4" xfId="8893"/>
    <cellStyle name="常规 2 2 4 2 2 2 10 4" xfId="8894"/>
    <cellStyle name="Total 7" xfId="8895"/>
    <cellStyle name="Total 7 2" xfId="8896"/>
    <cellStyle name="常规 2 3 2 2 2 3 8 2" xfId="8897"/>
    <cellStyle name="Total 8" xfId="8898"/>
    <cellStyle name="Total 9 2" xfId="8899"/>
    <cellStyle name="常规 10 10" xfId="8900"/>
    <cellStyle name="常规 2 4 4 2 2 8" xfId="8901"/>
    <cellStyle name="常规 10 10 2" xfId="8902"/>
    <cellStyle name="常规 2 4 4 2 2 8 2" xfId="8903"/>
    <cellStyle name="常规 2 5 2 2 3 2 10 3" xfId="8904"/>
    <cellStyle name="常规 10 10 3" xfId="8905"/>
    <cellStyle name="常规 2 4 4 2 2 8 3" xfId="8906"/>
    <cellStyle name="常规 2 5 2 2 3 2 10 4" xfId="8907"/>
    <cellStyle name="常规 10 11" xfId="8908"/>
    <cellStyle name="常规 2 4 4 2 2 9" xfId="8909"/>
    <cellStyle name="常规 10 12" xfId="8910"/>
    <cellStyle name="常规 4 5 5 2" xfId="8911"/>
    <cellStyle name="常规 2 4 4 2 2 2 4 4" xfId="8912"/>
    <cellStyle name="常规 10 3 3 2 3" xfId="8913"/>
    <cellStyle name="常规 2 3 2 2 2 2 2 3 2 4" xfId="8914"/>
    <cellStyle name="常规 10 2 10" xfId="8915"/>
    <cellStyle name="常规 2 2 2 2 2 3 2 7 4" xfId="8916"/>
    <cellStyle name="常规 10 2 10 2" xfId="8917"/>
    <cellStyle name="常规 3 3 3 5 11 3 3" xfId="8918"/>
    <cellStyle name="常规 10 2 10 3" xfId="8919"/>
    <cellStyle name="常规 10 2 10 4" xfId="8920"/>
    <cellStyle name="常规 4 5 5 3" xfId="8921"/>
    <cellStyle name="常规 2 4 4 2 2 2 4 5" xfId="8922"/>
    <cellStyle name="常规 10 3 3 2 4" xfId="8923"/>
    <cellStyle name="常规 10 2 11" xfId="8924"/>
    <cellStyle name="常规 4 5 5 4" xfId="8925"/>
    <cellStyle name="常规 2 4 4 2 2 2 4 6" xfId="8926"/>
    <cellStyle name="常规 10 3 3 2 5" xfId="8927"/>
    <cellStyle name="常规 10 2 12" xfId="8928"/>
    <cellStyle name="常规 2 8 4 7 2 3" xfId="8929"/>
    <cellStyle name="常规 4 3 3 8" xfId="8930"/>
    <cellStyle name="常规 10 2 2 10" xfId="8931"/>
    <cellStyle name="常规 2 6 2 2 2 8 4" xfId="8932"/>
    <cellStyle name="常规 4 3 3 8 2" xfId="8933"/>
    <cellStyle name="常规 10 2 2 10 2" xfId="8934"/>
    <cellStyle name="常规 4 3 3 8 3" xfId="8935"/>
    <cellStyle name="常规 10 2 2 10 3" xfId="8936"/>
    <cellStyle name="常规 2 3 7 4 2 4" xfId="8937"/>
    <cellStyle name="常规 16 9 2" xfId="8938"/>
    <cellStyle name="常规 2 7 2 3 2 8 2 4" xfId="8939"/>
    <cellStyle name="常规 4 3 3 8 4" xfId="8940"/>
    <cellStyle name="常规 10 2 2 10 4" xfId="8941"/>
    <cellStyle name="常规 16 9 3" xfId="8942"/>
    <cellStyle name="常规 2 9 2 8 2" xfId="8943"/>
    <cellStyle name="常规 10 2 2 10 5" xfId="8944"/>
    <cellStyle name="常规 2 8 4 7 2 4" xfId="8945"/>
    <cellStyle name="常规 4 3 3 9" xfId="8946"/>
    <cellStyle name="常规 10 2 2 11" xfId="8947"/>
    <cellStyle name="常规 2 6 2 2 2 8 5" xfId="8948"/>
    <cellStyle name="常规 3 5 2 5 3 3" xfId="8949"/>
    <cellStyle name="常规 3 3 2 2 2 3 2 13" xfId="8950"/>
    <cellStyle name="常规 4 3 3 9 2" xfId="8951"/>
    <cellStyle name="常规 10 2 2 11 2" xfId="8952"/>
    <cellStyle name="常规 4 3 3 9 2 2" xfId="8953"/>
    <cellStyle name="常规 10 2 2 11 2 2" xfId="8954"/>
    <cellStyle name="常规 3 4 2 2 3 3 3 3" xfId="8955"/>
    <cellStyle name="常规 3 4 2 2 10 3" xfId="8956"/>
    <cellStyle name="常规 4 3 3 9 2 3" xfId="8957"/>
    <cellStyle name="常规 10 2 2 11 2 3" xfId="8958"/>
    <cellStyle name="常规 3 4 2 2 3 3 3 4" xfId="8959"/>
    <cellStyle name="常规 3 4 2 2 10 4" xfId="8960"/>
    <cellStyle name="常规 4 3 3 9 3" xfId="8961"/>
    <cellStyle name="常规 10 2 2 11 3" xfId="8962"/>
    <cellStyle name="常规 3 4 2 2 11 3" xfId="8963"/>
    <cellStyle name="常规 10 2 2 11 3 2" xfId="8964"/>
    <cellStyle name="常规 3 4 2 2 11 4" xfId="8965"/>
    <cellStyle name="常规 10 2 2 11 3 3" xfId="8966"/>
    <cellStyle name="常规 4 3 3 9 4" xfId="8967"/>
    <cellStyle name="常规 10 2 2 11 4" xfId="8968"/>
    <cellStyle name="常规 10 2 2 12" xfId="8969"/>
    <cellStyle name="常规 2 6 2 2 2 8 6" xfId="8970"/>
    <cellStyle name="常规 10 2 2 13" xfId="8971"/>
    <cellStyle name="常规 6 2 4 3 2 2" xfId="8972"/>
    <cellStyle name="常规 10 2 2 2" xfId="8973"/>
    <cellStyle name="常规 10 2 2 2 2" xfId="8974"/>
    <cellStyle name="常规 2 2 3 2 2 2 7 3" xfId="8975"/>
    <cellStyle name="常规 10 2 2 2 2 2" xfId="8976"/>
    <cellStyle name="常规 2 6 3 8 4" xfId="8977"/>
    <cellStyle name="常规 2 3 3 3 2 2 5 4" xfId="8978"/>
    <cellStyle name="常规 2 2 4 2 3 2 7 2" xfId="8979"/>
    <cellStyle name="常规 2 2 3 2 2 2 7 4" xfId="8980"/>
    <cellStyle name="常规 10 2 2 2 2 3" xfId="8981"/>
    <cellStyle name="常规 2 6 3 8 5" xfId="8982"/>
    <cellStyle name="常规 2 3 3 3 2 2 5 5" xfId="8983"/>
    <cellStyle name="常规 2 2 4 2 3 2 7 3" xfId="8984"/>
    <cellStyle name="常规 10 2 2 2 2 4" xfId="8985"/>
    <cellStyle name="常规 2 6 3 8 6" xfId="8986"/>
    <cellStyle name="常规 2 2 5 2 4 2" xfId="8987"/>
    <cellStyle name="常规 3 4 5 2" xfId="8988"/>
    <cellStyle name="常规 10 2 2 2 3" xfId="8989"/>
    <cellStyle name="常规 10 2 2 2 5" xfId="8990"/>
    <cellStyle name="常规 6 2 4 3 2 3" xfId="8991"/>
    <cellStyle name="常规 10 2 2 3" xfId="8992"/>
    <cellStyle name="常规 6 2 4 3 2 4" xfId="8993"/>
    <cellStyle name="常规 10 2 2 4" xfId="8994"/>
    <cellStyle name="常规 10 2 2 4 2 4" xfId="8995"/>
    <cellStyle name="常规 2 6 5 8 6" xfId="8996"/>
    <cellStyle name="常规 2 2 5 4 4 2" xfId="8997"/>
    <cellStyle name="常规 6 2 4 3 2 5" xfId="8998"/>
    <cellStyle name="常规 10 2 2 5" xfId="8999"/>
    <cellStyle name="常规 2 2 3 3 3 3 3 2 3" xfId="9000"/>
    <cellStyle name="常规 10 2 2 5 2" xfId="9001"/>
    <cellStyle name="常规 3 4 3 2 7 2 3" xfId="9002"/>
    <cellStyle name="常规 10 2 2 5 3" xfId="9003"/>
    <cellStyle name="常规 3 4 3 2 7 2 4" xfId="9004"/>
    <cellStyle name="常规 6 2 4 3 2 6" xfId="9005"/>
    <cellStyle name="常规 10 2 2 6" xfId="9006"/>
    <cellStyle name="常规 2 2 4 2 2 8 2 2" xfId="9007"/>
    <cellStyle name="常规 10 2 2 7" xfId="9008"/>
    <cellStyle name="常规 3 7 3 2 12" xfId="9009"/>
    <cellStyle name="常规 10 3 2 3 2 3" xfId="9010"/>
    <cellStyle name="常规 10 2 2 7 2" xfId="9011"/>
    <cellStyle name="常规 10 2 2 7 2 2" xfId="9012"/>
    <cellStyle name="常规 2 4 2 2 2 7 3" xfId="9013"/>
    <cellStyle name="常规 6 3 2 3" xfId="9014"/>
    <cellStyle name="常规 10 2 2 7 2 4" xfId="9015"/>
    <cellStyle name="常规 2 3 5 3 4 2" xfId="9016"/>
    <cellStyle name="常规 3 7 3 2 13" xfId="9017"/>
    <cellStyle name="常规 10 3 2 3 2 4" xfId="9018"/>
    <cellStyle name="常规 10 2 2 7 3" xfId="9019"/>
    <cellStyle name="常规 2 5 2 2 3 2 5 2 4" xfId="9020"/>
    <cellStyle name="常规 10 2 2 8 2" xfId="9021"/>
    <cellStyle name="常规 10 2 2 8 2 2" xfId="9022"/>
    <cellStyle name="常规 3 2 4 2 11" xfId="9023"/>
    <cellStyle name="常规 6 4 2 3" xfId="9024"/>
    <cellStyle name="常规 10 2 2 8 2 4" xfId="9025"/>
    <cellStyle name="常规 3 2 4 2 13" xfId="9026"/>
    <cellStyle name="常规 2 4 2 2 3 7 3" xfId="9027"/>
    <cellStyle name="常规 10 2 2 8 3" xfId="9028"/>
    <cellStyle name="常规 10 2 2 9 2" xfId="9029"/>
    <cellStyle name="常规 10 2 2 9 2 2" xfId="9030"/>
    <cellStyle name="常规 2 10 2 2 3" xfId="9031"/>
    <cellStyle name="常规 2 4 2 2 4 7 3" xfId="9032"/>
    <cellStyle name="常规 6 5 2 3" xfId="9033"/>
    <cellStyle name="常规 10 2 2 9 2 4" xfId="9034"/>
    <cellStyle name="常规 2 10 2 2 5" xfId="9035"/>
    <cellStyle name="常规 10 2 2 9 3" xfId="9036"/>
    <cellStyle name="常规 2 4 7 2 7 2 2" xfId="9037"/>
    <cellStyle name="常规 6 2 4 3 3" xfId="9038"/>
    <cellStyle name="常规 10 2 3" xfId="9039"/>
    <cellStyle name="常规 2 2 4 2 2 2 11 3 3" xfId="9040"/>
    <cellStyle name="常规 6 2 4 3 3 2" xfId="9041"/>
    <cellStyle name="常规 10 2 3 2" xfId="9042"/>
    <cellStyle name="常规 2 2 3 2 11 3" xfId="9043"/>
    <cellStyle name="常规 6 2 4 3 3 2 2" xfId="9044"/>
    <cellStyle name="常规 10 2 3 2 2" xfId="9045"/>
    <cellStyle name="常规 2 3 2 5 2 13" xfId="9046"/>
    <cellStyle name="常规 2 2 3 2 11 4" xfId="9047"/>
    <cellStyle name="常规 6 2 4 3 3 2 3" xfId="9048"/>
    <cellStyle name="常规 10 2 3 2 3" xfId="9049"/>
    <cellStyle name="常规 10 2 3 2 4" xfId="9050"/>
    <cellStyle name="常规 10 2 3 2 5" xfId="9051"/>
    <cellStyle name="常规 6 2 4 3 3 3" xfId="9052"/>
    <cellStyle name="常规 10 2 3 3" xfId="9053"/>
    <cellStyle name="常规 6 2 4 3 3 3 2" xfId="9054"/>
    <cellStyle name="常规 10 2 3 3 2" xfId="9055"/>
    <cellStyle name="常规 10 2 3 3 2 2" xfId="9056"/>
    <cellStyle name="常规 2 7 4 8 4" xfId="9057"/>
    <cellStyle name="常规 2 4 3 4 3 3 3 3" xfId="9058"/>
    <cellStyle name="常规 6 2 4 3 3 3 3" xfId="9059"/>
    <cellStyle name="常规 10 2 3 3 3" xfId="9060"/>
    <cellStyle name="常规 2 5 2 3 8 2 2" xfId="9061"/>
    <cellStyle name="常规 10 2 3 3 3 2" xfId="9062"/>
    <cellStyle name="常规 2 7 4 9 4" xfId="9063"/>
    <cellStyle name="常规 3 5 6 2 3" xfId="9064"/>
    <cellStyle name="常规 2 9 3 2 9 2" xfId="9065"/>
    <cellStyle name="常规 10 2 3 3 3 3" xfId="9066"/>
    <cellStyle name="常规 10 2 3 3 4" xfId="9067"/>
    <cellStyle name="常规 2 5 2 3 8 2 3" xfId="9068"/>
    <cellStyle name="常规 6 2 4 3 3 4" xfId="9069"/>
    <cellStyle name="常规 10 2 3 4" xfId="9070"/>
    <cellStyle name="常规 10 2 3 5" xfId="9071"/>
    <cellStyle name="常规 10 2 3 6" xfId="9072"/>
    <cellStyle name="常规 2 4 7 2 7 2 3" xfId="9073"/>
    <cellStyle name="常规 6 2 4 3 4" xfId="9074"/>
    <cellStyle name="常规 10 2 4" xfId="9075"/>
    <cellStyle name="常规 10 2 4 2" xfId="9076"/>
    <cellStyle name="常规 10 2 4 2 2" xfId="9077"/>
    <cellStyle name="常规 10 2 4 2 3" xfId="9078"/>
    <cellStyle name="常规 10 2 4 2 4" xfId="9079"/>
    <cellStyle name="常规 10 2 4 3" xfId="9080"/>
    <cellStyle name="常规 10 2 4 4" xfId="9081"/>
    <cellStyle name="常规 2 4 7 2 7 2 4" xfId="9082"/>
    <cellStyle name="常规 6 2 4 3 5" xfId="9083"/>
    <cellStyle name="常规 10 2 5" xfId="9084"/>
    <cellStyle name="常规 10 2 5 2" xfId="9085"/>
    <cellStyle name="常规 3 7 2 2 2 4 4" xfId="9086"/>
    <cellStyle name="常规 10 2 5 2 2" xfId="9087"/>
    <cellStyle name="常规 10 2 5 2 3" xfId="9088"/>
    <cellStyle name="常规 10 2 5 2 4" xfId="9089"/>
    <cellStyle name="常规 3 14 2" xfId="9090"/>
    <cellStyle name="常规 10 2 5 3" xfId="9091"/>
    <cellStyle name="常规 10 2 5 4" xfId="9092"/>
    <cellStyle name="常规 2 5 2 2 4 10" xfId="9093"/>
    <cellStyle name="常规 6 2 4 3 6" xfId="9094"/>
    <cellStyle name="常规 10 2 6" xfId="9095"/>
    <cellStyle name="常规 10 2 6 2" xfId="9096"/>
    <cellStyle name="常规 10 2 6 3" xfId="9097"/>
    <cellStyle name="常规 10 2 6 4" xfId="9098"/>
    <cellStyle name="常规 10 2 7" xfId="9099"/>
    <cellStyle name="常规 10 2 7 2" xfId="9100"/>
    <cellStyle name="常规 10 2 7 3" xfId="9101"/>
    <cellStyle name="常规 10 2 7 4" xfId="9102"/>
    <cellStyle name="常规 10 2 8" xfId="9103"/>
    <cellStyle name="常规 10 2 8 2" xfId="9104"/>
    <cellStyle name="常规 10 2 8 2 2" xfId="9105"/>
    <cellStyle name="常规 10 2 8 2 3" xfId="9106"/>
    <cellStyle name="常规 10 2 8 2 4" xfId="9107"/>
    <cellStyle name="常规 6 2 2 2 3 2 5 2 2" xfId="9108"/>
    <cellStyle name="常规 10 2 8 3" xfId="9109"/>
    <cellStyle name="常规 6 2 2 2 3 2 5 2 3" xfId="9110"/>
    <cellStyle name="常规 10 2 8 4" xfId="9111"/>
    <cellStyle name="常规 10 2 9" xfId="9112"/>
    <cellStyle name="常规 10 2 9 2" xfId="9113"/>
    <cellStyle name="常规 2 3 2 2 4 2 8 2 2" xfId="9114"/>
    <cellStyle name="常规 10 2 9 3" xfId="9115"/>
    <cellStyle name="常规 6 3 2 5 2 2" xfId="9116"/>
    <cellStyle name="常规 2 3 2 2 4 2 8 2 3" xfId="9117"/>
    <cellStyle name="常规 10 2 9 4" xfId="9118"/>
    <cellStyle name="常规 10 3 10" xfId="9119"/>
    <cellStyle name="常规 2 6 6 11 3" xfId="9120"/>
    <cellStyle name="常规 10 3 10 2" xfId="9121"/>
    <cellStyle name="常规 2 2 6 3 4 2 4" xfId="9122"/>
    <cellStyle name="常规 2 6 6 11 4" xfId="9123"/>
    <cellStyle name="常规 10 3 10 3" xfId="9124"/>
    <cellStyle name="常规 2 6 6 11 5" xfId="9125"/>
    <cellStyle name="常规 10 3 10 4" xfId="9126"/>
    <cellStyle name="常规 10 3 11" xfId="9127"/>
    <cellStyle name="常规 2 2 4 4 7 2 2" xfId="9128"/>
    <cellStyle name="常规 10 3 12" xfId="9129"/>
    <cellStyle name="常规 6 2 4 4 2" xfId="9130"/>
    <cellStyle name="常规 10 3 2" xfId="9131"/>
    <cellStyle name="常规 10 3 2 10" xfId="9132"/>
    <cellStyle name="常规 2 2 2 2 3 2 13" xfId="9133"/>
    <cellStyle name="常规 10 3 2 10 2" xfId="9134"/>
    <cellStyle name="常规 10 3 2 10 3" xfId="9135"/>
    <cellStyle name="常规 10 3 2 10 4" xfId="9136"/>
    <cellStyle name="常规 10 3 2 11" xfId="9137"/>
    <cellStyle name="常规 10 3 2 11 3 2" xfId="9138"/>
    <cellStyle name="常规 10 3 2 11 4" xfId="9139"/>
    <cellStyle name="常规 10 3 2 12" xfId="9140"/>
    <cellStyle name="常规 6 2 4 4 2 2" xfId="9141"/>
    <cellStyle name="常规 10 3 2 2" xfId="9142"/>
    <cellStyle name="常规 10 3 2 2 2 3" xfId="9143"/>
    <cellStyle name="常规 2 2 3 3 2 2 7 4" xfId="9144"/>
    <cellStyle name="常规 2 3 5 2 4 2" xfId="9145"/>
    <cellStyle name="常规 10 3 2 2 2 4" xfId="9146"/>
    <cellStyle name="常规 2 4 2 3 7 2 3" xfId="9147"/>
    <cellStyle name="常规 2 2 2 2 2 3 3 2 5" xfId="9148"/>
    <cellStyle name="常规 3 3 2 2 2 7 2 2" xfId="9149"/>
    <cellStyle name="常规 10 3 2 3 2" xfId="9150"/>
    <cellStyle name="常规 3 7 3 2 11" xfId="9151"/>
    <cellStyle name="常规 3 6 4 8 4" xfId="9152"/>
    <cellStyle name="常规 10 3 2 3 2 2" xfId="9153"/>
    <cellStyle name="常规 2 4 2 3 7 2 4" xfId="9154"/>
    <cellStyle name="常规 2 2 2 2 2 3 3 2 6" xfId="9155"/>
    <cellStyle name="常规 4 4 6 2" xfId="9156"/>
    <cellStyle name="常规 3 3 2 2 2 7 2 3" xfId="9157"/>
    <cellStyle name="常规 10 3 2 3 3" xfId="9158"/>
    <cellStyle name="常规 2 5 2 4 7 2 2" xfId="9159"/>
    <cellStyle name="常规 3 3 2 2 2 7 3" xfId="9160"/>
    <cellStyle name="常规 6 2 4 4 2 4" xfId="9161"/>
    <cellStyle name="常规 10 3 2 4" xfId="9162"/>
    <cellStyle name="常规 10 3 2 4 2" xfId="9163"/>
    <cellStyle name="常规 10 3 2 4 2 2" xfId="9164"/>
    <cellStyle name="常规 10 3 2 4 2 3" xfId="9165"/>
    <cellStyle name="常规 2 3 5 4 4 2" xfId="9166"/>
    <cellStyle name="常规 10 3 2 4 2 4" xfId="9167"/>
    <cellStyle name="常规 10 3 2 4 3" xfId="9168"/>
    <cellStyle name="常规 3 3 2 2 2 7 4" xfId="9169"/>
    <cellStyle name="常规 10 3 2 5" xfId="9170"/>
    <cellStyle name="常规 10 3 2 5 2" xfId="9171"/>
    <cellStyle name="常规 3 4 3 3 7 2 3" xfId="9172"/>
    <cellStyle name="常规 3 4 5 2 10" xfId="9173"/>
    <cellStyle name="常规 10 3 2 5 2 2" xfId="9174"/>
    <cellStyle name="常规 3 4 5 2 11" xfId="9175"/>
    <cellStyle name="常规 10 3 2 5 2 3" xfId="9176"/>
    <cellStyle name="常规 3 4 5 2 12" xfId="9177"/>
    <cellStyle name="常规 10 3 2 5 2 4" xfId="9178"/>
    <cellStyle name="常规 10 3 2 5 3" xfId="9179"/>
    <cellStyle name="常规 3 4 3 3 7 2 4" xfId="9180"/>
    <cellStyle name="常规 3 4 2 2 2 2 7 2" xfId="9181"/>
    <cellStyle name="常规 10 3 2 6" xfId="9182"/>
    <cellStyle name="常规 3 4 2 2 2 2 7 2 2" xfId="9183"/>
    <cellStyle name="常规 10 3 2 6 2" xfId="9184"/>
    <cellStyle name="常规 10 3 2 6 2 2" xfId="9185"/>
    <cellStyle name="常规 10 3 2 6 2 3" xfId="9186"/>
    <cellStyle name="常规 10 3 2 6 2 4" xfId="9187"/>
    <cellStyle name="常规 4 4 9 2" xfId="9188"/>
    <cellStyle name="常规 3 4 2 2 2 2 7 2 3" xfId="9189"/>
    <cellStyle name="常规 6 2 2 2 2 9 2 2" xfId="9190"/>
    <cellStyle name="常规 10 3 2 6 3" xfId="9191"/>
    <cellStyle name="常规 3 4 2 2 2 2 7 3" xfId="9192"/>
    <cellStyle name="常规 3 5 2 4 2 7 2" xfId="9193"/>
    <cellStyle name="常规 10 3 2 7" xfId="9194"/>
    <cellStyle name="常规 10 3 3 3 2 3" xfId="9195"/>
    <cellStyle name="常规 3 5 2 4 2 7 2 2" xfId="9196"/>
    <cellStyle name="常规 10 3 2 7 2" xfId="9197"/>
    <cellStyle name="常规 3 5 2 4 2 7 2 3" xfId="9198"/>
    <cellStyle name="常规 10 3 2 7 3" xfId="9199"/>
    <cellStyle name="常规 10 3 3 3 3 3" xfId="9200"/>
    <cellStyle name="常规 10 3 2 8 2" xfId="9201"/>
    <cellStyle name="常规 10 3 2 8 3" xfId="9202"/>
    <cellStyle name="常规 3 5 2 4 2 7 4" xfId="9203"/>
    <cellStyle name="常规 10 3 2 9" xfId="9204"/>
    <cellStyle name="常规 10 3 2 9 2" xfId="9205"/>
    <cellStyle name="常规 8 3 9 3" xfId="9206"/>
    <cellStyle name="常规 2 3 3 2 3 2 3 5" xfId="9207"/>
    <cellStyle name="常规 10 3 2 9 2 2" xfId="9208"/>
    <cellStyle name="常规 8 3 9 4" xfId="9209"/>
    <cellStyle name="常规 2 3 3 2 3 2 3 6" xfId="9210"/>
    <cellStyle name="常规 2 4 3 2 4 7 2" xfId="9211"/>
    <cellStyle name="常规 10 3 2 9 2 3" xfId="9212"/>
    <cellStyle name="常规 10 3 2 9 3" xfId="9213"/>
    <cellStyle name="常规 6 2 4 4 3" xfId="9214"/>
    <cellStyle name="常规 10 3 3" xfId="9215"/>
    <cellStyle name="常规 10 3 3 2" xfId="9216"/>
    <cellStyle name="常规 2 4 4 2 2 2 4 3" xfId="9217"/>
    <cellStyle name="常规 10 3 3 2 2" xfId="9218"/>
    <cellStyle name="常规 10 3 3 2 6" xfId="9219"/>
    <cellStyle name="常规 2 4 3 2 14" xfId="9220"/>
    <cellStyle name="常规 2 4 4 2 2 2 5 3" xfId="9221"/>
    <cellStyle name="常规 3 3 2 2 2 8 2 2" xfId="9222"/>
    <cellStyle name="常规 10 3 3 3 2" xfId="9223"/>
    <cellStyle name="常规 2 4 3 5 3 3 3 3" xfId="9224"/>
    <cellStyle name="常规 3 7 4 8 4" xfId="9225"/>
    <cellStyle name="常规 10 3 3 3 2 2" xfId="9226"/>
    <cellStyle name="常规 4 5 6 2" xfId="9227"/>
    <cellStyle name="常规 2 4 3 2 15" xfId="9228"/>
    <cellStyle name="常规 2 4 4 2 2 2 5 4" xfId="9229"/>
    <cellStyle name="常规 3 3 2 2 2 8 2 3" xfId="9230"/>
    <cellStyle name="常规 10 3 3 3 3" xfId="9231"/>
    <cellStyle name="常规 2 5 2 4 8 2 2" xfId="9232"/>
    <cellStyle name="常规 3 7 4 9 4" xfId="9233"/>
    <cellStyle name="常规 10 3 3 3 3 2" xfId="9234"/>
    <cellStyle name="常规 4 5 6 3" xfId="9235"/>
    <cellStyle name="常规 2 4 4 2 2 2 5 5" xfId="9236"/>
    <cellStyle name="常规 3 3 2 2 2 8 2 4" xfId="9237"/>
    <cellStyle name="常规 10 3 3 3 4" xfId="9238"/>
    <cellStyle name="常规 2 5 2 4 8 2 3" xfId="9239"/>
    <cellStyle name="常规 3 3 2 2 2 8 3" xfId="9240"/>
    <cellStyle name="常规 10 3 3 4" xfId="9241"/>
    <cellStyle name="常规 3 3 2 2 2 8 4" xfId="9242"/>
    <cellStyle name="常规 10 3 3 5" xfId="9243"/>
    <cellStyle name="常规 3 4 2 2 2 2 8 2" xfId="9244"/>
    <cellStyle name="常规 10 3 3 6" xfId="9245"/>
    <cellStyle name="常规 6 2 4 4 4" xfId="9246"/>
    <cellStyle name="常规 10 3 4" xfId="9247"/>
    <cellStyle name="常规 2 5 3 3 2 9 2 2" xfId="9248"/>
    <cellStyle name="常规 10 3 4 2" xfId="9249"/>
    <cellStyle name="常规 10 3 4 2 2" xfId="9250"/>
    <cellStyle name="常规 10 3 4 2 3" xfId="9251"/>
    <cellStyle name="常规 10 3 4 2 4" xfId="9252"/>
    <cellStyle name="常规 3 3 2 2 2 9 3" xfId="9253"/>
    <cellStyle name="常规 10 3 4 4" xfId="9254"/>
    <cellStyle name="常规 10 3 5" xfId="9255"/>
    <cellStyle name="常规 2 5 3 3 2 9 2 3" xfId="9256"/>
    <cellStyle name="常规 2 6 7 3 2 3" xfId="9257"/>
    <cellStyle name="常规 10 3 5 2" xfId="9258"/>
    <cellStyle name="常规 3 7 2 3 2 4 4" xfId="9259"/>
    <cellStyle name="常规 10 3 5 2 2" xfId="9260"/>
    <cellStyle name="常规 10 3 5 2 3" xfId="9261"/>
    <cellStyle name="常规 10 3 5 2 4" xfId="9262"/>
    <cellStyle name="常规 10 3 5 4" xfId="9263"/>
    <cellStyle name="常规 10 3 6" xfId="9264"/>
    <cellStyle name="常规 2 5 3 3 2 9 2 4" xfId="9265"/>
    <cellStyle name="常规 10 3 6 2 2" xfId="9266"/>
    <cellStyle name="常规 10 3 6 2 3" xfId="9267"/>
    <cellStyle name="常规 10 3 6 2 4" xfId="9268"/>
    <cellStyle name="常规 10 3 7" xfId="9269"/>
    <cellStyle name="常规 10 3 7 2" xfId="9270"/>
    <cellStyle name="常规 10 3 7 4" xfId="9271"/>
    <cellStyle name="常规 10 3 8" xfId="9272"/>
    <cellStyle name="常规 10 3 8 2" xfId="9273"/>
    <cellStyle name="常规 6 2 2 2 3 2 6 2 3" xfId="9274"/>
    <cellStyle name="常规 10 3 8 4" xfId="9275"/>
    <cellStyle name="常规 10 3 9" xfId="9276"/>
    <cellStyle name="常规 10 3 9 2" xfId="9277"/>
    <cellStyle name="常规 10 3 9 2 2" xfId="9278"/>
    <cellStyle name="常规 10 3 9 2 3" xfId="9279"/>
    <cellStyle name="常规 10 3 9 2 4" xfId="9280"/>
    <cellStyle name="常规 6 3 2 6 2 2" xfId="9281"/>
    <cellStyle name="常规 2 3 2 2 4 2 9 2 3" xfId="9282"/>
    <cellStyle name="常规 10 3 9 4" xfId="9283"/>
    <cellStyle name="常规 2 3 2 2 2 3 9 2" xfId="9284"/>
    <cellStyle name="常规 6 2 4 5" xfId="9285"/>
    <cellStyle name="常规 10 4" xfId="9286"/>
    <cellStyle name="常规 10 4 10" xfId="9287"/>
    <cellStyle name="常规 10 4 11" xfId="9288"/>
    <cellStyle name="常规 10 4 11 2" xfId="9289"/>
    <cellStyle name="常规 2 2 3 2 3 2 10 4" xfId="9290"/>
    <cellStyle name="常规 10 4 11 2 2" xfId="9291"/>
    <cellStyle name="常规 4 6 11" xfId="9292"/>
    <cellStyle name="常规 2 2 4 4 2 8 2" xfId="9293"/>
    <cellStyle name="常规 10 4 11 2 3" xfId="9294"/>
    <cellStyle name="常规 10 4 11 3" xfId="9295"/>
    <cellStyle name="常规 2 2 3 2 3 2 11 4" xfId="9296"/>
    <cellStyle name="常规 10 4 11 3 2" xfId="9297"/>
    <cellStyle name="常规 2 2 4 4 2 9 2" xfId="9298"/>
    <cellStyle name="常规 10 4 11 3 3" xfId="9299"/>
    <cellStyle name="常规 10 4 11 4" xfId="9300"/>
    <cellStyle name="常规 10 4 12" xfId="9301"/>
    <cellStyle name="常规 3 4 3 2 2 2 10" xfId="9302"/>
    <cellStyle name="常规 10 4 13" xfId="9303"/>
    <cellStyle name="常规 3 3 6 2 5" xfId="9304"/>
    <cellStyle name="常规 2 2 4 3 5 3" xfId="9305"/>
    <cellStyle name="常规 3 3 2 5 11 2 2" xfId="9306"/>
    <cellStyle name="常规 2 5 3 3 2 10 3" xfId="9307"/>
    <cellStyle name="常规 12 3 4 2 3" xfId="9308"/>
    <cellStyle name="常规 6 2 4 5 2" xfId="9309"/>
    <cellStyle name="常规 10 4 2" xfId="9310"/>
    <cellStyle name="常规 6 2 4 5 2 2" xfId="9311"/>
    <cellStyle name="常规 10 4 2 2" xfId="9312"/>
    <cellStyle name="常规 10 4 2 2 2" xfId="9313"/>
    <cellStyle name="常规 10 4 2 2 3" xfId="9314"/>
    <cellStyle name="常规 10 4 2 2 4" xfId="9315"/>
    <cellStyle name="常规 3 3 2 2 3 7 2" xfId="9316"/>
    <cellStyle name="常规 6 2 4 5 2 3" xfId="9317"/>
    <cellStyle name="常规 10 4 2 3" xfId="9318"/>
    <cellStyle name="常规 3 3 2 2 3 7 3" xfId="9319"/>
    <cellStyle name="常规 6 2 4 5 2 4" xfId="9320"/>
    <cellStyle name="常规 10 4 2 4" xfId="9321"/>
    <cellStyle name="常规 3 3 2 2 3 7 4" xfId="9322"/>
    <cellStyle name="常规 10 4 2 5" xfId="9323"/>
    <cellStyle name="常规 6 2 4 5 3" xfId="9324"/>
    <cellStyle name="常规 10 4 3" xfId="9325"/>
    <cellStyle name="常规 10 4 3 2" xfId="9326"/>
    <cellStyle name="常规 2 4 4 2 3 2 4 3" xfId="9327"/>
    <cellStyle name="常规 10 4 3 2 2" xfId="9328"/>
    <cellStyle name="常规 2 4 4 2 3 2 4 4" xfId="9329"/>
    <cellStyle name="常规 10 4 3 2 3" xfId="9330"/>
    <cellStyle name="常规 2 4 4 2 3 2 4 5" xfId="9331"/>
    <cellStyle name="常规 10 4 3 2 4" xfId="9332"/>
    <cellStyle name="常规 3 3 2 2 3 8 2" xfId="9333"/>
    <cellStyle name="常规 10 4 3 3" xfId="9334"/>
    <cellStyle name="常规 3 3 2 2 3 8 3" xfId="9335"/>
    <cellStyle name="常规 10 4 3 4" xfId="9336"/>
    <cellStyle name="常规 6 2 4 5 4" xfId="9337"/>
    <cellStyle name="常规 10 4 4" xfId="9338"/>
    <cellStyle name="常规 10 4 4 2" xfId="9339"/>
    <cellStyle name="常规 10 4 4 2 2" xfId="9340"/>
    <cellStyle name="常规 10 4 4 2 3" xfId="9341"/>
    <cellStyle name="常规 10 4 4 2 4" xfId="9342"/>
    <cellStyle name="常规 3 3 2 2 3 9 2" xfId="9343"/>
    <cellStyle name="常规 10 4 4 3" xfId="9344"/>
    <cellStyle name="常规 3 3 2 2 3 9 3" xfId="9345"/>
    <cellStyle name="常规 10 4 4 4" xfId="9346"/>
    <cellStyle name="常规 10 4 5" xfId="9347"/>
    <cellStyle name="常规 10 4 5 2 2" xfId="9348"/>
    <cellStyle name="常规 10 4 5 2 3" xfId="9349"/>
    <cellStyle name="常规 10 4 5 2 4" xfId="9350"/>
    <cellStyle name="常规 10 4 5 3" xfId="9351"/>
    <cellStyle name="常规 10 4 5 4" xfId="9352"/>
    <cellStyle name="常规 10 4 6" xfId="9353"/>
    <cellStyle name="常规 10 4 6 2" xfId="9354"/>
    <cellStyle name="常规 10 4 6 2 2" xfId="9355"/>
    <cellStyle name="常规 10 4 6 2 3" xfId="9356"/>
    <cellStyle name="常规 2 5 2 2 2 2 4 2" xfId="9357"/>
    <cellStyle name="常规 10 4 6 2 4" xfId="9358"/>
    <cellStyle name="常规 10 4 6 3" xfId="9359"/>
    <cellStyle name="常规 10 4 6 4" xfId="9360"/>
    <cellStyle name="常规 10 4 7" xfId="9361"/>
    <cellStyle name="常规 10 4 7 2" xfId="9362"/>
    <cellStyle name="常规 10 4 7 2 2" xfId="9363"/>
    <cellStyle name="常规 10 4 7 2 3" xfId="9364"/>
    <cellStyle name="常规 10 4 7 2 4" xfId="9365"/>
    <cellStyle name="常规 10 4 7 3" xfId="9366"/>
    <cellStyle name="常规 10 4 7 4" xfId="9367"/>
    <cellStyle name="常规 3 4 3 10 2" xfId="9368"/>
    <cellStyle name="常规 10 4 8" xfId="9369"/>
    <cellStyle name="常规 10 4 8 2 3" xfId="9370"/>
    <cellStyle name="常规 10 4 8 2 4" xfId="9371"/>
    <cellStyle name="常规 3 4 3 10 3" xfId="9372"/>
    <cellStyle name="常规 10 4 9" xfId="9373"/>
    <cellStyle name="常规 3 3 4 2 2 2 6 2 2" xfId="9374"/>
    <cellStyle name="常规 10 4 9 2 3" xfId="9375"/>
    <cellStyle name="常规 10 4 9 2 4" xfId="9376"/>
    <cellStyle name="常规 3 3 6 3 5" xfId="9377"/>
    <cellStyle name="常规 2 2 4 3 6 3" xfId="9378"/>
    <cellStyle name="常规 3 3 2 5 11 3 2" xfId="9379"/>
    <cellStyle name="常规 2 5 3 3 2 11 3" xfId="9380"/>
    <cellStyle name="常规 3 3 2 4 2 9 2 3" xfId="9381"/>
    <cellStyle name="常规 12 3 4 3 3" xfId="9382"/>
    <cellStyle name="常规 6 2 4 6 2" xfId="9383"/>
    <cellStyle name="常规 10 5 2" xfId="9384"/>
    <cellStyle name="常规 6 2 4 6 2 2" xfId="9385"/>
    <cellStyle name="常规 10 5 2 2" xfId="9386"/>
    <cellStyle name="常规 3 3 2 2 4 7 2" xfId="9387"/>
    <cellStyle name="常规 6 2 4 6 2 3" xfId="9388"/>
    <cellStyle name="常规 10 5 2 3" xfId="9389"/>
    <cellStyle name="常规 3 3 2 2 4 7 3" xfId="9390"/>
    <cellStyle name="常规 6 2 4 6 2 4" xfId="9391"/>
    <cellStyle name="常规 10 5 2 4" xfId="9392"/>
    <cellStyle name="常规 3 3 2 2 4 7 4" xfId="9393"/>
    <cellStyle name="常规 10 5 2 5" xfId="9394"/>
    <cellStyle name="常规 3 4 2 2 2 4 7 2" xfId="9395"/>
    <cellStyle name="常规 10 5 2 6" xfId="9396"/>
    <cellStyle name="常规 6 2 4 6 3" xfId="9397"/>
    <cellStyle name="常规 10 5 3" xfId="9398"/>
    <cellStyle name="常规 10 5 3 2" xfId="9399"/>
    <cellStyle name="常规 2 10 2 5 3" xfId="9400"/>
    <cellStyle name="常规 10 5 3 2 2" xfId="9401"/>
    <cellStyle name="常规 3 7 5 10" xfId="9402"/>
    <cellStyle name="常规 3 3 2 2 4 8 2" xfId="9403"/>
    <cellStyle name="常规 10 5 3 3" xfId="9404"/>
    <cellStyle name="常规 3 7 5 10 2" xfId="9405"/>
    <cellStyle name="常规 2 10 2 6 3" xfId="9406"/>
    <cellStyle name="常规 3 3 2 2 4 8 2 2" xfId="9407"/>
    <cellStyle name="常规 10 5 3 3 2" xfId="9408"/>
    <cellStyle name="常规 3 7 5 10 3" xfId="9409"/>
    <cellStyle name="常规 6 5 6 2" xfId="9410"/>
    <cellStyle name="常规 2 10 2 6 4" xfId="9411"/>
    <cellStyle name="常规 3 3 2 2 4 8 2 3" xfId="9412"/>
    <cellStyle name="常规 10 5 3 3 3" xfId="9413"/>
    <cellStyle name="常规 3 7 5 11" xfId="9414"/>
    <cellStyle name="常规 3 3 2 2 4 8 3" xfId="9415"/>
    <cellStyle name="常规 10 5 3 4" xfId="9416"/>
    <cellStyle name="常规 6 2 4 6 4" xfId="9417"/>
    <cellStyle name="常规 10 5 4" xfId="9418"/>
    <cellStyle name="常规 10 5 5" xfId="9419"/>
    <cellStyle name="常规 10 5 6" xfId="9420"/>
    <cellStyle name="常规 8 2 4 9 2 4" xfId="9421"/>
    <cellStyle name="常规 2 4 3 2 3 2 7 2 4" xfId="9422"/>
    <cellStyle name="常规 6 2 4 7 2" xfId="9423"/>
    <cellStyle name="常规 10 6 2" xfId="9424"/>
    <cellStyle name="常规 6 2 4 7 2 2" xfId="9425"/>
    <cellStyle name="常规 10 6 2 2" xfId="9426"/>
    <cellStyle name="常规 3 3 2 2 5 7 2" xfId="9427"/>
    <cellStyle name="常规 6 2 4 7 2 3" xfId="9428"/>
    <cellStyle name="常规 10 6 2 3" xfId="9429"/>
    <cellStyle name="常规 3 3 2 2 5 7 3" xfId="9430"/>
    <cellStyle name="常规 6 2 4 7 2 4" xfId="9431"/>
    <cellStyle name="常规 10 6 2 4" xfId="9432"/>
    <cellStyle name="常规 6 2 4 7 3" xfId="9433"/>
    <cellStyle name="常规 10 6 3" xfId="9434"/>
    <cellStyle name="常规 6 2 4 7 4" xfId="9435"/>
    <cellStyle name="常规 10 6 4" xfId="9436"/>
    <cellStyle name="常规 2 5 6 5 2 2" xfId="9437"/>
    <cellStyle name="常规 2 2 2 2 3 2 10" xfId="9438"/>
    <cellStyle name="常规 2 6 2 2 2 2 2 4" xfId="9439"/>
    <cellStyle name="常规 6 2 4 8 2" xfId="9440"/>
    <cellStyle name="常规 10 7 2" xfId="9441"/>
    <cellStyle name="常规 3 10 5 2 3" xfId="9442"/>
    <cellStyle name="常规 2 2 2 2 3 2 10 2" xfId="9443"/>
    <cellStyle name="常规 6 2 4 8 2 2" xfId="9444"/>
    <cellStyle name="常规 10 7 2 2" xfId="9445"/>
    <cellStyle name="常规 2 2 3 2 2 3 2 7 2" xfId="9446"/>
    <cellStyle name="常规 2 2 2 2 3 2 10 3" xfId="9447"/>
    <cellStyle name="常规 6 2 4 8 2 3" xfId="9448"/>
    <cellStyle name="常规 10 7 2 3" xfId="9449"/>
    <cellStyle name="常规 2 2 3 2 2 3 2 7 3" xfId="9450"/>
    <cellStyle name="常规 2 2 2 2 3 2 10 4" xfId="9451"/>
    <cellStyle name="常规 6 2 4 8 2 4" xfId="9452"/>
    <cellStyle name="常规 10 7 2 4" xfId="9453"/>
    <cellStyle name="常规 2 5 6 5 2 3" xfId="9454"/>
    <cellStyle name="常规 2 2 2 2 3 2 11" xfId="9455"/>
    <cellStyle name="常规 2 6 2 2 2 2 2 5" xfId="9456"/>
    <cellStyle name="常规 6 2 4 8 3" xfId="9457"/>
    <cellStyle name="常规 10 7 3" xfId="9458"/>
    <cellStyle name="常规 3 10 5 2 4" xfId="9459"/>
    <cellStyle name="常规 2 5 6 5 2 4" xfId="9460"/>
    <cellStyle name="常规 2 2 2 2 3 2 12" xfId="9461"/>
    <cellStyle name="常规 2 6 2 2 2 2 2 6" xfId="9462"/>
    <cellStyle name="常规 6 2 4 8 4" xfId="9463"/>
    <cellStyle name="常规 10 7 4" xfId="9464"/>
    <cellStyle name="常规 6 2 4 9 2 4" xfId="9465"/>
    <cellStyle name="常规 10 8 2 4" xfId="9466"/>
    <cellStyle name="常规 2 7 2 3 2 2 2 4" xfId="9467"/>
    <cellStyle name="常规 10 9 2" xfId="9468"/>
    <cellStyle name="常规 10 9 3" xfId="9469"/>
    <cellStyle name="常规 2 4 3 2 2 2 3 3 2 2" xfId="9470"/>
    <cellStyle name="常规 6 2 5 4" xfId="9471"/>
    <cellStyle name="常规 11 3" xfId="9472"/>
    <cellStyle name="常规 6 2 5 5" xfId="9473"/>
    <cellStyle name="常规 11 4" xfId="9474"/>
    <cellStyle name="常规 6 2 5 7" xfId="9475"/>
    <cellStyle name="常规 11 6" xfId="9476"/>
    <cellStyle name="常规 12 11" xfId="9477"/>
    <cellStyle name="常规 12 12" xfId="9478"/>
    <cellStyle name="常规 6 2 6 3 4" xfId="9479"/>
    <cellStyle name="常规 12 2 4" xfId="9480"/>
    <cellStyle name="常规 2 5 3 3 6 2" xfId="9481"/>
    <cellStyle name="常规 2 4 7 2 9 2 3" xfId="9482"/>
    <cellStyle name="常规 12 2 5" xfId="9483"/>
    <cellStyle name="常规 2 5 3 3 6 3" xfId="9484"/>
    <cellStyle name="常规 2 4 7 2 9 2 4" xfId="9485"/>
    <cellStyle name="常规 12 2 6" xfId="9486"/>
    <cellStyle name="常规 2 5 3 3 6 4" xfId="9487"/>
    <cellStyle name="常规 2 2 3 2 4 3 2" xfId="9488"/>
    <cellStyle name="常规 12 3 2 2 4" xfId="9489"/>
    <cellStyle name="常规 3 3 6 2 4" xfId="9490"/>
    <cellStyle name="常规 2 2 4 3 5 2" xfId="9491"/>
    <cellStyle name="常规 2 5 3 3 2 10 2" xfId="9492"/>
    <cellStyle name="常规 12 3 4 2 2" xfId="9493"/>
    <cellStyle name="常规 2 2 4 3 6" xfId="9494"/>
    <cellStyle name="常规 3 3 3 3 2 7 2 2" xfId="9495"/>
    <cellStyle name="常规 2 5 3 3 2 11" xfId="9496"/>
    <cellStyle name="常规 3 3 2 4 2 9 2" xfId="9497"/>
    <cellStyle name="常规 12 3 4 3" xfId="9498"/>
    <cellStyle name="常规 2 5 3 3 7 2 3" xfId="9499"/>
    <cellStyle name="常规 3 3 6 3 4" xfId="9500"/>
    <cellStyle name="常规 2 2 4 3 6 2" xfId="9501"/>
    <cellStyle name="常规 2 5 3 3 2 11 2" xfId="9502"/>
    <cellStyle name="常规 3 3 2 4 2 9 2 2" xfId="9503"/>
    <cellStyle name="常规 12 3 4 3 2" xfId="9504"/>
    <cellStyle name="常规 3 4 5 2 4" xfId="9505"/>
    <cellStyle name="常规 2 2 5 2 5 2" xfId="9506"/>
    <cellStyle name="常规 2 6 3 9 6" xfId="9507"/>
    <cellStyle name="常规 12 4 3 2 2" xfId="9508"/>
    <cellStyle name="常规 2 2 4 2 3 2 8 3" xfId="9509"/>
    <cellStyle name="常规 2 3 3 3 2 2 6 5" xfId="9510"/>
    <cellStyle name="常规 3 4 5 2 5" xfId="9511"/>
    <cellStyle name="常规 2 2 5 2 5 3" xfId="9512"/>
    <cellStyle name="常规 12 4 3 2 3" xfId="9513"/>
    <cellStyle name="常规 2 2 4 2 3 2 8 4" xfId="9514"/>
    <cellStyle name="常规 2 3 3 3 2 2 6 6" xfId="9515"/>
    <cellStyle name="常规 2 2 5 2 6" xfId="9516"/>
    <cellStyle name="常规 12 4 3 3" xfId="9517"/>
    <cellStyle name="常规 3 4 5 3 4" xfId="9518"/>
    <cellStyle name="常规 2 2 5 2 6 2" xfId="9519"/>
    <cellStyle name="常规 2 4 4 4 8 2 3" xfId="9520"/>
    <cellStyle name="常规 2 3 3 3 4 10 3" xfId="9521"/>
    <cellStyle name="常规 12 4 3 3 2" xfId="9522"/>
    <cellStyle name="常规 2 2 4 2 3 2 9 3" xfId="9523"/>
    <cellStyle name="常规 2 3 3 3 2 2 7 5" xfId="9524"/>
    <cellStyle name="常规 3 4 5 3 5" xfId="9525"/>
    <cellStyle name="常规 2 2 5 2 6 3" xfId="9526"/>
    <cellStyle name="常规 2 4 4 4 8 2 4" xfId="9527"/>
    <cellStyle name="常规 2 3 3 3 4 10 4" xfId="9528"/>
    <cellStyle name="常规 12 4 3 3 3" xfId="9529"/>
    <cellStyle name="常规 2 2 4 2 3 2 9 4" xfId="9530"/>
    <cellStyle name="常规 2 3 3 3 2 2 7 6" xfId="9531"/>
    <cellStyle name="常规 2 2 5 2 7" xfId="9532"/>
    <cellStyle name="常规 12 4 3 4" xfId="9533"/>
    <cellStyle name="常规 12 5 2 2" xfId="9534"/>
    <cellStyle name="常规 8 4 2 7 2 2" xfId="9535"/>
    <cellStyle name="常规 12 5 2 3" xfId="9536"/>
    <cellStyle name="常规 8 4 2 7 2 3" xfId="9537"/>
    <cellStyle name="常规 12 5 2 4" xfId="9538"/>
    <cellStyle name="常规 2 7 2 2 2 5 5" xfId="9539"/>
    <cellStyle name="常规 2 2 5 4 10 3" xfId="9540"/>
    <cellStyle name="常规 12 6 2 2" xfId="9541"/>
    <cellStyle name="常规 2 7 2 2 2 5 6" xfId="9542"/>
    <cellStyle name="常规 2 2 5 4 10 4" xfId="9543"/>
    <cellStyle name="常规 8 4 2 8 2 2" xfId="9544"/>
    <cellStyle name="常规 12 6 2 3" xfId="9545"/>
    <cellStyle name="常规 8 4 2 8 2 3" xfId="9546"/>
    <cellStyle name="常规 12 6 2 4" xfId="9547"/>
    <cellStyle name="常规 12 7 2 2" xfId="9548"/>
    <cellStyle name="常规 8 4 2 9 2 3" xfId="9549"/>
    <cellStyle name="常规 12 7 2 4" xfId="9550"/>
    <cellStyle name="常规 2 3 2 2 2 2 2 2 3" xfId="9551"/>
    <cellStyle name="常规 2 2 2 6 10 2" xfId="9552"/>
    <cellStyle name="常规 12 8 2 2" xfId="9553"/>
    <cellStyle name="常规 2 2 2 6 10 3" xfId="9554"/>
    <cellStyle name="常规 12 8 2 3" xfId="9555"/>
    <cellStyle name="常规 2 3 2 2 2 2 3 2 2" xfId="9556"/>
    <cellStyle name="常规 3 4 2 2 5 2 2 4" xfId="9557"/>
    <cellStyle name="常规 3 7 4 3 3 2 2" xfId="9558"/>
    <cellStyle name="常规 12 9" xfId="9559"/>
    <cellStyle name="常规 12 9 2 3" xfId="9560"/>
    <cellStyle name="常规 2 3 2 2 2 2 4 2 2" xfId="9561"/>
    <cellStyle name="常规 12 9 2 4" xfId="9562"/>
    <cellStyle name="常规 2 3 2 2 2 2 4 2 3" xfId="9563"/>
    <cellStyle name="常规 6 2 7 4" xfId="9564"/>
    <cellStyle name="常规 6 3 2 4 10 3" xfId="9565"/>
    <cellStyle name="常规 13 3" xfId="9566"/>
    <cellStyle name="常规 6 3 2 4 10 4" xfId="9567"/>
    <cellStyle name="常规 13 4" xfId="9568"/>
    <cellStyle name="常规 2 3 3 8 2 2" xfId="9569"/>
    <cellStyle name="常规 13 6" xfId="9570"/>
    <cellStyle name="常规 2 2 6 3 2 11 3 2" xfId="9571"/>
    <cellStyle name="常规 2 3 3 8 2 4" xfId="9572"/>
    <cellStyle name="常规 14 6" xfId="9573"/>
    <cellStyle name="常规 15 4" xfId="9574"/>
    <cellStyle name="常规 20 4" xfId="9575"/>
    <cellStyle name="常规 2 3 2 2 4 2 5 2 2" xfId="9576"/>
    <cellStyle name="常规 15 6" xfId="9577"/>
    <cellStyle name="常规 16 10" xfId="9578"/>
    <cellStyle name="常规 2 3 2 2 4 2 6 3" xfId="9579"/>
    <cellStyle name="常规 16 10 4" xfId="9580"/>
    <cellStyle name="常规 16 11" xfId="9581"/>
    <cellStyle name="常规 16 12 2" xfId="9582"/>
    <cellStyle name="常规 2 2 4 2 4 11 3 2" xfId="9583"/>
    <cellStyle name="常规 2 3 2 2 4 2 8 2" xfId="9584"/>
    <cellStyle name="常规 16 12 3" xfId="9585"/>
    <cellStyle name="常规 2 2 4 2 4 11 3 3" xfId="9586"/>
    <cellStyle name="常规 2 3 2 2 4 2 8 3" xfId="9587"/>
    <cellStyle name="常规 16 12 4" xfId="9588"/>
    <cellStyle name="常规 16 13" xfId="9589"/>
    <cellStyle name="常规 16 14" xfId="9590"/>
    <cellStyle name="常规 21 2" xfId="9591"/>
    <cellStyle name="常规 16 2" xfId="9592"/>
    <cellStyle name="常规 2 4 3 3 2 9" xfId="9593"/>
    <cellStyle name="常规 16 2 2" xfId="9594"/>
    <cellStyle name="常规 16 2 3" xfId="9595"/>
    <cellStyle name="常规 16 2 4" xfId="9596"/>
    <cellStyle name="常规 2 2 4 2 3 2 2" xfId="9597"/>
    <cellStyle name="常规 21 3" xfId="9598"/>
    <cellStyle name="常规 16 3" xfId="9599"/>
    <cellStyle name="常规 2 4 3 3 3 9" xfId="9600"/>
    <cellStyle name="常规 16 3 2" xfId="9601"/>
    <cellStyle name="常规 16 3 3" xfId="9602"/>
    <cellStyle name="常规 16 3 4" xfId="9603"/>
    <cellStyle name="常规 2 2 4 2 3 3 2" xfId="9604"/>
    <cellStyle name="常规 21 4" xfId="9605"/>
    <cellStyle name="常规 16 4" xfId="9606"/>
    <cellStyle name="常规 2 4 3 3 4 9" xfId="9607"/>
    <cellStyle name="常规 16 4 2" xfId="9608"/>
    <cellStyle name="常规 16 4 3" xfId="9609"/>
    <cellStyle name="常规 16 4 4" xfId="9610"/>
    <cellStyle name="常规 2 2 4 2 3 4 2" xfId="9611"/>
    <cellStyle name="常规 16 5" xfId="9612"/>
    <cellStyle name="常规 16 5 2" xfId="9613"/>
    <cellStyle name="常规 16 5 3" xfId="9614"/>
    <cellStyle name="常规 16 5 4" xfId="9615"/>
    <cellStyle name="常规 2 2 4 2 3 5 2" xfId="9616"/>
    <cellStyle name="常规 16 6" xfId="9617"/>
    <cellStyle name="常规 16 6 2" xfId="9618"/>
    <cellStyle name="常规 16 6 3" xfId="9619"/>
    <cellStyle name="常规 16 6 4" xfId="9620"/>
    <cellStyle name="常规 2 2 4 2 3 6 2" xfId="9621"/>
    <cellStyle name="常规 16 7" xfId="9622"/>
    <cellStyle name="常规 2 2 2 3 2 10" xfId="9623"/>
    <cellStyle name="常规 16 7 2" xfId="9624"/>
    <cellStyle name="常规 2 2 2 3 2 11" xfId="9625"/>
    <cellStyle name="常规 16 7 3" xfId="9626"/>
    <cellStyle name="常规 16 7 4" xfId="9627"/>
    <cellStyle name="常规 2 2 4 2 3 7 2" xfId="9628"/>
    <cellStyle name="常规 2 9 4 8 2 2" xfId="9629"/>
    <cellStyle name="常规 16 8" xfId="9630"/>
    <cellStyle name="常规 16 8 2" xfId="9631"/>
    <cellStyle name="常规 16 8 3" xfId="9632"/>
    <cellStyle name="常规 16 8 4" xfId="9633"/>
    <cellStyle name="常规 2 2 4 2 3 8 2" xfId="9634"/>
    <cellStyle name="常规 2 9 4 8 2 3" xfId="9635"/>
    <cellStyle name="常规 16 9" xfId="9636"/>
    <cellStyle name="常规 16 9 4" xfId="9637"/>
    <cellStyle name="常规 2 2 4 2 3 9 2" xfId="9638"/>
    <cellStyle name="常规 22" xfId="9639"/>
    <cellStyle name="常规 17" xfId="9640"/>
    <cellStyle name="常规 17 10" xfId="9641"/>
    <cellStyle name="常规 2 5 2 5 5 6" xfId="9642"/>
    <cellStyle name="常规 6 2 2 2 3 7 3" xfId="9643"/>
    <cellStyle name="常规 17 10 2" xfId="9644"/>
    <cellStyle name="常规 17 10 3" xfId="9645"/>
    <cellStyle name="常规 17 10 4" xfId="9646"/>
    <cellStyle name="常规 17 11" xfId="9647"/>
    <cellStyle name="常规 2 2 2 4 2 8" xfId="9648"/>
    <cellStyle name="常规 17 11 2" xfId="9649"/>
    <cellStyle name="常规 2 2 2 4 2 8 2" xfId="9650"/>
    <cellStyle name="常规 17 11 2 2" xfId="9651"/>
    <cellStyle name="常规 2 2 2 4 2 8 3" xfId="9652"/>
    <cellStyle name="常规 17 11 2 3" xfId="9653"/>
    <cellStyle name="常规 2 2 2 4 2 9" xfId="9654"/>
    <cellStyle name="常规 17 11 3" xfId="9655"/>
    <cellStyle name="常规 2 3 3 4 2 9" xfId="9656"/>
    <cellStyle name="常规 2 2 2 4 2 9 2" xfId="9657"/>
    <cellStyle name="常规 17 11 3 2" xfId="9658"/>
    <cellStyle name="常规 2 2 2 4 2 9 3" xfId="9659"/>
    <cellStyle name="常规 17 11 3 3" xfId="9660"/>
    <cellStyle name="常规 2 2 2 3 3 3 3 2" xfId="9661"/>
    <cellStyle name="常规 17 13" xfId="9662"/>
    <cellStyle name="常规 22 2" xfId="9663"/>
    <cellStyle name="常规 2 2 3 4 2 9" xfId="9664"/>
    <cellStyle name="常规 17 2" xfId="9665"/>
    <cellStyle name="常规 2 4 3 4 2 9" xfId="9666"/>
    <cellStyle name="常规 2 2 3 4 2 9 2" xfId="9667"/>
    <cellStyle name="常规 17 2 2" xfId="9668"/>
    <cellStyle name="常规 3 3 4 3 2 7 4" xfId="9669"/>
    <cellStyle name="常规 2 4 3 4 2 9 2" xfId="9670"/>
    <cellStyle name="常规 2 2 3 4 2 9 2 2" xfId="9671"/>
    <cellStyle name="常规 17 2 2 2" xfId="9672"/>
    <cellStyle name="常规 2 2 2 6 3 2 2" xfId="9673"/>
    <cellStyle name="常规 2 10 2 2" xfId="9674"/>
    <cellStyle name="常规 2 4 3 4 2 9 3" xfId="9675"/>
    <cellStyle name="常规 2 2 3 4 2 9 2 3" xfId="9676"/>
    <cellStyle name="常规 17 2 2 3" xfId="9677"/>
    <cellStyle name="常规 2 4 4 2 4 2 2" xfId="9678"/>
    <cellStyle name="常规 2 2 2 6 3 2 3" xfId="9679"/>
    <cellStyle name="常规 2 10 2 3" xfId="9680"/>
    <cellStyle name="常规 2 4 3 4 2 9 4" xfId="9681"/>
    <cellStyle name="常规 2 2 3 4 2 9 2 4" xfId="9682"/>
    <cellStyle name="常规 17 2 2 4" xfId="9683"/>
    <cellStyle name="常规 2 2 3 4 2 9 3" xfId="9684"/>
    <cellStyle name="常规 17 2 3" xfId="9685"/>
    <cellStyle name="常规 2 2 3 4 2 9 4" xfId="9686"/>
    <cellStyle name="常规 17 2 4" xfId="9687"/>
    <cellStyle name="常规 2 2 4 2 4 2 2" xfId="9688"/>
    <cellStyle name="常规 17 2 5" xfId="9689"/>
    <cellStyle name="常规 2 2 4 2 4 2 3" xfId="9690"/>
    <cellStyle name="常规 22 3" xfId="9691"/>
    <cellStyle name="常规 17 3" xfId="9692"/>
    <cellStyle name="常规 4 3 4 2 4" xfId="9693"/>
    <cellStyle name="常规 2 2 3 5 10" xfId="9694"/>
    <cellStyle name="常规 17 3 2" xfId="9695"/>
    <cellStyle name="常规 2 9 3 10" xfId="9696"/>
    <cellStyle name="常规 2 3 3 3 3 9 4" xfId="9697"/>
    <cellStyle name="常规 2 3 2 2 4 6" xfId="9698"/>
    <cellStyle name="常规 3 3 3 2 4 4" xfId="9699"/>
    <cellStyle name="常规 17 3 2 2" xfId="9700"/>
    <cellStyle name="常规 2 9 3 11" xfId="9701"/>
    <cellStyle name="常规 2 3 2 2 4 7" xfId="9702"/>
    <cellStyle name="常规 3 3 3 2 4 5" xfId="9703"/>
    <cellStyle name="常规 17 3 2 3" xfId="9704"/>
    <cellStyle name="常规 2 2 2 6 4 2 2" xfId="9705"/>
    <cellStyle name="常规 2 9 3 12" xfId="9706"/>
    <cellStyle name="常规 2 3 2 2 4 8" xfId="9707"/>
    <cellStyle name="常规 3 3 3 2 4 6" xfId="9708"/>
    <cellStyle name="常规 17 3 2 4" xfId="9709"/>
    <cellStyle name="常规 2 4 4 2 5 2 2" xfId="9710"/>
    <cellStyle name="常规 2 2 2 6 4 2 3" xfId="9711"/>
    <cellStyle name="常规 4 3 4 2 5" xfId="9712"/>
    <cellStyle name="常规 2 2 3 5 11" xfId="9713"/>
    <cellStyle name="常规 2 9 3 2 2" xfId="9714"/>
    <cellStyle name="常规 17 3 3" xfId="9715"/>
    <cellStyle name="常规 17 3 4" xfId="9716"/>
    <cellStyle name="常规 2 2 4 2 4 3 2" xfId="9717"/>
    <cellStyle name="常规 2 2 2 2 4 2 2" xfId="9718"/>
    <cellStyle name="常规 22 4" xfId="9719"/>
    <cellStyle name="常规 17 4" xfId="9720"/>
    <cellStyle name="常规 17 4 2" xfId="9721"/>
    <cellStyle name="常规 2 2 2 2 4 2 2 2" xfId="9722"/>
    <cellStyle name="常规 3 3 3 3 4 4" xfId="9723"/>
    <cellStyle name="常规 17 4 2 2" xfId="9724"/>
    <cellStyle name="常规 2 2 2 2 4 2 2 2 2" xfId="9725"/>
    <cellStyle name="常规 3 2 3 3 2" xfId="9726"/>
    <cellStyle name="常规 17 4 2 3" xfId="9727"/>
    <cellStyle name="常规 2 2 2 6 5 2 2" xfId="9728"/>
    <cellStyle name="常规 2 2 2 2 4 2 2 2 3" xfId="9729"/>
    <cellStyle name="常规 3 2 3 3 3" xfId="9730"/>
    <cellStyle name="常规 17 4 2 4" xfId="9731"/>
    <cellStyle name="常规 2 4 4 2 6 2 2" xfId="9732"/>
    <cellStyle name="常规 2 2 2 6 5 2 3" xfId="9733"/>
    <cellStyle name="常规 2 2 2 2 4 2 2 2 4" xfId="9734"/>
    <cellStyle name="常规 17 4 3" xfId="9735"/>
    <cellStyle name="常规 2 3 3 2 2 10 2" xfId="9736"/>
    <cellStyle name="常规 2 2 2 2 4 2 2 3" xfId="9737"/>
    <cellStyle name="常规 2 9 3 3 3" xfId="9738"/>
    <cellStyle name="常规 2 2 3 2 5 2 2 2" xfId="9739"/>
    <cellStyle name="常规 17 4 4" xfId="9740"/>
    <cellStyle name="常规 2 3 3 2 2 10 3" xfId="9741"/>
    <cellStyle name="常规 2 2 4 2 4 4 2" xfId="9742"/>
    <cellStyle name="常规 2 2 2 2 4 2 2 4" xfId="9743"/>
    <cellStyle name="常规 17 5" xfId="9744"/>
    <cellStyle name="常规 2 2 2 2 4 2 3" xfId="9745"/>
    <cellStyle name="常规 3 2 4 3 2" xfId="9746"/>
    <cellStyle name="常规 17 5 2 3" xfId="9747"/>
    <cellStyle name="常规 2 2 2 6 6 2 2" xfId="9748"/>
    <cellStyle name="常规 2 2 2 2 4 2 3 2 3" xfId="9749"/>
    <cellStyle name="常规 3 2 4 3 3" xfId="9750"/>
    <cellStyle name="常规 17 5 2 4" xfId="9751"/>
    <cellStyle name="常规 2 4 4 2 7 2 2" xfId="9752"/>
    <cellStyle name="常规 2 2 2 6 6 2 3" xfId="9753"/>
    <cellStyle name="常规 2 2 2 2 4 2 3 2 4" xfId="9754"/>
    <cellStyle name="常规 17 6" xfId="9755"/>
    <cellStyle name="常规 2 2 2 2 4 2 4" xfId="9756"/>
    <cellStyle name="常规 17 6 2" xfId="9757"/>
    <cellStyle name="常规 2 2 2 2 4 2 4 2" xfId="9758"/>
    <cellStyle name="常规 2 2 6 4 10 3" xfId="9759"/>
    <cellStyle name="常规 3 3 3 5 4 4" xfId="9760"/>
    <cellStyle name="常规 17 6 2 2" xfId="9761"/>
    <cellStyle name="常规 2 2 2 2 4 2 4 2 2" xfId="9762"/>
    <cellStyle name="常规 2 2 6 4 10 4" xfId="9763"/>
    <cellStyle name="常规 3 2 5 3 2" xfId="9764"/>
    <cellStyle name="常规 17 6 2 3" xfId="9765"/>
    <cellStyle name="常规 2 2 2 6 7 2 2" xfId="9766"/>
    <cellStyle name="常规 2 2 2 2 4 2 4 2 3" xfId="9767"/>
    <cellStyle name="常规 3 2 5 3 3" xfId="9768"/>
    <cellStyle name="常规 17 6 2 4" xfId="9769"/>
    <cellStyle name="常规 2 4 4 2 8 2 2" xfId="9770"/>
    <cellStyle name="常规 2 2 2 6 7 2 3" xfId="9771"/>
    <cellStyle name="常规 2 2 2 2 4 2 4 2 4" xfId="9772"/>
    <cellStyle name="常规 17 6 3" xfId="9773"/>
    <cellStyle name="常规 2 2 2 2 4 2 4 3" xfId="9774"/>
    <cellStyle name="常规 17 6 4" xfId="9775"/>
    <cellStyle name="常规 2 2 4 2 4 6 2" xfId="9776"/>
    <cellStyle name="常规 2 2 2 2 4 2 4 4" xfId="9777"/>
    <cellStyle name="常规 17 7" xfId="9778"/>
    <cellStyle name="常规 2 2 2 2 4 2 5" xfId="9779"/>
    <cellStyle name="常规 17 7 2" xfId="9780"/>
    <cellStyle name="常规 2 2 2 2 4 2 5 2" xfId="9781"/>
    <cellStyle name="常规 17 7 2 2" xfId="9782"/>
    <cellStyle name="常规 2 2 2 2 4 2 5 2 2" xfId="9783"/>
    <cellStyle name="常规 3 2 6 3 2" xfId="9784"/>
    <cellStyle name="常规 17 7 2 3" xfId="9785"/>
    <cellStyle name="常规 2 2 2 6 8 2 2" xfId="9786"/>
    <cellStyle name="常规 2 2 2 2 4 2 5 2 3" xfId="9787"/>
    <cellStyle name="常规 3 2 6 3 3" xfId="9788"/>
    <cellStyle name="常规 17 7 2 4" xfId="9789"/>
    <cellStyle name="常规 2 4 4 2 9 2 2" xfId="9790"/>
    <cellStyle name="常规 2 2 2 6 8 2 3" xfId="9791"/>
    <cellStyle name="常规 2 2 2 2 4 2 5 2 4" xfId="9792"/>
    <cellStyle name="常规 17 7 3" xfId="9793"/>
    <cellStyle name="常规 2 2 2 2 4 2 5 3" xfId="9794"/>
    <cellStyle name="常规 17 7 4" xfId="9795"/>
    <cellStyle name="常规 2 2 4 2 4 7 2" xfId="9796"/>
    <cellStyle name="常规 2 2 2 2 4 2 5 4" xfId="9797"/>
    <cellStyle name="常规 2 4 2 4 4 2 2" xfId="9798"/>
    <cellStyle name="常规 17 8" xfId="9799"/>
    <cellStyle name="常规 2 2 2 2 4 2 6" xfId="9800"/>
    <cellStyle name="常规 4 3 4 7 4" xfId="9801"/>
    <cellStyle name="常规 2 2 3 6 10" xfId="9802"/>
    <cellStyle name="常规 17 8 2" xfId="9803"/>
    <cellStyle name="常规 2 2 2 2 4 2 6 2" xfId="9804"/>
    <cellStyle name="常规 8 2 2 2 5 2 3" xfId="9805"/>
    <cellStyle name="常规 2 2 3 6 10 2" xfId="9806"/>
    <cellStyle name="常规 17 8 2 2" xfId="9807"/>
    <cellStyle name="常规 2 2 2 2 4 2 6 2 2" xfId="9808"/>
    <cellStyle name="常规 8 2 2 2 5 2 4" xfId="9809"/>
    <cellStyle name="常规 3 3 3 2 2 5 3 2 2" xfId="9810"/>
    <cellStyle name="常规 2 2 3 6 10 3" xfId="9811"/>
    <cellStyle name="常规 17 8 2 3" xfId="9812"/>
    <cellStyle name="常规 2 2 2 6 9 2 2" xfId="9813"/>
    <cellStyle name="常规 2 2 2 2 4 2 6 2 3" xfId="9814"/>
    <cellStyle name="常规 3 3 3 2 2 5 3 2 3" xfId="9815"/>
    <cellStyle name="常规 2 2 3 6 10 4" xfId="9816"/>
    <cellStyle name="常规 17 8 2 4" xfId="9817"/>
    <cellStyle name="常规 2 2 2 6 9 2 3" xfId="9818"/>
    <cellStyle name="常规 2 2 2 2 4 2 6 2 4" xfId="9819"/>
    <cellStyle name="常规 2 2 3 6 11" xfId="9820"/>
    <cellStyle name="常规 2 9 3 7 2" xfId="9821"/>
    <cellStyle name="常规 17 8 3" xfId="9822"/>
    <cellStyle name="常规 2 2 2 2 4 2 6 3" xfId="9823"/>
    <cellStyle name="常规 2 2 3 6 12" xfId="9824"/>
    <cellStyle name="常规 2 9 3 7 3" xfId="9825"/>
    <cellStyle name="常规 2 4 2 3 3 2" xfId="9826"/>
    <cellStyle name="常规 17 8 4" xfId="9827"/>
    <cellStyle name="常规 2 2 4 2 4 8 2" xfId="9828"/>
    <cellStyle name="常规 2 2 2 2 4 2 6 4" xfId="9829"/>
    <cellStyle name="常规 2 4 2 4 4 2 3" xfId="9830"/>
    <cellStyle name="常规 17 9" xfId="9831"/>
    <cellStyle name="常规 2 2 2 2 4 2 7" xfId="9832"/>
    <cellStyle name="常规 2 3 7 5 2 4" xfId="9833"/>
    <cellStyle name="常规 17 9 2" xfId="9834"/>
    <cellStyle name="常规 2 7 2 3 2 9 2 4" xfId="9835"/>
    <cellStyle name="常规 2 2 2 2 4 2 7 2" xfId="9836"/>
    <cellStyle name="常规 17 9 2 2" xfId="9837"/>
    <cellStyle name="常规 2 2 2 2 4 2 7 2 2" xfId="9838"/>
    <cellStyle name="常规 17 9 2 3" xfId="9839"/>
    <cellStyle name="常规 2 2 2 2 4 2 7 2 3" xfId="9840"/>
    <cellStyle name="常规 17 9 2 4" xfId="9841"/>
    <cellStyle name="常规 2 2 2 2 4 2 7 2 4" xfId="9842"/>
    <cellStyle name="常规 17 9 3" xfId="9843"/>
    <cellStyle name="常规 2 2 2 2 4 2 7 3" xfId="9844"/>
    <cellStyle name="常规 17 9 4" xfId="9845"/>
    <cellStyle name="常规 2 2 4 2 4 9 2" xfId="9846"/>
    <cellStyle name="常规 2 2 2 2 4 2 7 4" xfId="9847"/>
    <cellStyle name="常规 23" xfId="9848"/>
    <cellStyle name="常规 18" xfId="9849"/>
    <cellStyle name="常规 6 2 5 4 2 2" xfId="9850"/>
    <cellStyle name="常规 23 2" xfId="9851"/>
    <cellStyle name="常规 18 2" xfId="9852"/>
    <cellStyle name="常规 23 3" xfId="9853"/>
    <cellStyle name="常规 18 3" xfId="9854"/>
    <cellStyle name="常规 2 2 2 2 4 3 2" xfId="9855"/>
    <cellStyle name="常规 23 4" xfId="9856"/>
    <cellStyle name="常规 18 4" xfId="9857"/>
    <cellStyle name="常规 3 3 2 3 2 7 2 2" xfId="9858"/>
    <cellStyle name="常规 2 3 6 2 12" xfId="9859"/>
    <cellStyle name="常规 24 2" xfId="9860"/>
    <cellStyle name="常规 19 2" xfId="9861"/>
    <cellStyle name="常规 3 3 2 3 2 7 2 3" xfId="9862"/>
    <cellStyle name="常规 2 3 6 2 13" xfId="9863"/>
    <cellStyle name="常规 24 3" xfId="9864"/>
    <cellStyle name="常规 19 3" xfId="9865"/>
    <cellStyle name="常规 2 5 3 4 7 2 2" xfId="9866"/>
    <cellStyle name="常规 3 3 2 3 2 7 2 4" xfId="9867"/>
    <cellStyle name="常规 2 3 6 2 14" xfId="9868"/>
    <cellStyle name="常规 2 2 2 2 4 4 2" xfId="9869"/>
    <cellStyle name="常规 24 4" xfId="9870"/>
    <cellStyle name="常规 19 4" xfId="9871"/>
    <cellStyle name="常规 2 5 3 4 7 2 3" xfId="9872"/>
    <cellStyle name="常规 2" xfId="9873"/>
    <cellStyle name="常规 3 2 3 2 7 6" xfId="9874"/>
    <cellStyle name="常规 2 2 2 6 3" xfId="9875"/>
    <cellStyle name="常规 2 10" xfId="9876"/>
    <cellStyle name="常规 8 4 7 4" xfId="9877"/>
    <cellStyle name="常规 2 4 3 2 5 5 2" xfId="9878"/>
    <cellStyle name="常规 2 10 10" xfId="9879"/>
    <cellStyle name="常规 4 6 3 3" xfId="9880"/>
    <cellStyle name="常规 3 7 2 2 7 3" xfId="9881"/>
    <cellStyle name="常规 2 4 4 2 2 3 2 5" xfId="9882"/>
    <cellStyle name="常规 2 10 11" xfId="9883"/>
    <cellStyle name="常规 4 6 3 4" xfId="9884"/>
    <cellStyle name="常规 3 7 2 2 7 4" xfId="9885"/>
    <cellStyle name="常规 2 4 4 2 2 3 2 6" xfId="9886"/>
    <cellStyle name="常规 2 4 2 2 2 2 2 14" xfId="9887"/>
    <cellStyle name="常规 2 10 2" xfId="9888"/>
    <cellStyle name="常规 2 2 2 6 3 2" xfId="9889"/>
    <cellStyle name="常规 3 4 3 2 4 3 2 4" xfId="9890"/>
    <cellStyle name="常规 2 4 3 2 5 5 2 2" xfId="9891"/>
    <cellStyle name="常规 2 3 7 7 6" xfId="9892"/>
    <cellStyle name="常规 2 10 2 10" xfId="9893"/>
    <cellStyle name="常规 2 5 3 3 9 4" xfId="9894"/>
    <cellStyle name="常规 2 2 6 5 5" xfId="9895"/>
    <cellStyle name="常规 2 10 2 10 2" xfId="9896"/>
    <cellStyle name="常规 3 4 4 2 9 2 4" xfId="9897"/>
    <cellStyle name="常规 2 10 2 10 3" xfId="9898"/>
    <cellStyle name="常规 3 4 3 4 2 9 2 2" xfId="9899"/>
    <cellStyle name="常规 2 10 2 10 4" xfId="9900"/>
    <cellStyle name="常规 3 4 3 4 2 9 2 3" xfId="9901"/>
    <cellStyle name="常规 2 10 2 11" xfId="9902"/>
    <cellStyle name="常规 2 10 2 11 2 3" xfId="9903"/>
    <cellStyle name="常规 2 10 2 11 3 2" xfId="9904"/>
    <cellStyle name="常规 2 3 3 2 2 4 10 3" xfId="9905"/>
    <cellStyle name="常规 2 2 4 3 2 8 2 2" xfId="9906"/>
    <cellStyle name="常规 2 10 2 11 3 3" xfId="9907"/>
    <cellStyle name="常规 2 3 3 2 2 4 10 4" xfId="9908"/>
    <cellStyle name="常规 3 4 2 2 2 3 2 8 2 3" xfId="9909"/>
    <cellStyle name="常规 2 10 2 11 4" xfId="9910"/>
    <cellStyle name="常规 2 10 2 12" xfId="9911"/>
    <cellStyle name="常规 2 10 2 13" xfId="9912"/>
    <cellStyle name="常规 2 4 7 4 2 2" xfId="9913"/>
    <cellStyle name="常规 2 10 2 2 2" xfId="9914"/>
    <cellStyle name="常规 2 4 4 2 4 2 2 2" xfId="9915"/>
    <cellStyle name="常规 2 10 2 3 2" xfId="9916"/>
    <cellStyle name="常规 2 4 2 2 2 2 2 6" xfId="9917"/>
    <cellStyle name="常规 2 4 4 2 4 2 2 3" xfId="9918"/>
    <cellStyle name="常规 2 10 2 3 3" xfId="9919"/>
    <cellStyle name="常规 2 4 2 2 2 2 2 7" xfId="9920"/>
    <cellStyle name="常规 2 10 2 4 2" xfId="9921"/>
    <cellStyle name="常规 6 3 3 6 2 3" xfId="9922"/>
    <cellStyle name="常规 2 4 2 2 2 2 3 6" xfId="9923"/>
    <cellStyle name="常规 8 3 2 13" xfId="9924"/>
    <cellStyle name="常规 2 10 2 4 2 2" xfId="9925"/>
    <cellStyle name="常规 2 10 2 4 2 3" xfId="9926"/>
    <cellStyle name="常规 2 8 3 2 8 2 2" xfId="9927"/>
    <cellStyle name="常规 2 10 2 4 2 4" xfId="9928"/>
    <cellStyle name="常规 2 10 2 4 3" xfId="9929"/>
    <cellStyle name="常规 6 3 3 6 2 4" xfId="9930"/>
    <cellStyle name="常规 2 4 2 2 2 2 3 7" xfId="9931"/>
    <cellStyle name="常规 2 4 4 2 4 2 4" xfId="9932"/>
    <cellStyle name="常规 2 10 2 5" xfId="9933"/>
    <cellStyle name="常规 2 4 3 4 2 9 6" xfId="9934"/>
    <cellStyle name="常规 2 10 2 5 2" xfId="9935"/>
    <cellStyle name="常规 2 4 2 2 2 2 4 6" xfId="9936"/>
    <cellStyle name="常规 2 10 2 5 2 2" xfId="9937"/>
    <cellStyle name="常规 2 10 2 5 2 3" xfId="9938"/>
    <cellStyle name="常规 2 6 2 2 10 2" xfId="9939"/>
    <cellStyle name="常规 2 8 3 2 9 2 2" xfId="9940"/>
    <cellStyle name="常规 2 10 2 5 2 4" xfId="9941"/>
    <cellStyle name="常规 2 6 2 2 10 3" xfId="9942"/>
    <cellStyle name="常规 3 3 3 4 2 4 2 2" xfId="9943"/>
    <cellStyle name="常规 2 4 4 2 4 2 5" xfId="9944"/>
    <cellStyle name="常规 2 10 2 6" xfId="9945"/>
    <cellStyle name="常规 3 4 3 2 4 10 4" xfId="9946"/>
    <cellStyle name="常规 2 3 2 4 8 2 4" xfId="9947"/>
    <cellStyle name="常规 2 10 2 6 2" xfId="9948"/>
    <cellStyle name="常规 2 4 2 2 2 2 5 6" xfId="9949"/>
    <cellStyle name="常规 2 10 2 6 2 2" xfId="9950"/>
    <cellStyle name="常规 2 10 2 6 2 3" xfId="9951"/>
    <cellStyle name="常规 3 3 3 4 2 4 2 3" xfId="9952"/>
    <cellStyle name="常规 2 4 4 2 4 2 6" xfId="9953"/>
    <cellStyle name="常规 2 10 2 7" xfId="9954"/>
    <cellStyle name="常规 2 2 3 2 2 3 3 3 2 2" xfId="9955"/>
    <cellStyle name="常规 3 4 3 2 4 11 4" xfId="9956"/>
    <cellStyle name="常规 2 10 2 7 2" xfId="9957"/>
    <cellStyle name="常规 2 4 2 2 2 2 6 6" xfId="9958"/>
    <cellStyle name="常规 2 10 2 7 2 2" xfId="9959"/>
    <cellStyle name="常规 2 10 2 7 2 3" xfId="9960"/>
    <cellStyle name="常规 2 10 2 7 2 4" xfId="9961"/>
    <cellStyle name="常规 3 7 5 11 2" xfId="9962"/>
    <cellStyle name="常规 2 10 2 7 3" xfId="9963"/>
    <cellStyle name="常规 3 7 5 11 3" xfId="9964"/>
    <cellStyle name="常规 2 10 2 7 4" xfId="9965"/>
    <cellStyle name="常规 6 5 7 2" xfId="9966"/>
    <cellStyle name="常规 3 3 3 4 2 4 2 4" xfId="9967"/>
    <cellStyle name="常规 2 10 2 8" xfId="9968"/>
    <cellStyle name="常规 3 4 3 5 8 2" xfId="9969"/>
    <cellStyle name="常规 2 2 3 2 2 3 3 3 2 3" xfId="9970"/>
    <cellStyle name="常规 2 10 2 8 2" xfId="9971"/>
    <cellStyle name="常规 3 4 3 5 8 2 2" xfId="9972"/>
    <cellStyle name="常规 2 6 2 2 2 2 3" xfId="9973"/>
    <cellStyle name="常规 2 4 2 2 2 2 7 6" xfId="9974"/>
    <cellStyle name="常规 2 7 2 11" xfId="9975"/>
    <cellStyle name="常规 2 10 2 8 2 2" xfId="9976"/>
    <cellStyle name="常规 2 6 2 2 2 2 3 2" xfId="9977"/>
    <cellStyle name="常规 2 7 2 12" xfId="9978"/>
    <cellStyle name="常规 2 10 2 8 2 3" xfId="9979"/>
    <cellStyle name="常规 2 6 2 2 2 2 3 3" xfId="9980"/>
    <cellStyle name="常规 2 10 2 8 3" xfId="9981"/>
    <cellStyle name="常规 3 4 3 5 8 2 3" xfId="9982"/>
    <cellStyle name="常规 2 6 2 2 2 2 4" xfId="9983"/>
    <cellStyle name="常规 2 10 2 8 4" xfId="9984"/>
    <cellStyle name="常规 6 5 8 2" xfId="9985"/>
    <cellStyle name="常规 3 4 3 5 8 2 4" xfId="9986"/>
    <cellStyle name="常规 2 6 2 2 2 2 5" xfId="9987"/>
    <cellStyle name="常规 2 10 2 9" xfId="9988"/>
    <cellStyle name="常规 3 4 3 5 8 3" xfId="9989"/>
    <cellStyle name="常规 2 10 2 9 2" xfId="9990"/>
    <cellStyle name="常规 2 6 2 2 2 3 3" xfId="9991"/>
    <cellStyle name="常规 2 4 2 2 2 2 8 6" xfId="9992"/>
    <cellStyle name="常规 8 4 2 13" xfId="9993"/>
    <cellStyle name="常规 2 10 2 9 2 2" xfId="9994"/>
    <cellStyle name="常规 2 6 2 2 2 3 3 2" xfId="9995"/>
    <cellStyle name="常规 2 10 2 9 2 3" xfId="9996"/>
    <cellStyle name="常规 2 6 2 2 2 3 3 3" xfId="9997"/>
    <cellStyle name="常规 2 10 2 9 2 4" xfId="9998"/>
    <cellStyle name="常规 2 6 2 2 2 3 3 4" xfId="9999"/>
    <cellStyle name="常规 3 4 2 2 2 4 8 2 2" xfId="10000"/>
    <cellStyle name="常规 2 10 2 9 3" xfId="10001"/>
    <cellStyle name="常规 2 6 2 2 2 3 4" xfId="10002"/>
    <cellStyle name="常规 3 4 2 2 2 4 8 2 3" xfId="10003"/>
    <cellStyle name="常规 2 10 2 9 4" xfId="10004"/>
    <cellStyle name="常规 6 5 9 2" xfId="10005"/>
    <cellStyle name="常规 2 6 2 2 2 3 5" xfId="10006"/>
    <cellStyle name="常规 2 6 2 2 3 3 3 3 2" xfId="10007"/>
    <cellStyle name="常规 2 2 2 6 3 3" xfId="10008"/>
    <cellStyle name="常规 2 4 2 2 2 2 2 15" xfId="10009"/>
    <cellStyle name="常规 2 10 3" xfId="10010"/>
    <cellStyle name="常规 2 4 3 2 5 5 2 3" xfId="10011"/>
    <cellStyle name="常规 2 10 3 2" xfId="10012"/>
    <cellStyle name="常规 2 10 3 2 2" xfId="10013"/>
    <cellStyle name="常规 2 10 3 2 3" xfId="10014"/>
    <cellStyle name="常规 3 7 4 2 6 3" xfId="10015"/>
    <cellStyle name="常规 2 10 3 2 5" xfId="10016"/>
    <cellStyle name="常规 6 6 2 3" xfId="10017"/>
    <cellStyle name="常规 2 4 2 2 5 7 3" xfId="10018"/>
    <cellStyle name="常规 3 7 4 2 6 4" xfId="10019"/>
    <cellStyle name="常规 2 10 3 2 6" xfId="10020"/>
    <cellStyle name="常规 6 6 2 4" xfId="10021"/>
    <cellStyle name="常规 2 4 2 2 5 7 4" xfId="10022"/>
    <cellStyle name="常规 2 4 4 2 4 3 2" xfId="10023"/>
    <cellStyle name="常规 2 10 3 3" xfId="10024"/>
    <cellStyle name="常规 2 4 4 2 4 3 2 2" xfId="10025"/>
    <cellStyle name="常规 2 10 3 3 2" xfId="10026"/>
    <cellStyle name="常规 2 4 2 2 2 3 2 6" xfId="10027"/>
    <cellStyle name="常规 2 4 4 2 4 3 2 3" xfId="10028"/>
    <cellStyle name="常规 2 10 3 3 3" xfId="10029"/>
    <cellStyle name="常规 2 4 2 2 2 3 2 7" xfId="10030"/>
    <cellStyle name="常规 2 10 3 3 3 2" xfId="10031"/>
    <cellStyle name="常规 2 4 2 2 2 3 2 7 2" xfId="10032"/>
    <cellStyle name="常规 2 10 3 3 3 3" xfId="10033"/>
    <cellStyle name="常规 2 4 2 2 2 3 2 7 3" xfId="10034"/>
    <cellStyle name="常规 2 4 4 2 4 3 4" xfId="10035"/>
    <cellStyle name="常规 2 10 3 5" xfId="10036"/>
    <cellStyle name="常规 2 4 4 2 4 3 5" xfId="10037"/>
    <cellStyle name="常规 2 10 3 6" xfId="10038"/>
    <cellStyle name="常规 2 6 2 2 3 3 3 3 3" xfId="10039"/>
    <cellStyle name="常规 2 2 2 6 3 4" xfId="10040"/>
    <cellStyle name="常规 2 10 4" xfId="10041"/>
    <cellStyle name="常规 2 4 3 2 5 5 2 4" xfId="10042"/>
    <cellStyle name="常规 2 2 4 2 4 2 2 3" xfId="10043"/>
    <cellStyle name="常规 2 10 4 2" xfId="10044"/>
    <cellStyle name="常规 2 2 2 2 2 2 2 7" xfId="10045"/>
    <cellStyle name="常规 2 10 4 2 2" xfId="10046"/>
    <cellStyle name="常规 3 5 3 2 11" xfId="10047"/>
    <cellStyle name="常规 2 2 2 2 2 2 2 7 2" xfId="10048"/>
    <cellStyle name="常规 2 10 4 2 3" xfId="10049"/>
    <cellStyle name="常规 3 5 3 2 12" xfId="10050"/>
    <cellStyle name="常规 2 2 2 2 2 2 2 7 3" xfId="10051"/>
    <cellStyle name="常规 2 4 4 2 4 4 2" xfId="10052"/>
    <cellStyle name="常规 2 2 4 2 4 2 2 4" xfId="10053"/>
    <cellStyle name="常规 2 10 4 3" xfId="10054"/>
    <cellStyle name="常规 2 2 2 2 2 2 2 8" xfId="10055"/>
    <cellStyle name="常规 2 10 5" xfId="10056"/>
    <cellStyle name="常规 2 10 5 2" xfId="10057"/>
    <cellStyle name="常规 2 10 5 2 3" xfId="10058"/>
    <cellStyle name="常规 2 10 5 2 4" xfId="10059"/>
    <cellStyle name="常规 6 8 2 2" xfId="10060"/>
    <cellStyle name="常规 2 4 4 2 4 5 2" xfId="10061"/>
    <cellStyle name="常规 2 10 5 3" xfId="10062"/>
    <cellStyle name="常规 2 10 6" xfId="10063"/>
    <cellStyle name="常规 2 3 3 3 3 2 2 5" xfId="10064"/>
    <cellStyle name="常规 2 10 6 2" xfId="10065"/>
    <cellStyle name="常规 2 10 6 2 2" xfId="10066"/>
    <cellStyle name="常规 2 10 6 2 3" xfId="10067"/>
    <cellStyle name="常规 2 5 2 2 3 2 6 2 3" xfId="10068"/>
    <cellStyle name="常规 2 3 2 11 2" xfId="10069"/>
    <cellStyle name="常规 2 10 6 2 4" xfId="10070"/>
    <cellStyle name="常规 6 9 2 2" xfId="10071"/>
    <cellStyle name="常规 2 4 4 2 4 6 2" xfId="10072"/>
    <cellStyle name="常规 2 3 3 3 3 2 2 6" xfId="10073"/>
    <cellStyle name="常规 2 10 6 3" xfId="10074"/>
    <cellStyle name="常规 2 2 6 2 2" xfId="10075"/>
    <cellStyle name="常规 2 10 7" xfId="10076"/>
    <cellStyle name="常规 2 2 6 2 2 2" xfId="10077"/>
    <cellStyle name="常规 2 7 3 6 6" xfId="10078"/>
    <cellStyle name="常规 2 3 2 5 2 11 4" xfId="10079"/>
    <cellStyle name="常规 2 3 3 3 3 2 3 5" xfId="10080"/>
    <cellStyle name="常规 2 10 7 2" xfId="10081"/>
    <cellStyle name="常规 3 7 4 2 11 4" xfId="10082"/>
    <cellStyle name="常规 2 2 6 2 2 2 2" xfId="10083"/>
    <cellStyle name="常规 2 10 7 2 2" xfId="10084"/>
    <cellStyle name="常规 2 5 2 2 3 2 7 2 2" xfId="10085"/>
    <cellStyle name="常规 2 2 6 2 2 2 3" xfId="10086"/>
    <cellStyle name="常规 2 10 7 2 3" xfId="10087"/>
    <cellStyle name="常规 2 5 2 2 3 2 7 2 3" xfId="10088"/>
    <cellStyle name="常规 2 2 6 2 2 2 4" xfId="10089"/>
    <cellStyle name="常规 2 10 7 2 4" xfId="10090"/>
    <cellStyle name="常规 4 4 2 3 2 2" xfId="10091"/>
    <cellStyle name="常规 2 5 2 3 10" xfId="10092"/>
    <cellStyle name="常规 2 2 6 2 2 3" xfId="10093"/>
    <cellStyle name="常规 2 4 4 2 4 7 2" xfId="10094"/>
    <cellStyle name="常规 2 3 3 3 3 2 3 6" xfId="10095"/>
    <cellStyle name="常规 2 10 7 3" xfId="10096"/>
    <cellStyle name="常规 2 2 6 2 3" xfId="10097"/>
    <cellStyle name="常规 2 10 8" xfId="10098"/>
    <cellStyle name="常规 2 2 6 2 3 2" xfId="10099"/>
    <cellStyle name="常规 2 7 3 7 6" xfId="10100"/>
    <cellStyle name="常规 2 3 3 3 3 2 4 5" xfId="10101"/>
    <cellStyle name="常规 2 10 8 2" xfId="10102"/>
    <cellStyle name="常规 3 3 3 2 10 2 3" xfId="10103"/>
    <cellStyle name="常规 2 2 6 2 3 2 2" xfId="10104"/>
    <cellStyle name="常规 2 10 8 2 2" xfId="10105"/>
    <cellStyle name="常规 2 5 2 2 3 2 8 2 2" xfId="10106"/>
    <cellStyle name="常规 2 2 6 2 3 2 3" xfId="10107"/>
    <cellStyle name="常规 2 10 8 2 3" xfId="10108"/>
    <cellStyle name="常规 2 5 2 2 3 2 8 2 3" xfId="10109"/>
    <cellStyle name="常规 2 2 6 2 3 2 4" xfId="10110"/>
    <cellStyle name="常规 2 10 8 2 4" xfId="10111"/>
    <cellStyle name="常规 2 3 6 3 3 2 2" xfId="10112"/>
    <cellStyle name="常规 2 2 6 2 3 3" xfId="10113"/>
    <cellStyle name="常规 2 4 4 2 4 8 2" xfId="10114"/>
    <cellStyle name="常规 2 3 3 3 3 2 4 6" xfId="10115"/>
    <cellStyle name="常规 2 10 8 3" xfId="10116"/>
    <cellStyle name="常规 3 3 3 2 10 2 4" xfId="10117"/>
    <cellStyle name="常规 2 2 6 2 4" xfId="10118"/>
    <cellStyle name="常规 2 10 9" xfId="10119"/>
    <cellStyle name="常规 2 2 6 2 4 2" xfId="10120"/>
    <cellStyle name="常规 2 7 3 8 6" xfId="10121"/>
    <cellStyle name="常规 2 3 3 3 3 2 5 5" xfId="10122"/>
    <cellStyle name="常规 2 10 9 2" xfId="10123"/>
    <cellStyle name="常规 2 2 6 2 4 3" xfId="10124"/>
    <cellStyle name="常规 2 4 4 2 4 9 2" xfId="10125"/>
    <cellStyle name="常规 2 3 3 3 3 2 5 6" xfId="10126"/>
    <cellStyle name="常规 2 10 9 3" xfId="10127"/>
    <cellStyle name="常规 2 2 2 6 4 3" xfId="10128"/>
    <cellStyle name="常规 2 11 3" xfId="10129"/>
    <cellStyle name="常规 3 2 2 4" xfId="10130"/>
    <cellStyle name="常规 2 2 2 6 4 4" xfId="10131"/>
    <cellStyle name="常规 2 11 4" xfId="10132"/>
    <cellStyle name="常规 3 2 2 5" xfId="10133"/>
    <cellStyle name="常规 2 11 5" xfId="10134"/>
    <cellStyle name="常规 3 2 2 6" xfId="10135"/>
    <cellStyle name="常规 2 2 2 2 3 2 5 2 2" xfId="10136"/>
    <cellStyle name="常规 2 3 2 3 3 2 3 2 2" xfId="10137"/>
    <cellStyle name="常规 2 11 6" xfId="10138"/>
    <cellStyle name="常规 2 2 2 6 5 3" xfId="10139"/>
    <cellStyle name="常规 2 12 3" xfId="10140"/>
    <cellStyle name="常规 3 2 3 4" xfId="10141"/>
    <cellStyle name="常规 2 2 2 6 5 4" xfId="10142"/>
    <cellStyle name="常规 2 12 4" xfId="10143"/>
    <cellStyle name="常规 3 2 3 5" xfId="10144"/>
    <cellStyle name="常规 2 12 5" xfId="10145"/>
    <cellStyle name="常规 3 2 3 6" xfId="10146"/>
    <cellStyle name="常规 2 8 3 6 2 2" xfId="10147"/>
    <cellStyle name="常规 2 12 6" xfId="10148"/>
    <cellStyle name="常规 3 2 3 7" xfId="10149"/>
    <cellStyle name="常规 2 2 2 6 6 2" xfId="10150"/>
    <cellStyle name="常规 8 3 2 3 2 2" xfId="10151"/>
    <cellStyle name="常规 2 13 2" xfId="10152"/>
    <cellStyle name="常规 3 2 4 3" xfId="10153"/>
    <cellStyle name="常规 2 2 2 6 6 3" xfId="10154"/>
    <cellStyle name="常规 8 3 2 3 2 3" xfId="10155"/>
    <cellStyle name="常规 2 13 3" xfId="10156"/>
    <cellStyle name="常规 3 2 4 4" xfId="10157"/>
    <cellStyle name="常规 2 2 2 6 6 4" xfId="10158"/>
    <cellStyle name="常规 8 3 2 3 2 4" xfId="10159"/>
    <cellStyle name="常规 2 13 4" xfId="10160"/>
    <cellStyle name="常规 3 2 4 5" xfId="10161"/>
    <cellStyle name="常规 2 2 2 6 7" xfId="10162"/>
    <cellStyle name="常规 8 3 2 3 3" xfId="10163"/>
    <cellStyle name="常规 2 14" xfId="10164"/>
    <cellStyle name="常规 2 4 3 2 5 5 6" xfId="10165"/>
    <cellStyle name="常规 2 2 2 6 8" xfId="10166"/>
    <cellStyle name="常规 8 3 2 3 4" xfId="10167"/>
    <cellStyle name="常规 2 15" xfId="10168"/>
    <cellStyle name="常规 2 3 2 2 2 7 2" xfId="10169"/>
    <cellStyle name="常规 2 2 2 6 9" xfId="10170"/>
    <cellStyle name="常规 2 16" xfId="10171"/>
    <cellStyle name="常规 2 3 2 2 2 7 3" xfId="10172"/>
    <cellStyle name="常规 3 4 3 3 2 5 2" xfId="10173"/>
    <cellStyle name="常规 2 17" xfId="10174"/>
    <cellStyle name="常规 2 3 2 2 2 7 4" xfId="10175"/>
    <cellStyle name="常规 3 4 3 3 2 5 3" xfId="10176"/>
    <cellStyle name="常规 2 18" xfId="10177"/>
    <cellStyle name="常规 3 4 2 2 2 2 2 4 2" xfId="10178"/>
    <cellStyle name="常规 3 3 2 2 2 2 7 2" xfId="10179"/>
    <cellStyle name="常规 2 6 2 3 2 8 5" xfId="10180"/>
    <cellStyle name="常规 2 2" xfId="10181"/>
    <cellStyle name="常规 2 3 3 2 2 4 8 4" xfId="10182"/>
    <cellStyle name="常规 2 2 10" xfId="10183"/>
    <cellStyle name="常规 2 4 3 2 4 2 3 2 3" xfId="10184"/>
    <cellStyle name="常规 2 2 11" xfId="10185"/>
    <cellStyle name="常规 2 4 3 2 4 2 3 2 4" xfId="10186"/>
    <cellStyle name="常规 2 2 2" xfId="10187"/>
    <cellStyle name="常规 2 5 2 4 2 13" xfId="10188"/>
    <cellStyle name="常规 2 2 2 10" xfId="10189"/>
    <cellStyle name="常规 3 3 4 3 2 11 2" xfId="10190"/>
    <cellStyle name="常规 6 3 7 2 3" xfId="10191"/>
    <cellStyle name="常规 2 2 2 10 2" xfId="10192"/>
    <cellStyle name="常规 3 3 4 3 2 11 2 2" xfId="10193"/>
    <cellStyle name="常规 2 2 2 10 2 2" xfId="10194"/>
    <cellStyle name="常规 2 4 3 6 7 2" xfId="10195"/>
    <cellStyle name="常规 2 2 2 10 2 3" xfId="10196"/>
    <cellStyle name="常规 2 2 3 2 2 3 2" xfId="10197"/>
    <cellStyle name="常规 2 4 3 6 7 3" xfId="10198"/>
    <cellStyle name="常规 2 2 2 10 2 4" xfId="10199"/>
    <cellStyle name="常规 2 2 3 2 2 3 3" xfId="10200"/>
    <cellStyle name="常规 2 2 4 2 2 3 3 2 3" xfId="10201"/>
    <cellStyle name="常规 2 2 2 10 4" xfId="10202"/>
    <cellStyle name="常规 4 3 2 2 7 2 3" xfId="10203"/>
    <cellStyle name="常规 2 5 2 4 2 14" xfId="10204"/>
    <cellStyle name="常规 2 2 2 11" xfId="10205"/>
    <cellStyle name="常规 3 3 4 3 2 11 3" xfId="10206"/>
    <cellStyle name="常规 2 2 2 11 2 4" xfId="10207"/>
    <cellStyle name="常规 2 2 3 2 3 3 3" xfId="10208"/>
    <cellStyle name="常规 2 5 2 4 2 15" xfId="10209"/>
    <cellStyle name="常规 2 2 2 12" xfId="10210"/>
    <cellStyle name="常规 3 3 4 3 2 11 4" xfId="10211"/>
    <cellStyle name="常规 2 2 2 2 2 2 2 10 2" xfId="10212"/>
    <cellStyle name="常规 2 2 2 12 2" xfId="10213"/>
    <cellStyle name="常规 2 2 2 12 4" xfId="10214"/>
    <cellStyle name="常规 2 2 2 13" xfId="10215"/>
    <cellStyle name="常规 2 2 2 2 2 2 2 10 3" xfId="10216"/>
    <cellStyle name="常规 2 2 2 14" xfId="10217"/>
    <cellStyle name="常规 2 2 2 2 2 2 2 10 4" xfId="10218"/>
    <cellStyle name="常规 3 4 3 2 3 3 3 3" xfId="10219"/>
    <cellStyle name="常规 2 2 2 2" xfId="10220"/>
    <cellStyle name="常规 2 2 2 2 10" xfId="10221"/>
    <cellStyle name="常规 2 2 2 2 10 2" xfId="10222"/>
    <cellStyle name="常规 2 2 2 2 10 2 2" xfId="10223"/>
    <cellStyle name="常规 2 2 2 2 10 2 3" xfId="10224"/>
    <cellStyle name="常规 2 2 2 2 10 2 4" xfId="10225"/>
    <cellStyle name="常规 2 2 2 2 10 3" xfId="10226"/>
    <cellStyle name="常规 2 2 2 2 10 4" xfId="10227"/>
    <cellStyle name="常规 2 2 2 2 11" xfId="10228"/>
    <cellStyle name="常规 2 2 2 2 11 2" xfId="10229"/>
    <cellStyle name="常规 2 2 2 2 11 3" xfId="10230"/>
    <cellStyle name="常规 2 2 2 2 11 4" xfId="10231"/>
    <cellStyle name="常规 6 2 5 8 2" xfId="10232"/>
    <cellStyle name="常规 3 10 6 2 3" xfId="10233"/>
    <cellStyle name="常规 2 2 2 2 2 10" xfId="10234"/>
    <cellStyle name="常规 2 6 3 2 3 3 2 2" xfId="10235"/>
    <cellStyle name="常规 6 2 5 8 2 3" xfId="10236"/>
    <cellStyle name="常规 2 2 2 2 2 10 3" xfId="10237"/>
    <cellStyle name="常规 6 2 5 8 2 4" xfId="10238"/>
    <cellStyle name="常规 2 2 2 2 2 10 4" xfId="10239"/>
    <cellStyle name="常规 6 2 5 8 3" xfId="10240"/>
    <cellStyle name="常规 3 10 6 2 4" xfId="10241"/>
    <cellStyle name="常规 2 2 2 2 2 11" xfId="10242"/>
    <cellStyle name="常规 2 6 3 2 3 3 2 3" xfId="10243"/>
    <cellStyle name="常规 6 2 5 8 4" xfId="10244"/>
    <cellStyle name="常规 2 2 2 2 2 12" xfId="10245"/>
    <cellStyle name="常规 2 2 2 2 2 2 10" xfId="10246"/>
    <cellStyle name="常规 2 4 2 2 2 2 2 5 4" xfId="10247"/>
    <cellStyle name="常规 2 2 2 2 2 2 11" xfId="10248"/>
    <cellStyle name="常规 2 4 2 2 2 2 2 5 5" xfId="10249"/>
    <cellStyle name="常规 2 2 2 2 3 7 2 2" xfId="10250"/>
    <cellStyle name="常规 2 2 2 2 2 2 2" xfId="10251"/>
    <cellStyle name="常规 2 3 3 6 6 2" xfId="10252"/>
    <cellStyle name="常规 8 4 3 3 2 2" xfId="10253"/>
    <cellStyle name="常规 2 2 2 2 2 2 2 10" xfId="10254"/>
    <cellStyle name="常规 2 4 4 2 4 11 5" xfId="10255"/>
    <cellStyle name="常规 2 2 2 2 2 2 2 11" xfId="10256"/>
    <cellStyle name="常规 2 2 2 2 2 2 2 11 2" xfId="10257"/>
    <cellStyle name="常规 2 2 2 2 2 2 2 11 3" xfId="10258"/>
    <cellStyle name="常规 2 2 2 2 2 2 2 11 3 2" xfId="10259"/>
    <cellStyle name="常规 2 2 2 2 2 2 2 11 3 3" xfId="10260"/>
    <cellStyle name="常规 2 2 2 2 2 2 2 11 4" xfId="10261"/>
    <cellStyle name="常规 2 2 2 2 2 2 2 12" xfId="10262"/>
    <cellStyle name="常规 2 2 2 2 2 2 2 13" xfId="10263"/>
    <cellStyle name="常规 2 2 3 5 6 2 4" xfId="10264"/>
    <cellStyle name="常规 2 2 2 2 2 2 2 2" xfId="10265"/>
    <cellStyle name="常规 2 3 3 6 6 2 2" xfId="10266"/>
    <cellStyle name="常规 2 2 2 2 2 2 2 2 2" xfId="10267"/>
    <cellStyle name="常规 2 2 2 2 2 2 2 2 2 2" xfId="10268"/>
    <cellStyle name="常规 2 2 2 2 2 2 2 2 2 3" xfId="10269"/>
    <cellStyle name="常规 2 2 2 2 2 2 2 2 2 4" xfId="10270"/>
    <cellStyle name="常规 2 2 2 2 2 2 2 2 3" xfId="10271"/>
    <cellStyle name="常规 2 4 2 2 6 2 2" xfId="10272"/>
    <cellStyle name="常规 2 2 2 2 2 2 2 2 4" xfId="10273"/>
    <cellStyle name="常规 2 2 2 2 2 2 2 3" xfId="10274"/>
    <cellStyle name="常规 2 5 5 2 7 2 2" xfId="10275"/>
    <cellStyle name="常规 2 3 3 6 6 2 3" xfId="10276"/>
    <cellStyle name="常规 2 2 2 2 2 2 2 3 2" xfId="10277"/>
    <cellStyle name="常规 2 6 3 2 2 2 4" xfId="10278"/>
    <cellStyle name="常规 2 3 3 2 3 2 9 5" xfId="10279"/>
    <cellStyle name="常规 2 2 2 2 2 2 2 3 2 2" xfId="10280"/>
    <cellStyle name="常规 2 6 3 2 2 2 5" xfId="10281"/>
    <cellStyle name="常规 2 3 3 2 3 2 9 6" xfId="10282"/>
    <cellStyle name="常规 2 2 2 2 2 2 2 3 2 3" xfId="10283"/>
    <cellStyle name="常规 2 6 3 2 2 2 6" xfId="10284"/>
    <cellStyle name="常规 2 2 2 2 2 2 2 3 2 4" xfId="10285"/>
    <cellStyle name="常规 2 2 2 2 2 2 2 3 3" xfId="10286"/>
    <cellStyle name="常规 2 7 3 3 3" xfId="10287"/>
    <cellStyle name="常规 2 2 3 2 3 2 2 2" xfId="10288"/>
    <cellStyle name="常规 2 5 5 2 7 2 3" xfId="10289"/>
    <cellStyle name="常规 2 3 3 6 6 2 4" xfId="10290"/>
    <cellStyle name="常规 3 3 4 3 2 9 2" xfId="10291"/>
    <cellStyle name="常规 2 2 2 2 2 2 2 4" xfId="10292"/>
    <cellStyle name="常规 2 7 3 3 3 2" xfId="10293"/>
    <cellStyle name="常规 2 2 3 2 3 2 2 2 2" xfId="10294"/>
    <cellStyle name="常规 2 2 3 2 2 2 2 8 2 3" xfId="10295"/>
    <cellStyle name="常规 3 3 4 3 2 9 2 2" xfId="10296"/>
    <cellStyle name="常规 2 2 2 2 2 2 2 4 2" xfId="10297"/>
    <cellStyle name="常规 2 7 3 3 3 3" xfId="10298"/>
    <cellStyle name="常规 2 2 3 2 3 2 2 2 3" xfId="10299"/>
    <cellStyle name="常规 2 2 3 2 2 2 2 8 2 4" xfId="10300"/>
    <cellStyle name="常规 3 3 4 3 2 9 2 3" xfId="10301"/>
    <cellStyle name="常规 2 2 2 2 2 2 2 4 3" xfId="10302"/>
    <cellStyle name="常规 2 7 3 3 4" xfId="10303"/>
    <cellStyle name="常规 2 2 3 2 3 2 2 3" xfId="10304"/>
    <cellStyle name="常规 2 5 5 2 7 2 4" xfId="10305"/>
    <cellStyle name="常规 3 3 4 3 2 9 3" xfId="10306"/>
    <cellStyle name="常规 2 2 2 2 2 2 2 5" xfId="10307"/>
    <cellStyle name="常规 2 6 3 2 4 2 4" xfId="10308"/>
    <cellStyle name="常规 2 2 2 2 2 2 2 5 2 2" xfId="10309"/>
    <cellStyle name="常规 2 6 2 4 2 9 6" xfId="10310"/>
    <cellStyle name="常规 2 2 2 2 2 2 2 5 2 3" xfId="10311"/>
    <cellStyle name="常规 2 2 2 2 2 2 2 5 2 4" xfId="10312"/>
    <cellStyle name="常规 2 7 3 3 5" xfId="10313"/>
    <cellStyle name="常规 2 3 3 5 2 9 2 2" xfId="10314"/>
    <cellStyle name="常规 2 2 3 2 3 2 2 4" xfId="10315"/>
    <cellStyle name="常规 2 2 4 2 4 2 2 2" xfId="10316"/>
    <cellStyle name="常规 3 3 4 3 2 9 4" xfId="10317"/>
    <cellStyle name="常规 2 2 2 2 2 2 2 6" xfId="10318"/>
    <cellStyle name="常规 2 2 2 2 2 2 2 6 2" xfId="10319"/>
    <cellStyle name="常规 2 6 3 2 5 2 4" xfId="10320"/>
    <cellStyle name="常规 2 2 2 2 2 2 2 6 2 2" xfId="10321"/>
    <cellStyle name="常规 2 2 2 2 2 2 2 6 2 3" xfId="10322"/>
    <cellStyle name="常规 2 2 2 2 2 2 2 6 2 4" xfId="10323"/>
    <cellStyle name="常规 2 2 2 2 2 2 2 6 3" xfId="10324"/>
    <cellStyle name="常规 3 5 3 2 11 2" xfId="10325"/>
    <cellStyle name="常规 2 6 3 2 6 2 4" xfId="10326"/>
    <cellStyle name="常规 2 2 2 2 2 2 2 7 2 2" xfId="10327"/>
    <cellStyle name="常规 3 5 3 2 11 3" xfId="10328"/>
    <cellStyle name="常规 2 2 2 2 2 2 2 7 2 3" xfId="10329"/>
    <cellStyle name="常规 3 5 3 2 11 4" xfId="10330"/>
    <cellStyle name="常规 2 2 2 2 2 2 2 7 2 4" xfId="10331"/>
    <cellStyle name="常规 2 4 2 2 2 4 2 6" xfId="10332"/>
    <cellStyle name="常规 2 2 2 2 2 2 2 8 2" xfId="10333"/>
    <cellStyle name="常规 2 4 4 2 4 4 2 2" xfId="10334"/>
    <cellStyle name="常规 2 6 3 2 7 2 4" xfId="10335"/>
    <cellStyle name="常规 2 2 2 2 2 2 2 8 2 2" xfId="10336"/>
    <cellStyle name="常规 3 4 2 3 2 9 3" xfId="10337"/>
    <cellStyle name="常规 2 2 2 2 2 2 2 8 2 3" xfId="10338"/>
    <cellStyle name="常规 3 4 2 3 2 9 4" xfId="10339"/>
    <cellStyle name="常规 2 2 2 2 2 2 2 8 2 4" xfId="10340"/>
    <cellStyle name="常规 3 4 3 2 3 2 9 2" xfId="10341"/>
    <cellStyle name="常规 2 2 2 2 2 2 2 8 3" xfId="10342"/>
    <cellStyle name="常规 2 4 4 2 4 4 2 3" xfId="10343"/>
    <cellStyle name="常规 2 4 2 2 2 4 3 6" xfId="10344"/>
    <cellStyle name="常规 2 2 2 2 2 2 2 9 2" xfId="10345"/>
    <cellStyle name="常规 2 7 2 2 3 3" xfId="10346"/>
    <cellStyle name="常规 2 6 3 2 8 2 4" xfId="10347"/>
    <cellStyle name="常规 2 2 2 2 2 2 2 9 2 2" xfId="10348"/>
    <cellStyle name="常规 2 7 2 2 3 4" xfId="10349"/>
    <cellStyle name="常规 2 2 2 2 2 2 2 9 2 3" xfId="10350"/>
    <cellStyle name="常规 2 2 2 2 2 2 2 9 3" xfId="10351"/>
    <cellStyle name="常规 2 2 2 2 3 7 2 3" xfId="10352"/>
    <cellStyle name="常规 2 2 2 2 2 2 3" xfId="10353"/>
    <cellStyle name="常规 2 3 3 6 6 3" xfId="10354"/>
    <cellStyle name="常规 8 4 3 3 2 3" xfId="10355"/>
    <cellStyle name="常规 2 2 2 2 2 2 3 2" xfId="10356"/>
    <cellStyle name="常规 2 2 2 2 2 2 3 2 2" xfId="10357"/>
    <cellStyle name="常规 2 2 2 2 2 2 3 2 3" xfId="10358"/>
    <cellStyle name="常规 2 2 2 2 2 2 3 3" xfId="10359"/>
    <cellStyle name="常规 2 7 3 4 3" xfId="10360"/>
    <cellStyle name="常规 2 2 3 2 3 2 3 2" xfId="10361"/>
    <cellStyle name="常规 2 2 2 2 2 2 3 4" xfId="10362"/>
    <cellStyle name="常规 2 7 3 4 4" xfId="10363"/>
    <cellStyle name="常规 2 2 3 2 3 2 3 3" xfId="10364"/>
    <cellStyle name="常规 2 2 2 2 2 2 3 5" xfId="10365"/>
    <cellStyle name="常规 2 2 2 2 3 7 2 4" xfId="10366"/>
    <cellStyle name="常规 2 3 2 3 2 2 2" xfId="10367"/>
    <cellStyle name="常规 2 2 3 2 4 7 2 2" xfId="10368"/>
    <cellStyle name="常规 2 2 2 2 2 2 4" xfId="10369"/>
    <cellStyle name="常规 2 3 3 6 6 4" xfId="10370"/>
    <cellStyle name="常规 2 2 2 2 2 2 4 2" xfId="10371"/>
    <cellStyle name="常规 2 2 2 2 2 2 4 2 2" xfId="10372"/>
    <cellStyle name="常规 2 2 2 2 2 2 4 2 3" xfId="10373"/>
    <cellStyle name="常规 2 4 2 2 8 2 2" xfId="10374"/>
    <cellStyle name="常规 2 2 2 2 2 2 4 2 4" xfId="10375"/>
    <cellStyle name="常规 2 2 2 2 2 2 4 3" xfId="10376"/>
    <cellStyle name="常规 2 7 3 5 3" xfId="10377"/>
    <cellStyle name="常规 2 3 2 3 2 2 2 4" xfId="10378"/>
    <cellStyle name="常规 2 2 3 2 3 2 4 2" xfId="10379"/>
    <cellStyle name="常规 2 2 2 2 2 2 4 4" xfId="10380"/>
    <cellStyle name="常规 2 3 3 3 3 2 2 2" xfId="10381"/>
    <cellStyle name="常规 2 2 3 2 4 7 2 3" xfId="10382"/>
    <cellStyle name="常规 2 2 2 2 2 2 5" xfId="10383"/>
    <cellStyle name="常规 2 3 3 6 6 5" xfId="10384"/>
    <cellStyle name="常规 2 2 2 2 2 2 5 2" xfId="10385"/>
    <cellStyle name="常规 2 2 2 2 2 2 5 2 2" xfId="10386"/>
    <cellStyle name="常规 3 3 2 2 2 10 4" xfId="10387"/>
    <cellStyle name="常规 2 2 2 2 2 2 5 2 3" xfId="10388"/>
    <cellStyle name="常规 2 4 2 2 9 2 2" xfId="10389"/>
    <cellStyle name="常规 2 2 2 2 2 2 5 2 4" xfId="10390"/>
    <cellStyle name="常规 2 2 2 2 2 2 5 3" xfId="10391"/>
    <cellStyle name="常规 2 7 3 6 3" xfId="10392"/>
    <cellStyle name="常规 2 3 2 3 2 2 3 4" xfId="10393"/>
    <cellStyle name="常规 2 2 3 2 3 2 5 2" xfId="10394"/>
    <cellStyle name="常规 2 2 2 2 2 2 5 4" xfId="10395"/>
    <cellStyle name="常规 2 3 3 3 3 2 3 2" xfId="10396"/>
    <cellStyle name="常规 2 2 3 2 4 7 2 4" xfId="10397"/>
    <cellStyle name="常规 2 2 2 2 2 2 6" xfId="10398"/>
    <cellStyle name="常规 2 4 2 4 2 2 2" xfId="10399"/>
    <cellStyle name="常规 2 3 3 6 6 6" xfId="10400"/>
    <cellStyle name="常规 2 2 2 2 2 2 6 2" xfId="10401"/>
    <cellStyle name="常规 2 4 2 4 2 2 2 2" xfId="10402"/>
    <cellStyle name="常规 2 2 2 2 2 2 6 2 2" xfId="10403"/>
    <cellStyle name="常规 2 2 2 2 2 2 6 2 3" xfId="10404"/>
    <cellStyle name="常规 2 2 2 2 2 2 6 2 4" xfId="10405"/>
    <cellStyle name="常规 2 2 2 2 2 2 6 3" xfId="10406"/>
    <cellStyle name="常规 2 4 2 4 2 2 2 3" xfId="10407"/>
    <cellStyle name="常规 2 7 3 7 3" xfId="10408"/>
    <cellStyle name="常规 2 3 2 3 2 2 4 4" xfId="10409"/>
    <cellStyle name="常规 2 2 3 2 3 2 6 2" xfId="10410"/>
    <cellStyle name="常规 2 2 2 2 2 2 6 4" xfId="10411"/>
    <cellStyle name="常规 2 4 2 4 2 2 2 4" xfId="10412"/>
    <cellStyle name="常规 2 3 3 3 3 2 4 2" xfId="10413"/>
    <cellStyle name="常规 2 2 2 2 2 2 7" xfId="10414"/>
    <cellStyle name="常规 2 4 2 4 2 2 3" xfId="10415"/>
    <cellStyle name="常规 2 2 2 2 2 2 7 2" xfId="10416"/>
    <cellStyle name="常规 2 3 5 5 2 4" xfId="10417"/>
    <cellStyle name="常规 2 2 2 2 2 2 7 2 2" xfId="10418"/>
    <cellStyle name="常规 2 2 2 2 2 2 7 2 3" xfId="10419"/>
    <cellStyle name="常规 2 2 2 2 2 2 7 3" xfId="10420"/>
    <cellStyle name="常规 2 3 5 5 2 5" xfId="10421"/>
    <cellStyle name="常规 3 3 2 2 3 2 2 2 4" xfId="10422"/>
    <cellStyle name="常规 2 7 3 8 3" xfId="10423"/>
    <cellStyle name="常规 2 3 2 3 2 2 5 4" xfId="10424"/>
    <cellStyle name="常规 2 2 3 2 3 2 7 2" xfId="10425"/>
    <cellStyle name="常规 3 3 6 5 2 4" xfId="10426"/>
    <cellStyle name="常规 2 2 2 2 2 2 7 4" xfId="10427"/>
    <cellStyle name="常规 2 3 5 5 2 6" xfId="10428"/>
    <cellStyle name="常规 2 3 3 3 3 2 5 2" xfId="10429"/>
    <cellStyle name="常规 2 2 2 2 2 2 8" xfId="10430"/>
    <cellStyle name="常规 2 4 2 4 2 2 4" xfId="10431"/>
    <cellStyle name="常规 2 2 2 2 2 2 8 2" xfId="10432"/>
    <cellStyle name="常规 2 3 5 5 3 4" xfId="10433"/>
    <cellStyle name="常规 2 3 4 2 2 2 9 2 4" xfId="10434"/>
    <cellStyle name="常规 2 2 2 2 2 2 8 2 2" xfId="10435"/>
    <cellStyle name="常规 2 2 2 2 2 2 8 2 3" xfId="10436"/>
    <cellStyle name="常规 2 2 2 2 2 2 8 2 4" xfId="10437"/>
    <cellStyle name="常规 2 2 2 2 2 2 8 3" xfId="10438"/>
    <cellStyle name="常规 2 3 5 5 3 5" xfId="10439"/>
    <cellStyle name="常规 2 7 3 9 3" xfId="10440"/>
    <cellStyle name="常规 2 3 2 3 2 2 6 4" xfId="10441"/>
    <cellStyle name="常规 2 2 3 2 3 2 8 2" xfId="10442"/>
    <cellStyle name="常规 2 5 2 10 6" xfId="10443"/>
    <cellStyle name="常规 2 2 2 2 2 2 8 4" xfId="10444"/>
    <cellStyle name="常规 2 3 3 3 3 2 6 2" xfId="10445"/>
    <cellStyle name="常规 3 3 2 2 3 2 2 4" xfId="10446"/>
    <cellStyle name="常规 2 3 2 2 4 4 2 2" xfId="10447"/>
    <cellStyle name="常规 2 3 2 3 2 2 7" xfId="10448"/>
    <cellStyle name="常规 3 3 6 5 4" xfId="10449"/>
    <cellStyle name="常规 2 5 2 5 2 2 3" xfId="10450"/>
    <cellStyle name="常规 2 2 4 3 8 2" xfId="10451"/>
    <cellStyle name="常规 2 2 2 2 2 2 9" xfId="10452"/>
    <cellStyle name="常规 3 3 3 2 4 2 2 2" xfId="10453"/>
    <cellStyle name="常规 2 4 2 4 2 2 5" xfId="10454"/>
    <cellStyle name="常规 2 5 2 11 4" xfId="10455"/>
    <cellStyle name="常规 2 2 4 3 8 2 2" xfId="10456"/>
    <cellStyle name="常规 2 3 2 3 2 2 7 2" xfId="10457"/>
    <cellStyle name="常规 2 2 2 2 2 2 9 2" xfId="10458"/>
    <cellStyle name="常规 3 3 3 2 4 2 2 2 2" xfId="10459"/>
    <cellStyle name="常规 2 2 4 3 8 2 3" xfId="10460"/>
    <cellStyle name="常规 2 3 2 3 2 2 7 3" xfId="10461"/>
    <cellStyle name="常规 2 2 2 2 2 2 9 3" xfId="10462"/>
    <cellStyle name="常规 3 3 3 2 4 2 2 2 3" xfId="10463"/>
    <cellStyle name="常规 2 3 2 3 2 2 7 4" xfId="10464"/>
    <cellStyle name="常规 2 2 3 2 3 2 9 2" xfId="10465"/>
    <cellStyle name="常规 2 2 4 3 8 2 4" xfId="10466"/>
    <cellStyle name="常规 2 3 4 4 8 2 2" xfId="10467"/>
    <cellStyle name="常规 2 2 2 2 2 2 9 4" xfId="10468"/>
    <cellStyle name="常规 3 3 3 2 4 2 2 2 4" xfId="10469"/>
    <cellStyle name="常规 2 3 3 3 3 2 7 2" xfId="10470"/>
    <cellStyle name="常规 2 2 2 2 3 7 3" xfId="10471"/>
    <cellStyle name="常规 2 2 2 2 2 3" xfId="10472"/>
    <cellStyle name="常规 2 3 3 6 7" xfId="10473"/>
    <cellStyle name="常规 8 4 3 3 3" xfId="10474"/>
    <cellStyle name="常规 2 4 5 2 2 2 2 3" xfId="10475"/>
    <cellStyle name="常规 2 2 2 2 2 3 10" xfId="10476"/>
    <cellStyle name="常规 2 4 5 2 2 2 2 4" xfId="10477"/>
    <cellStyle name="常规 2 2 2 2 2 3 11" xfId="10478"/>
    <cellStyle name="常规 3 4 3 3 9 2" xfId="10479"/>
    <cellStyle name="常规 2 2 2 2 2 3 2 10" xfId="10480"/>
    <cellStyle name="常规 2 4 4 2 2 3 7" xfId="10481"/>
    <cellStyle name="常规 3 4 3 3 9 2 2" xfId="10482"/>
    <cellStyle name="常规 3 3 4 4 2 11 4" xfId="10483"/>
    <cellStyle name="常规 2 2 2 2 2 3 2 10 2" xfId="10484"/>
    <cellStyle name="常规 3 4 3 3 9 2 3" xfId="10485"/>
    <cellStyle name="常规 2 2 2 2 2 3 2 10 3" xfId="10486"/>
    <cellStyle name="常规 3 4 3 3 9 2 4" xfId="10487"/>
    <cellStyle name="常规 2 2 2 2 2 3 2 10 4" xfId="10488"/>
    <cellStyle name="常规 3 4 3 3 9 3" xfId="10489"/>
    <cellStyle name="常规 2 2 2 2 2 3 2 11" xfId="10490"/>
    <cellStyle name="常规 2 2 2 2 2 3 2 11 2" xfId="10491"/>
    <cellStyle name="常规 2 2 2 2 2 3 2 11 3" xfId="10492"/>
    <cellStyle name="常规 3 4 2 2 2 2 9 2 2" xfId="10493"/>
    <cellStyle name="常规 2 2 2 2 2 3 2 11 3 2" xfId="10494"/>
    <cellStyle name="常规 2 2 2 2 2 3 2 11 3 3" xfId="10495"/>
    <cellStyle name="常规 2 2 2 2 2 3 2 11 4" xfId="10496"/>
    <cellStyle name="常规 4 6 9 2" xfId="10497"/>
    <cellStyle name="常规 3 4 2 2 2 2 9 2 3" xfId="10498"/>
    <cellStyle name="常规 3 4 3 3 9 4" xfId="10499"/>
    <cellStyle name="常规 2 2 2 2 2 3 2 12" xfId="10500"/>
    <cellStyle name="常规 2 2 2 2 2 3 2 13" xfId="10501"/>
    <cellStyle name="常规 8 4 2 7 2 4" xfId="10502"/>
    <cellStyle name="常规 2 2 2 2 2 3 2 2 2" xfId="10503"/>
    <cellStyle name="常规 2 2 2 2 2 3 2 2 2 2" xfId="10504"/>
    <cellStyle name="常规 2 2 2 2 2 3 2 2 2 3" xfId="10505"/>
    <cellStyle name="常规 2 2 2 2 2 3 2 2 2 4" xfId="10506"/>
    <cellStyle name="常规 2 2 2 2 2 3 2 2 3" xfId="10507"/>
    <cellStyle name="常规 2 4 2 3 6 2 2" xfId="10508"/>
    <cellStyle name="常规 2 2 2 2 2 3 2 2 4" xfId="10509"/>
    <cellStyle name="常规 2 3 2 2 6 3" xfId="10510"/>
    <cellStyle name="常规 2 2 2 2 5 10 4" xfId="10511"/>
    <cellStyle name="常规 2 7 4 3 2" xfId="10512"/>
    <cellStyle name="常规 2 2 2 2 2 3 2 3" xfId="10513"/>
    <cellStyle name="常规 2 5 5 2 8 2 2" xfId="10514"/>
    <cellStyle name="常规 2 3 3 6 7 2 3" xfId="10515"/>
    <cellStyle name="常规 2 7 4 3 2 2" xfId="10516"/>
    <cellStyle name="常规 2 2 6 2 8" xfId="10517"/>
    <cellStyle name="常规 2 3 2 2 6 3 2" xfId="10518"/>
    <cellStyle name="常规 2 2 2 2 2 3 2 3 2" xfId="10519"/>
    <cellStyle name="常规 3 5 5 5 4" xfId="10520"/>
    <cellStyle name="常规 2 2 6 2 8 2" xfId="10521"/>
    <cellStyle name="常规 2 3 2 2 6 3 2 2" xfId="10522"/>
    <cellStyle name="常规 2 6 4 2 2 2 4" xfId="10523"/>
    <cellStyle name="常规 2 3 3 3 3 2 9 5" xfId="10524"/>
    <cellStyle name="常规 2 2 2 2 2 3 2 3 2 2" xfId="10525"/>
    <cellStyle name="常规 2 2 6 2 8 3" xfId="10526"/>
    <cellStyle name="常规 2 3 4 4 2 4 2 2" xfId="10527"/>
    <cellStyle name="常规 2 3 2 2 6 3 2 3" xfId="10528"/>
    <cellStyle name="常规 2 3 3 3 3 2 9 6" xfId="10529"/>
    <cellStyle name="常规 2 2 2 2 2 3 2 3 2 3" xfId="10530"/>
    <cellStyle name="常规 2 7 4 3 2 3" xfId="10531"/>
    <cellStyle name="常规 2 2 6 2 9" xfId="10532"/>
    <cellStyle name="常规 2 3 2 2 6 3 3" xfId="10533"/>
    <cellStyle name="常规 2 2 2 2 2 3 2 3 3" xfId="10534"/>
    <cellStyle name="常规 2 2 2 2 2 3 2 3 4" xfId="10535"/>
    <cellStyle name="常规 2 7 4 3 3" xfId="10536"/>
    <cellStyle name="常规 2 2 3 2 3 3 2 2" xfId="10537"/>
    <cellStyle name="常规 2 3 2 2 6 4" xfId="10538"/>
    <cellStyle name="常规 2 5 5 2 8 2 3" xfId="10539"/>
    <cellStyle name="常规 2 3 3 6 7 2 4" xfId="10540"/>
    <cellStyle name="常规 3 3 3 2 6 2" xfId="10541"/>
    <cellStyle name="常规 2 2 2 2 2 3 2 4" xfId="10542"/>
    <cellStyle name="常规 2 7 4 3 3 2" xfId="10543"/>
    <cellStyle name="常规 2 6 3 4 9 2 3" xfId="10544"/>
    <cellStyle name="常规 2 2 6 3 8" xfId="10545"/>
    <cellStyle name="常规 3 3 3 3 2 9 2 4" xfId="10546"/>
    <cellStyle name="常规 3 3 3 2 6 2 2" xfId="10547"/>
    <cellStyle name="常规 2 2 2 2 2 3 2 4 2" xfId="10548"/>
    <cellStyle name="常规 2 7 4 3 3 2 2" xfId="10549"/>
    <cellStyle name="常规 2 2 6 3 8 2" xfId="10550"/>
    <cellStyle name="常规 3 3 2 2 5 2 2 4" xfId="10551"/>
    <cellStyle name="常规 2 6 4 2 3 2 4" xfId="10552"/>
    <cellStyle name="常规 2 2 2 2 2 3 2 4 2 2" xfId="10553"/>
    <cellStyle name="常规 2 7 4 3 3 2 3" xfId="10554"/>
    <cellStyle name="常规 2 2 6 3 8 3" xfId="10555"/>
    <cellStyle name="常规 2 3 4 4 2 5 2 2" xfId="10556"/>
    <cellStyle name="常规 2 2 2 2 2 3 2 4 2 3" xfId="10557"/>
    <cellStyle name="常规 2 2 6 3 8 4" xfId="10558"/>
    <cellStyle name="常规 2 3 4 4 2 5 2 3" xfId="10559"/>
    <cellStyle name="常规 2 2 2 2 2 3 2 4 2 4" xfId="10560"/>
    <cellStyle name="常规 2 7 4 3 3 3" xfId="10561"/>
    <cellStyle name="常规 2 6 3 4 9 2 4" xfId="10562"/>
    <cellStyle name="常规 2 2 6 3 9" xfId="10563"/>
    <cellStyle name="常规 3 3 3 2 6 2 3" xfId="10564"/>
    <cellStyle name="常规 2 2 2 2 2 3 2 4 3" xfId="10565"/>
    <cellStyle name="常规 3 3 3 2 6 2 4" xfId="10566"/>
    <cellStyle name="常规 2 2 2 2 2 3 2 4 4" xfId="10567"/>
    <cellStyle name="常规 2 7 4 3 4" xfId="10568"/>
    <cellStyle name="常规 2 2 3 2 3 3 2 3" xfId="10569"/>
    <cellStyle name="常规 2 3 2 2 6 5" xfId="10570"/>
    <cellStyle name="常规 2 5 5 2 8 2 4" xfId="10571"/>
    <cellStyle name="常规 3 3 3 2 6 3" xfId="10572"/>
    <cellStyle name="常规 2 2 2 2 2 3 2 5" xfId="10573"/>
    <cellStyle name="常规 2 2 6 4 8" xfId="10574"/>
    <cellStyle name="常规 3 3 3 2 6 3 2" xfId="10575"/>
    <cellStyle name="常规 2 2 2 2 2 3 2 5 2" xfId="10576"/>
    <cellStyle name="常规 2 4 13" xfId="10577"/>
    <cellStyle name="常规 2 2 6 4 9" xfId="10578"/>
    <cellStyle name="常规 3 3 3 2 6 3 3" xfId="10579"/>
    <cellStyle name="常规 2 2 2 2 2 3 2 5 3" xfId="10580"/>
    <cellStyle name="常规 2 4 14" xfId="10581"/>
    <cellStyle name="常规 3 3 3 2 6 3 4" xfId="10582"/>
    <cellStyle name="常规 2 2 2 2 2 3 2 5 4" xfId="10583"/>
    <cellStyle name="常规 2 4 15" xfId="10584"/>
    <cellStyle name="常规 2 7 4 3 5" xfId="10585"/>
    <cellStyle name="常规 2 2 3 2 3 3 2 4" xfId="10586"/>
    <cellStyle name="常规 2 9 3 2 3 2" xfId="10587"/>
    <cellStyle name="常规 2 2 4 2 4 3 2 2" xfId="10588"/>
    <cellStyle name="常规 3 3 3 2 6 4" xfId="10589"/>
    <cellStyle name="常规 2 2 2 2 2 3 2 6" xfId="10590"/>
    <cellStyle name="常规 3 4 3 4 2 9 2 4" xfId="10591"/>
    <cellStyle name="常规 2 2 2 2 2 3 2 6 2" xfId="10592"/>
    <cellStyle name="常规 2 6 4 2 5 2 4" xfId="10593"/>
    <cellStyle name="常规 2 2 2 2 2 3 2 6 2 2" xfId="10594"/>
    <cellStyle name="常规 2 2 2 2 2 3 2 6 2 3" xfId="10595"/>
    <cellStyle name="常规 3 5 2 5 11 2" xfId="10596"/>
    <cellStyle name="常规 3 3 2 2 2 3 2 8 2" xfId="10597"/>
    <cellStyle name="常规 2 2 2 2 2 3 2 6 2 4" xfId="10598"/>
    <cellStyle name="常规 2 2 2 2 2 3 2 6 3" xfId="10599"/>
    <cellStyle name="常规 2 2 2 2 2 3 2 6 4" xfId="10600"/>
    <cellStyle name="常规 2 7 4 3 6" xfId="10601"/>
    <cellStyle name="常规 2 2 3 2 3 3 2 5" xfId="10602"/>
    <cellStyle name="常规 2 9 3 2 3 3" xfId="10603"/>
    <cellStyle name="常规 2 2 4 2 4 3 2 3" xfId="10604"/>
    <cellStyle name="常规 3 3 3 2 6 5" xfId="10605"/>
    <cellStyle name="常规 2 2 2 2 2 3 2 7" xfId="10606"/>
    <cellStyle name="常规 2 2 2 2 2 3 2 7 2" xfId="10607"/>
    <cellStyle name="常规 3 4 2 2 2 3 2 8 2 4" xfId="10608"/>
    <cellStyle name="常规 2 6 4 2 6 2 4" xfId="10609"/>
    <cellStyle name="常规 2 2 2 2 2 3 2 7 2 2" xfId="10610"/>
    <cellStyle name="常规 2 2 2 2 2 3 2 7 2 3" xfId="10611"/>
    <cellStyle name="常规 2 2 2 2 2 3 2 7 2 4" xfId="10612"/>
    <cellStyle name="常规 2 2 2 2 2 3 2 7 3" xfId="10613"/>
    <cellStyle name="常规 2 7 4 3 7" xfId="10614"/>
    <cellStyle name="常规 2 2 3 2 3 3 2 6" xfId="10615"/>
    <cellStyle name="常规 3 4 5 2 5 2 2" xfId="10616"/>
    <cellStyle name="常规 2 9 3 2 3 4" xfId="10617"/>
    <cellStyle name="常规 2 2 4 2 4 3 2 4" xfId="10618"/>
    <cellStyle name="常规 3 3 3 2 6 6" xfId="10619"/>
    <cellStyle name="常规 2 2 2 2 2 3 2 8" xfId="10620"/>
    <cellStyle name="常规 3 4 2 2 2 2 2 8" xfId="10621"/>
    <cellStyle name="常规 2 2 2 2 2 3 2 8 2" xfId="10622"/>
    <cellStyle name="常规 3 4 2 2 2 2 2 8 2" xfId="10623"/>
    <cellStyle name="常规 2 6 4 2 7 2 4" xfId="10624"/>
    <cellStyle name="常规 2 2 2 2 2 3 2 8 2 2" xfId="10625"/>
    <cellStyle name="常规 3 4 3 3 2 9 3" xfId="10626"/>
    <cellStyle name="常规 3 4 2 2 2 2 2 8 3" xfId="10627"/>
    <cellStyle name="常规 2 2 2 2 2 3 2 8 2 3" xfId="10628"/>
    <cellStyle name="常规 3 4 3 3 2 9 4" xfId="10629"/>
    <cellStyle name="常规 3 4 2 2 2 2 2 9" xfId="10630"/>
    <cellStyle name="常规 2 2 2 2 2 3 2 8 3" xfId="10631"/>
    <cellStyle name="常规 2 2 2 2 2 3 2 8 4" xfId="10632"/>
    <cellStyle name="常规 2 2 2 2 2 3 2 9" xfId="10633"/>
    <cellStyle name="常规 2 2 2 2 2 3 2 9 2" xfId="10634"/>
    <cellStyle name="常规 2 8 2 2 3 3" xfId="10635"/>
    <cellStyle name="常规 2 6 4 2 8 2 4" xfId="10636"/>
    <cellStyle name="常规 2 2 2 2 2 3 2 9 2 2" xfId="10637"/>
    <cellStyle name="常规 2 8 2 2 3 4" xfId="10638"/>
    <cellStyle name="常规 2 2 2 2 2 3 2 9 2 3" xfId="10639"/>
    <cellStyle name="常规 2 8 2 2 3 5" xfId="10640"/>
    <cellStyle name="常规 2 2 2 2 2 3 2 9 2 4" xfId="10641"/>
    <cellStyle name="常规 2 2 2 2 2 3 2 9 3" xfId="10642"/>
    <cellStyle name="常规 2 2 2 2 2 3 2 9 4" xfId="10643"/>
    <cellStyle name="常规 2 3 2 2 7 2 2" xfId="10644"/>
    <cellStyle name="常规 2 2 2 2 5 11 3 2" xfId="10645"/>
    <cellStyle name="常规 8 4 2 8 2 4" xfId="10646"/>
    <cellStyle name="常规 2 2 2 2 2 3 3 2 2" xfId="10647"/>
    <cellStyle name="常规 2 3 2 2 7 2 3" xfId="10648"/>
    <cellStyle name="常规 2 2 2 2 5 11 3 3" xfId="10649"/>
    <cellStyle name="常规 2 2 2 2 2 3 3 2 3" xfId="10650"/>
    <cellStyle name="常规 2 4 2 3 7 2 2" xfId="10651"/>
    <cellStyle name="常规 2 2 2 2 2 3 3 2 4" xfId="10652"/>
    <cellStyle name="常规 2 3 2 2 7 3" xfId="10653"/>
    <cellStyle name="常规 2 2 2 2 5 11 4" xfId="10654"/>
    <cellStyle name="常规 2 7 4 4 2" xfId="10655"/>
    <cellStyle name="常规 2 2 2 2 2 3 3 3" xfId="10656"/>
    <cellStyle name="常规 2 6 2 2 2 2 10" xfId="10657"/>
    <cellStyle name="常规 2 2 2 2 2 3 3 3 2" xfId="10658"/>
    <cellStyle name="常规 3 4 2 3 8 3" xfId="10659"/>
    <cellStyle name="常规 2 6 2 2 2 2 10 2" xfId="10660"/>
    <cellStyle name="常规 2 2 2 2 2 3 3 3 2 2" xfId="10661"/>
    <cellStyle name="常规 2 3 3 4 2 4 2 3" xfId="10662"/>
    <cellStyle name="常规 3 4 2 3 8 4" xfId="10663"/>
    <cellStyle name="常规 2 6 2 2 2 2 10 3" xfId="10664"/>
    <cellStyle name="常规 2 2 2 2 2 3 3 3 2 3" xfId="10665"/>
    <cellStyle name="常规 2 3 3 4 2 4 2 4" xfId="10666"/>
    <cellStyle name="常规 2 6 2 2 2 2 11" xfId="10667"/>
    <cellStyle name="常规 2 2 2 2 2 3 3 3 3" xfId="10668"/>
    <cellStyle name="常规 3 4 2 3 9 3" xfId="10669"/>
    <cellStyle name="常规 2 6 2 2 2 2 11 2" xfId="10670"/>
    <cellStyle name="常规 2 2 2 2 2 3 3 3 3 2" xfId="10671"/>
    <cellStyle name="常规 3 4 2 3 9 4" xfId="10672"/>
    <cellStyle name="常规 2 6 2 2 2 2 11 3" xfId="10673"/>
    <cellStyle name="常规 2 2 2 2 2 3 3 3 3 3" xfId="10674"/>
    <cellStyle name="常规 2 6 2 2 2 2 12" xfId="10675"/>
    <cellStyle name="常规 2 2 2 2 2 3 3 3 4" xfId="10676"/>
    <cellStyle name="常规 2 7 4 4 3" xfId="10677"/>
    <cellStyle name="常规 2 2 3 2 3 3 3 2" xfId="10678"/>
    <cellStyle name="常规 2 3 2 2 7 4" xfId="10679"/>
    <cellStyle name="常规 3 3 3 2 7 2" xfId="10680"/>
    <cellStyle name="常规 2 2 2 2 2 3 3 4" xfId="10681"/>
    <cellStyle name="常规 2 7 4 4 4" xfId="10682"/>
    <cellStyle name="常规 2 2 3 2 3 3 3 3" xfId="10683"/>
    <cellStyle name="常规 3 3 3 2 7 3" xfId="10684"/>
    <cellStyle name="常规 2 2 2 2 2 3 3 5" xfId="10685"/>
    <cellStyle name="常规 8 4 2 9 2 4" xfId="10686"/>
    <cellStyle name="常规 2 3 2 2 2 2 2 2 4" xfId="10687"/>
    <cellStyle name="常规 2 2 2 2 2 3 4 2 2" xfId="10688"/>
    <cellStyle name="常规 2 2 2 2 2 3 4 2 3" xfId="10689"/>
    <cellStyle name="常规 2 4 2 3 8 2 2" xfId="10690"/>
    <cellStyle name="常规 2 2 2 2 2 3 4 2 4" xfId="10691"/>
    <cellStyle name="常规 2 2 2 2 2 3 4 3" xfId="10692"/>
    <cellStyle name="常规 2 3 3 3 3 3 2 2" xfId="10693"/>
    <cellStyle name="常规 3 3 3 2 8 2" xfId="10694"/>
    <cellStyle name="常规 2 2 2 2 2 3 4 4" xfId="10695"/>
    <cellStyle name="常规 2 3 2 2 2 2 3 2 4" xfId="10696"/>
    <cellStyle name="常规 2 2 2 2 2 3 5 2 2" xfId="10697"/>
    <cellStyle name="常规 2 3 2 2 2 2 3 2 5" xfId="10698"/>
    <cellStyle name="常规 2 2 2 2 2 3 5 2 3" xfId="10699"/>
    <cellStyle name="常规 2 4 2 3 9 2 2" xfId="10700"/>
    <cellStyle name="常规 2 3 2 2 2 2 3 2 6" xfId="10701"/>
    <cellStyle name="常规 2 2 2 2 2 3 5 2 4" xfId="10702"/>
    <cellStyle name="常规 2 2 2 2 2 3 5 3" xfId="10703"/>
    <cellStyle name="常规 2 3 3 3 3 3 3 2" xfId="10704"/>
    <cellStyle name="常规 3 3 3 2 9 2" xfId="10705"/>
    <cellStyle name="常规 2 2 2 2 2 3 5 4" xfId="10706"/>
    <cellStyle name="常规 2 3 2 2 2 2 4 2 4" xfId="10707"/>
    <cellStyle name="常规 2 2 2 2 2 3 6 2 2" xfId="10708"/>
    <cellStyle name="常规 2 2 2 2 2 3 6 2 3" xfId="10709"/>
    <cellStyle name="常规 2 2 2 2 2 3 6 2 4" xfId="10710"/>
    <cellStyle name="常规 2 2 2 2 2 3 6 3" xfId="10711"/>
    <cellStyle name="常规 2 4 2 4 2 3 2 3" xfId="10712"/>
    <cellStyle name="常规 2 2 2 2 2 3 6 4" xfId="10713"/>
    <cellStyle name="常规 2 4 2 4 2 3 2 4" xfId="10714"/>
    <cellStyle name="常规 2 2 2 2 2 3 7 3" xfId="10715"/>
    <cellStyle name="常规 2 2 2 2 2 3 7 4" xfId="10716"/>
    <cellStyle name="常规 3 3 2 2 2 2 2 3 2 4" xfId="10717"/>
    <cellStyle name="常规 2 3 2 2 2 2 6 2 4" xfId="10718"/>
    <cellStyle name="常规 2 2 2 2 2 3 8 2 2" xfId="10719"/>
    <cellStyle name="常规 2 2 2 2 2 3 8 2 3" xfId="10720"/>
    <cellStyle name="常规 2 2 2 2 2 3 8 2 4" xfId="10721"/>
    <cellStyle name="常规 2 2 2 2 2 3 8 3" xfId="10722"/>
    <cellStyle name="常规 2 2 2 2 2 3 8 4" xfId="10723"/>
    <cellStyle name="常规 2 2 2 2 2 3 9 3" xfId="10724"/>
    <cellStyle name="常规 3 3 3 2 4 2 3 2 3" xfId="10725"/>
    <cellStyle name="常规 2 2 2 2 2 3 9 4" xfId="10726"/>
    <cellStyle name="常规 3 3 3 2 4 2 3 2 4" xfId="10727"/>
    <cellStyle name="常规 2 2 2 2 2 4 10" xfId="10728"/>
    <cellStyle name="常规 2 2 2 2 2 4 11" xfId="10729"/>
    <cellStyle name="常规 2 2 2 2 2 4 11 2" xfId="10730"/>
    <cellStyle name="常规 2 2 2 2 2 4 11 3 2" xfId="10731"/>
    <cellStyle name="常规 2 2 2 2 2 4 11 3 3" xfId="10732"/>
    <cellStyle name="常规 2 2 2 2 2 4 11 4" xfId="10733"/>
    <cellStyle name="常规 2 9 2 2 2 2 2" xfId="10734"/>
    <cellStyle name="常规 2 2 2 2 2 4 12" xfId="10735"/>
    <cellStyle name="常规 4 3 3 2 5 2 2" xfId="10736"/>
    <cellStyle name="常规 3 3 3 2 4 2 11 2" xfId="10737"/>
    <cellStyle name="常规 2 6 4 2 5 2" xfId="10738"/>
    <cellStyle name="常规 2 9 2 2 2 2 3" xfId="10739"/>
    <cellStyle name="常规 2 2 2 2 2 4 13" xfId="10740"/>
    <cellStyle name="常规 4 3 3 2 5 2 3" xfId="10741"/>
    <cellStyle name="常规 3 3 3 2 4 2 11 3" xfId="10742"/>
    <cellStyle name="常规 2 6 4 2 5 3" xfId="10743"/>
    <cellStyle name="常规 3 3 2 3 2 5 2 4" xfId="10744"/>
    <cellStyle name="常规 2 3 2 3 3 7 2 2" xfId="10745"/>
    <cellStyle name="常规 2 2 2 2 2 4 2" xfId="10746"/>
    <cellStyle name="常规 2 6 4 2 15" xfId="10747"/>
    <cellStyle name="常规 2 5 3 4 5 2 3" xfId="10748"/>
    <cellStyle name="常规 2 3 3 6 8 2" xfId="10749"/>
    <cellStyle name="常规 3 3 2 2 5 10 2" xfId="10750"/>
    <cellStyle name="常规 2 2 3 5 8 2 4" xfId="10751"/>
    <cellStyle name="常规 2 4 3 3 4 15" xfId="10752"/>
    <cellStyle name="常规 2 3 2 3 6 2" xfId="10753"/>
    <cellStyle name="常规 2 3 2 2 4 2 7 4" xfId="10754"/>
    <cellStyle name="常规 2 2 2 2 2 4 2 2" xfId="10755"/>
    <cellStyle name="常规 2 3 3 6 8 2 2" xfId="10756"/>
    <cellStyle name="常规 2 2 2 2 2 4 2 2 2" xfId="10757"/>
    <cellStyle name="常规 2 2 2 2 6 2 4" xfId="10758"/>
    <cellStyle name="常规 2 2 2 2 2 4 2 2 3" xfId="10759"/>
    <cellStyle name="常规 2 2 2 2 6 2 5" xfId="10760"/>
    <cellStyle name="常规 2 4 2 4 6 2 2" xfId="10761"/>
    <cellStyle name="常规 2 2 2 2 2 4 2 2 4" xfId="10762"/>
    <cellStyle name="常规 2 2 2 2 6 2 6" xfId="10763"/>
    <cellStyle name="常规 2 2 2 2 2 4 2 3" xfId="10764"/>
    <cellStyle name="常规 2 5 5 2 9 2 2" xfId="10765"/>
    <cellStyle name="常规 2 3 3 6 8 2 3" xfId="10766"/>
    <cellStyle name="常规 3 3 2 2 5 10 4" xfId="10767"/>
    <cellStyle name="常规 2 7 5 3 3" xfId="10768"/>
    <cellStyle name="常规 2 2 3 2 3 4 2 2" xfId="10769"/>
    <cellStyle name="常规 2 3 2 3 6 4" xfId="10770"/>
    <cellStyle name="常规 2 5 5 2 9 2 3" xfId="10771"/>
    <cellStyle name="常规 2 3 3 6 8 2 4" xfId="10772"/>
    <cellStyle name="常规 3 3 3 3 6 2" xfId="10773"/>
    <cellStyle name="常规 2 2 2 2 2 4 2 4" xfId="10774"/>
    <cellStyle name="常规 2 3 2 3 3 7 2 3" xfId="10775"/>
    <cellStyle name="常规 2 2 2 2 2 4 3" xfId="10776"/>
    <cellStyle name="常规 2 5 3 4 5 2 4" xfId="10777"/>
    <cellStyle name="常规 2 3 3 6 8 3" xfId="10778"/>
    <cellStyle name="常规 2 3 2 3 7 2" xfId="10779"/>
    <cellStyle name="常规 6 4 2 10 2" xfId="10780"/>
    <cellStyle name="常规 2 3 2 2 4 2 8 4" xfId="10781"/>
    <cellStyle name="常规 3 3 2 2 5 11 2" xfId="10782"/>
    <cellStyle name="常规 2 2 2 2 2 4 3 2" xfId="10783"/>
    <cellStyle name="常规 2 2 2 2 2 4 3 2 2" xfId="10784"/>
    <cellStyle name="常规 2 2 2 2 7 2 4" xfId="10785"/>
    <cellStyle name="常规 2 2 2 2 2 4 3 2 3" xfId="10786"/>
    <cellStyle name="常规 2 4 2 4 7 2 2" xfId="10787"/>
    <cellStyle name="常规 2 2 2 2 2 4 3 2 4" xfId="10788"/>
    <cellStyle name="常规 2 2 2 2 2 4 3 3" xfId="10789"/>
    <cellStyle name="常规 3 3 3 3 7 2" xfId="10790"/>
    <cellStyle name="常规 2 2 2 2 2 4 3 4" xfId="10791"/>
    <cellStyle name="常规 2 3 2 3 3 7 2 4" xfId="10792"/>
    <cellStyle name="常规 2 2 2 2 2 4 4" xfId="10793"/>
    <cellStyle name="常规 3 3 3 3 2 2 2" xfId="10794"/>
    <cellStyle name="常规 2 3 3 6 8 4" xfId="10795"/>
    <cellStyle name="常规 2 2 2 2 2 4 4 2 3" xfId="10796"/>
    <cellStyle name="常规 2 5 3 2 2 11 3" xfId="10797"/>
    <cellStyle name="常规 2 4 3 2 2 2 5 3" xfId="10798"/>
    <cellStyle name="常规 2 4 2 4 8 2 2" xfId="10799"/>
    <cellStyle name="常规 2 2 2 2 2 4 4 2 4" xfId="10800"/>
    <cellStyle name="常规 2 5 3 2 2 11 4" xfId="10801"/>
    <cellStyle name="常规 2 4 3 2 2 2 5 4" xfId="10802"/>
    <cellStyle name="常规 2 2 2 2 2 4 5" xfId="10803"/>
    <cellStyle name="常规 3 3 3 3 2 2 3" xfId="10804"/>
    <cellStyle name="常规 2 3 3 6 8 5" xfId="10805"/>
    <cellStyle name="常规 2 2 2 2 2 4 5 2" xfId="10806"/>
    <cellStyle name="常规 2 4 3 2 2 3 5" xfId="10807"/>
    <cellStyle name="常规 2 4 3 2 2 3 5 2" xfId="10808"/>
    <cellStyle name="常规 2 2 2 2 9 2 4" xfId="10809"/>
    <cellStyle name="常规 2 3 2 2 2 3 3 2 4" xfId="10810"/>
    <cellStyle name="常规 2 2 2 2 2 4 5 2 2" xfId="10811"/>
    <cellStyle name="常规 2 3 2 2 2 3 3 2 5" xfId="10812"/>
    <cellStyle name="常规 2 2 2 2 2 4 5 2 3" xfId="10813"/>
    <cellStyle name="常规 2 4 3 2 2 3 5 3" xfId="10814"/>
    <cellStyle name="常规 2 3 2 2 2 3 3 2 6" xfId="10815"/>
    <cellStyle name="常规 2 2 2 2 2 4 5 2 4" xfId="10816"/>
    <cellStyle name="常规 2 4 3 2 2 3 5 4" xfId="10817"/>
    <cellStyle name="常规 2 2 2 2 2 4 5 3" xfId="10818"/>
    <cellStyle name="常规 2 4 3 2 2 3 6" xfId="10819"/>
    <cellStyle name="常规 2 4 3 2 2 3 7" xfId="10820"/>
    <cellStyle name="常规 3 3 3 3 9 2" xfId="10821"/>
    <cellStyle name="常规 2 2 2 2 2 4 5 4" xfId="10822"/>
    <cellStyle name="常规 2 2 2 2 2 4 6" xfId="10823"/>
    <cellStyle name="常规 3 3 3 3 2 2 4" xfId="10824"/>
    <cellStyle name="常规 2 4 2 4 2 4 2" xfId="10825"/>
    <cellStyle name="常规 2 3 3 6 8 6" xfId="10826"/>
    <cellStyle name="常规 2 2 2 2 2 4 6 2" xfId="10827"/>
    <cellStyle name="常规 2 4 3 2 2 4 5" xfId="10828"/>
    <cellStyle name="常规 2 4 2 4 2 4 2 2" xfId="10829"/>
    <cellStyle name="常规 2 4 2 2 2 2 2 2 6" xfId="10830"/>
    <cellStyle name="常规 2 3 2 2 2 3 4 2 4" xfId="10831"/>
    <cellStyle name="常规 2 2 2 2 2 4 6 2 2" xfId="10832"/>
    <cellStyle name="常规 2 4 3 2 2 4 5 2" xfId="10833"/>
    <cellStyle name="常规 2 2 2 2 2 4 6 2 3" xfId="10834"/>
    <cellStyle name="常规 2 4 3 2 2 4 5 3" xfId="10835"/>
    <cellStyle name="常规 2 2 2 2 2 4 6 2 4" xfId="10836"/>
    <cellStyle name="常规 2 4 3 2 2 4 5 4" xfId="10837"/>
    <cellStyle name="常规 2 2 2 2 2 4 6 3" xfId="10838"/>
    <cellStyle name="常规 2 4 3 2 2 4 6" xfId="10839"/>
    <cellStyle name="常规 2 4 2 4 2 4 2 3" xfId="10840"/>
    <cellStyle name="常规 2 2 2 2 2 4 6 4" xfId="10841"/>
    <cellStyle name="常规 2 4 3 2 2 4 7" xfId="10842"/>
    <cellStyle name="常规 2 4 2 4 2 4 2 4" xfId="10843"/>
    <cellStyle name="常规 2 2 2 2 2 4 7" xfId="10844"/>
    <cellStyle name="常规 3 3 3 3 2 2 5" xfId="10845"/>
    <cellStyle name="常规 2 4 2 4 2 4 3" xfId="10846"/>
    <cellStyle name="常规 2 4 2 2 2 2 3 2 6" xfId="10847"/>
    <cellStyle name="常规 2 3 2 2 2 3 5 2 4" xfId="10848"/>
    <cellStyle name="常规 2 2 2 2 2 4 7 2 2" xfId="10849"/>
    <cellStyle name="常规 2 2 2 2 2 4 7 2 3" xfId="10850"/>
    <cellStyle name="常规 2 2 2 2 2 4 7 3" xfId="10851"/>
    <cellStyle name="常规 2 4 3 2 2 5 6" xfId="10852"/>
    <cellStyle name="常规 2 2 2 2 2 4 7 4" xfId="10853"/>
    <cellStyle name="常规 2 4 3 2 2 5 7" xfId="10854"/>
    <cellStyle name="常规 2 2 2 2 2 4 8" xfId="10855"/>
    <cellStyle name="常规 2 4 2 4 2 4 4" xfId="10856"/>
    <cellStyle name="常规 2 2 4 10 3" xfId="10857"/>
    <cellStyle name="常规 2 5 3 3 2 6 3" xfId="10858"/>
    <cellStyle name="常规 2 2 2 2 2 4 8 2" xfId="10859"/>
    <cellStyle name="常规 2 4 3 2 2 6 5" xfId="10860"/>
    <cellStyle name="常规 2 3 2 2 2 3 6 2 4" xfId="10861"/>
    <cellStyle name="常规 2 2 2 2 2 4 8 2 2" xfId="10862"/>
    <cellStyle name="常规 2 2 2 2 2 4 8 2 3" xfId="10863"/>
    <cellStyle name="常规 2 2 2 2 2 4 8 2 4" xfId="10864"/>
    <cellStyle name="常规 2 7 5 9 2" xfId="10865"/>
    <cellStyle name="常规 2 2 4 10 4" xfId="10866"/>
    <cellStyle name="常规 2 5 3 3 2 6 4" xfId="10867"/>
    <cellStyle name="常规 2 2 2 2 2 4 8 3" xfId="10868"/>
    <cellStyle name="常规 2 4 3 2 2 6 6" xfId="10869"/>
    <cellStyle name="常规 2 2 2 2 2 4 8 4" xfId="10870"/>
    <cellStyle name="常规 2 2 2 2 2 4 9" xfId="10871"/>
    <cellStyle name="常规 3 3 3 2 4 2 4 2" xfId="10872"/>
    <cellStyle name="常规 2 4 2 4 2 4 5" xfId="10873"/>
    <cellStyle name="常规 2 4 2 3 4 4 2 2" xfId="10874"/>
    <cellStyle name="常规 2 2 2 2 2 4 9 2 3" xfId="10875"/>
    <cellStyle name="常规 2 2 2 2 2 4 9 2 4" xfId="10876"/>
    <cellStyle name="常规 2 3 2 3 3 7 3" xfId="10877"/>
    <cellStyle name="常规 2 2 2 2 2 5" xfId="10878"/>
    <cellStyle name="常规 2 3 3 6 9" xfId="10879"/>
    <cellStyle name="常规 2 2 2 2 2 5 2" xfId="10880"/>
    <cellStyle name="常规 2 3 3 6 9 2" xfId="10881"/>
    <cellStyle name="常规 2 2 2 2 2 5 2 2" xfId="10882"/>
    <cellStyle name="常规 8 2 2 7" xfId="10883"/>
    <cellStyle name="常规 2 3 3 6 9 2 2" xfId="10884"/>
    <cellStyle name="常规 2 2 2 2 2 5 2 3" xfId="10885"/>
    <cellStyle name="常规 8 2 2 8" xfId="10886"/>
    <cellStyle name="常规 2 3 3 6 9 2 3" xfId="10887"/>
    <cellStyle name="常规 2 7 6 3 3" xfId="10888"/>
    <cellStyle name="常规 2 2 3 2 3 5 2 2" xfId="10889"/>
    <cellStyle name="常规 2 3 2 4 6 4" xfId="10890"/>
    <cellStyle name="常规 8 2 2 9" xfId="10891"/>
    <cellStyle name="常规 2 3 3 6 9 2 4" xfId="10892"/>
    <cellStyle name="常规 3 3 3 4 6 2" xfId="10893"/>
    <cellStyle name="常规 2 2 2 2 2 5 2 4" xfId="10894"/>
    <cellStyle name="常规 3 3 2 2 3 2 11 3 2" xfId="10895"/>
    <cellStyle name="常规 2 7 6 3 4" xfId="10896"/>
    <cellStyle name="常规 2 2 3 2 3 5 2 3" xfId="10897"/>
    <cellStyle name="常规 3 3 3 4 6 3" xfId="10898"/>
    <cellStyle name="常规 2 2 2 2 2 5 2 5" xfId="10899"/>
    <cellStyle name="常规 2 2 2 2 2 5 3" xfId="10900"/>
    <cellStyle name="常规 2 3 3 6 9 3" xfId="10901"/>
    <cellStyle name="常规 2 2 2 2 2 5 3 2" xfId="10902"/>
    <cellStyle name="常规 2 2 2 2 2 5 3 2 2" xfId="10903"/>
    <cellStyle name="常规 2 2 2 3 7 2 4" xfId="10904"/>
    <cellStyle name="常规 8 2 3 7 2" xfId="10905"/>
    <cellStyle name="常规 2 2 2 2 2 5 3 2 3" xfId="10906"/>
    <cellStyle name="常规 2 2 2 2 2 5 3 3" xfId="10907"/>
    <cellStyle name="常规 2 2 2 2 2 5 3 3 2" xfId="10908"/>
    <cellStyle name="常规 2 2 2 2 2 5 3 3 3" xfId="10909"/>
    <cellStyle name="常规 3 3 3 4 7 2" xfId="10910"/>
    <cellStyle name="常规 2 2 2 2 2 5 3 4" xfId="10911"/>
    <cellStyle name="常规 2 2 2 2 2 5 4" xfId="10912"/>
    <cellStyle name="常规 3 3 3 3 2 3 2" xfId="10913"/>
    <cellStyle name="常规 2 3 3 6 9 4" xfId="10914"/>
    <cellStyle name="常规 2 2 2 2 2 5 5" xfId="10915"/>
    <cellStyle name="常规 3 3 3 3 2 3 3" xfId="10916"/>
    <cellStyle name="常规 2 3 3 6 9 5" xfId="10917"/>
    <cellStyle name="常规 2 3 2 3 3 7 4" xfId="10918"/>
    <cellStyle name="常规 2 2 2 2 2 6" xfId="10919"/>
    <cellStyle name="常规 2 2 2 2 2 6 2" xfId="10920"/>
    <cellStyle name="常规 3 7 2 3 2 12" xfId="10921"/>
    <cellStyle name="常规 3 3 3 2 4 2 7 4" xfId="10922"/>
    <cellStyle name="常规 2 2 2 2 2 6 2 2" xfId="10923"/>
    <cellStyle name="常规 3 7 2 3 2 13" xfId="10924"/>
    <cellStyle name="常规 2 2 2 2 2 6 2 3" xfId="10925"/>
    <cellStyle name="常规 2 2 3 2 3 6 2 2" xfId="10926"/>
    <cellStyle name="常规 2 3 2 5 6 4" xfId="10927"/>
    <cellStyle name="常规 8 4 2 2 2 4" xfId="10928"/>
    <cellStyle name="常规 3 3 3 5 6 2" xfId="10929"/>
    <cellStyle name="常规 2 2 2 2 2 6 2 4" xfId="10930"/>
    <cellStyle name="常规 2 2 2 2 2 6 3" xfId="10931"/>
    <cellStyle name="常规 2 2 2 2 2 6 4" xfId="10932"/>
    <cellStyle name="常规 3 3 3 3 2 4 2" xfId="10933"/>
    <cellStyle name="常规 2 2 2 2 2 7" xfId="10934"/>
    <cellStyle name="常规 3 4 2 2 3 2 5 2 4" xfId="10935"/>
    <cellStyle name="常规 2 2 2 2 2 7 2" xfId="10936"/>
    <cellStyle name="常规 2 2 2 2 2 7 2 2" xfId="10937"/>
    <cellStyle name="常规 2 2 2 2 2 7 2 3" xfId="10938"/>
    <cellStyle name="常规 2 2 3 2 3 7 2 2" xfId="10939"/>
    <cellStyle name="常规 2 3 2 6 6 4" xfId="10940"/>
    <cellStyle name="常规 8 4 2 3 2 4" xfId="10941"/>
    <cellStyle name="常规 2 2 2 2 2 7 2 4" xfId="10942"/>
    <cellStyle name="常规 8 4 2 9" xfId="10943"/>
    <cellStyle name="常规 2 3 2 2 2 2 2" xfId="10944"/>
    <cellStyle name="常规 2 2 2 2 2 7 3" xfId="10945"/>
    <cellStyle name="常规 2 2 2 2 2 7 4" xfId="10946"/>
    <cellStyle name="常规 3 3 3 3 2 5 2" xfId="10947"/>
    <cellStyle name="常规 2 2 2 2 2 8" xfId="10948"/>
    <cellStyle name="常规 6 14" xfId="10949"/>
    <cellStyle name="常规 2 2 2 2 2 8 2 3" xfId="10950"/>
    <cellStyle name="常规 2 4 2 2 10" xfId="10951"/>
    <cellStyle name="常规 2 2 3 2 3 8 2 2" xfId="10952"/>
    <cellStyle name="常规 2 2 2 2 2 8 2 4" xfId="10953"/>
    <cellStyle name="常规 2 4 2 2 11" xfId="10954"/>
    <cellStyle name="常规 2 3 2 2 3 2 2" xfId="10955"/>
    <cellStyle name="常规 2 2 2 2 2 9" xfId="10956"/>
    <cellStyle name="常规 2 2 2 2 2 9 2" xfId="10957"/>
    <cellStyle name="常规 2 2 3 2 2 3 2 10" xfId="10958"/>
    <cellStyle name="常规 6 3 5 4 2 2" xfId="10959"/>
    <cellStyle name="常规 2 2 2 2 2 9 3" xfId="10960"/>
    <cellStyle name="常规 2 2 3 2 2 3 2 11" xfId="10961"/>
    <cellStyle name="常规 6 3 5 4 2 3" xfId="10962"/>
    <cellStyle name="常规 2 2 2 2 2 9 4" xfId="10963"/>
    <cellStyle name="常规 3 3 3 3 2 7 2" xfId="10964"/>
    <cellStyle name="常规 2 2 3 2 2 3 2 12" xfId="10965"/>
    <cellStyle name="常规 2 2 2 2 3 10" xfId="10966"/>
    <cellStyle name="常规 2 2 2 2 3 11" xfId="10967"/>
    <cellStyle name="常规 2 2 2 2 3 2 11 2" xfId="10968"/>
    <cellStyle name="常规 2 2 3 2 2 3 2 8 2" xfId="10969"/>
    <cellStyle name="常规 2 2 2 2 3 2 11 3" xfId="10970"/>
    <cellStyle name="常规 2 2 3 2 2 3 2 8 2 2" xfId="10971"/>
    <cellStyle name="常规 2 2 2 2 3 2 11 3 2" xfId="10972"/>
    <cellStyle name="常规 2 8 3 3 3 2" xfId="10973"/>
    <cellStyle name="常规 2 2 2 2 3 2 11 3 3" xfId="10974"/>
    <cellStyle name="常规 2 2 3 2 4 2 2 2 2" xfId="10975"/>
    <cellStyle name="常规 2 2 3 2 2 3 2 8 2 3" xfId="10976"/>
    <cellStyle name="常规 2 2 3 2 2 3 2 8 3" xfId="10977"/>
    <cellStyle name="常规 2 2 2 2 3 2 11 4" xfId="10978"/>
    <cellStyle name="常规 2 4 5 2 7 2 3" xfId="10979"/>
    <cellStyle name="常规 2 2 3 6 6 2 4" xfId="10980"/>
    <cellStyle name="常规 2 2 2 2 3 2 2 2" xfId="10981"/>
    <cellStyle name="常规 8 5 4" xfId="10982"/>
    <cellStyle name="常规 2 3 2 3 4 9 4" xfId="10983"/>
    <cellStyle name="常规 3 6 3 12" xfId="10984"/>
    <cellStyle name="常规 2 2 2 3 4 6" xfId="10985"/>
    <cellStyle name="常规 2 2 4 2 10 4" xfId="10986"/>
    <cellStyle name="常规 2 2 2 2 3 2 2 2 2" xfId="10987"/>
    <cellStyle name="常规 8 5 4 2" xfId="10988"/>
    <cellStyle name="常规 2 2 3 3 3 2 10 2" xfId="10989"/>
    <cellStyle name="常规 2 8 3 3 2" xfId="10990"/>
    <cellStyle name="常规 2 4 5 2 7 2 4" xfId="10991"/>
    <cellStyle name="常规 2 2 2 2 3 2 2 3" xfId="10992"/>
    <cellStyle name="常规 8 5 5" xfId="10993"/>
    <cellStyle name="常规 2 8 3 3 3" xfId="10994"/>
    <cellStyle name="常规 2 2 3 2 4 2 2 2" xfId="10995"/>
    <cellStyle name="常规 2 2 3 3 3 2 10 3" xfId="10996"/>
    <cellStyle name="常规 3 3 4 4 2 9 2" xfId="10997"/>
    <cellStyle name="常规 2 2 2 2 3 2 2 4" xfId="10998"/>
    <cellStyle name="常规 8 5 6" xfId="10999"/>
    <cellStyle name="常规 2 3 2 5 2 9 2 2" xfId="11000"/>
    <cellStyle name="常规 2 2 2 2 3 8 2 3" xfId="11001"/>
    <cellStyle name="常规 2 4 7 2 10" xfId="11002"/>
    <cellStyle name="常规 2 2 2 2 3 2 3" xfId="11003"/>
    <cellStyle name="常规 2 2 2 2 3 2 3 2" xfId="11004"/>
    <cellStyle name="常规 8 6 4" xfId="11005"/>
    <cellStyle name="常规 2 2 2 2 3 2 3 2 2" xfId="11006"/>
    <cellStyle name="常规 2 2 2 2 3 2 3 2 3" xfId="11007"/>
    <cellStyle name="常规 2 2 4 3 2" xfId="11008"/>
    <cellStyle name="常规 2 2 2 3 3 3 3 2 2" xfId="11009"/>
    <cellStyle name="常规 2 4 3 2 7 2 2" xfId="11010"/>
    <cellStyle name="常规 2 2 2 2 3 2 3 2 4" xfId="11011"/>
    <cellStyle name="常规 2 2 4 3 3" xfId="11012"/>
    <cellStyle name="常规 2 2 3 3 3 2 11 2" xfId="11013"/>
    <cellStyle name="常规 2 8 3 4 2" xfId="11014"/>
    <cellStyle name="常规 2 4 7 2 10 3" xfId="11015"/>
    <cellStyle name="常规 2 2 2 2 3 2 3 3" xfId="11016"/>
    <cellStyle name="常规 8 6 5" xfId="11017"/>
    <cellStyle name="常规 2 8 3 4 3" xfId="11018"/>
    <cellStyle name="常规 2 4 7 2 10 4" xfId="11019"/>
    <cellStyle name="常规 2 2 3 2 4 2 3 2" xfId="11020"/>
    <cellStyle name="常规 2 2 3 3 3 2 11 3" xfId="11021"/>
    <cellStyle name="常规 2 2 2 2 3 2 3 4" xfId="11022"/>
    <cellStyle name="常规 8 6 6" xfId="11023"/>
    <cellStyle name="常规 2 2 2 2 3 2 4 2" xfId="11024"/>
    <cellStyle name="常规 8 7 4" xfId="11025"/>
    <cellStyle name="常规 2 4 2 3 4 15" xfId="11026"/>
    <cellStyle name="常规 2 2 2 2 3 2 4 2 2" xfId="11027"/>
    <cellStyle name="常规 2 2 2 2 3 2 4 2 3" xfId="11028"/>
    <cellStyle name="常规 2 2 5 3 2" xfId="11029"/>
    <cellStyle name="常规 2 4 3 2 8 2 2" xfId="11030"/>
    <cellStyle name="常规 2 2 2 2 3 2 4 2 4" xfId="11031"/>
    <cellStyle name="常规 2 2 5 3 3" xfId="11032"/>
    <cellStyle name="常规 6 3 2 10" xfId="11033"/>
    <cellStyle name="常规 2 2 2 2 3 2 4 3" xfId="11034"/>
    <cellStyle name="常规 2 8 3 5 3" xfId="11035"/>
    <cellStyle name="常规 2 3 2 3 3 2 2 4" xfId="11036"/>
    <cellStyle name="常规 2 4 7 2 11 4" xfId="11037"/>
    <cellStyle name="常规 2 2 3 2 4 2 4 2" xfId="11038"/>
    <cellStyle name="常规 6 3 2 11" xfId="11039"/>
    <cellStyle name="常规 2 2 2 2 3 2 4 4" xfId="11040"/>
    <cellStyle name="常规 3 5 2 2 2 2 10" xfId="11041"/>
    <cellStyle name="常规 2 3 3 3 4 2 2 2" xfId="11042"/>
    <cellStyle name="常规 2 6 3 2 2 9 2" xfId="11043"/>
    <cellStyle name="常规 2 2 3 2 4 8 2 3" xfId="11044"/>
    <cellStyle name="常规 2 2 2 2 3 2 5" xfId="11045"/>
    <cellStyle name="常规 2 6 3 2 2 9 2 2" xfId="11046"/>
    <cellStyle name="常规 2 2 2 2 3 2 5 2" xfId="11047"/>
    <cellStyle name="常规 8 8 4" xfId="11048"/>
    <cellStyle name="常规 2 2 2 2 3 2 5 2 3" xfId="11049"/>
    <cellStyle name="常规 2 2 6 3 2" xfId="11050"/>
    <cellStyle name="常规 2 4 3 2 9 2 2" xfId="11051"/>
    <cellStyle name="常规 2 2 2 2 3 2 5 2 4" xfId="11052"/>
    <cellStyle name="常规 2 2 6 3 3" xfId="11053"/>
    <cellStyle name="常规 2 6 3 2 2 9 2 3" xfId="11054"/>
    <cellStyle name="常规 2 2 2 2 3 2 5 3" xfId="11055"/>
    <cellStyle name="常规 2 8 3 6 3" xfId="11056"/>
    <cellStyle name="常规 2 3 2 3 3 2 3 4" xfId="11057"/>
    <cellStyle name="常规 2 2 3 2 4 2 5 2" xfId="11058"/>
    <cellStyle name="常规 2 6 3 2 2 9 2 4" xfId="11059"/>
    <cellStyle name="常规 2 2 2 2 3 2 5 4" xfId="11060"/>
    <cellStyle name="常规 2 6 3 2 2 9 3" xfId="11061"/>
    <cellStyle name="常规 2 2 3 2 4 8 2 4" xfId="11062"/>
    <cellStyle name="常规 2 2 2 2 3 2 6" xfId="11063"/>
    <cellStyle name="常规 3 7 4 2 11 2 3" xfId="11064"/>
    <cellStyle name="常规 2 4 2 4 3 2 2" xfId="11065"/>
    <cellStyle name="常规 2 2 2 2 3 2 6 2" xfId="11066"/>
    <cellStyle name="常规 8 9 4" xfId="11067"/>
    <cellStyle name="常规 2 2 2 2 3 2 6 2 2" xfId="11068"/>
    <cellStyle name="常规 2 7 2 2 2 7 2" xfId="11069"/>
    <cellStyle name="常规 2 5 2 2 5 3 3 2" xfId="11070"/>
    <cellStyle name="常规 2 2 2 2 3 2 6 2 3" xfId="11071"/>
    <cellStyle name="常规 2 7 2 2 2 7 3" xfId="11072"/>
    <cellStyle name="常规 2 5 2 2 5 3 3 3" xfId="11073"/>
    <cellStyle name="常规 2 2 2 2 3 2 6 2 4" xfId="11074"/>
    <cellStyle name="常规 2 2 2 2 3 2 6 3" xfId="11075"/>
    <cellStyle name="常规 2 8 3 7 3" xfId="11076"/>
    <cellStyle name="常规 2 3 2 3 3 2 4 4" xfId="11077"/>
    <cellStyle name="常规 2 2 3 2 4 2 6 2" xfId="11078"/>
    <cellStyle name="常规 2 2 2 2 3 2 6 4" xfId="11079"/>
    <cellStyle name="常规 2 6 3 2 2 9 4" xfId="11080"/>
    <cellStyle name="常规 2 2 2 2 3 2 7" xfId="11081"/>
    <cellStyle name="常规 2 4 2 4 3 2 3" xfId="11082"/>
    <cellStyle name="常规 2 2 2 2 3 2 7 2" xfId="11083"/>
    <cellStyle name="常规 4 5 2 6 2 3" xfId="11084"/>
    <cellStyle name="常规 2 3 6 5 2 4" xfId="11085"/>
    <cellStyle name="常规 2 2 2 2 3 2 7 2 2" xfId="11086"/>
    <cellStyle name="常规 2 2 2 2 3 2 7 2 3" xfId="11087"/>
    <cellStyle name="常规 2 2 2 2 3 2 7 2 4" xfId="11088"/>
    <cellStyle name="常规 2 2 2 2 3 2 7 3" xfId="11089"/>
    <cellStyle name="常规 2 8 3 8 3" xfId="11090"/>
    <cellStyle name="常规 2 3 2 3 3 2 5 4" xfId="11091"/>
    <cellStyle name="常规 2 2 3 2 4 2 7 2" xfId="11092"/>
    <cellStyle name="常规 3 3 7 5 2 4" xfId="11093"/>
    <cellStyle name="常规 2 2 2 2 3 2 7 4" xfId="11094"/>
    <cellStyle name="常规 2 6 3 2 2 9 5" xfId="11095"/>
    <cellStyle name="常规 2 2 2 2 3 2 8" xfId="11096"/>
    <cellStyle name="常规 2 4 2 4 3 2 4" xfId="11097"/>
    <cellStyle name="常规 2 2 2 2 3 2 8 2" xfId="11098"/>
    <cellStyle name="常规 2 2 2 2 3 2 8 2 2" xfId="11099"/>
    <cellStyle name="常规 2 3 2 2 10" xfId="11100"/>
    <cellStyle name="常规 3 5 2 8" xfId="11101"/>
    <cellStyle name="常规 2 3 2 3 3 2 6 2 3" xfId="11102"/>
    <cellStyle name="常规 2 2 2 2 3 2 8 2 3" xfId="11103"/>
    <cellStyle name="常规 2 3 2 2 11" xfId="11104"/>
    <cellStyle name="常规 3 5 2 9" xfId="11105"/>
    <cellStyle name="常规 2 3 2 3 3 2 6 2 4" xfId="11106"/>
    <cellStyle name="常规 2 2 2 2 3 2 8 2 4" xfId="11107"/>
    <cellStyle name="常规 2 2 2 2 3 2 8 3" xfId="11108"/>
    <cellStyle name="常规 2 8 3 9 3" xfId="11109"/>
    <cellStyle name="常规 2 3 2 3 3 2 6 4" xfId="11110"/>
    <cellStyle name="常规 2 2 3 2 4 2 8 2" xfId="11111"/>
    <cellStyle name="常规 2 2 2 2 3 2 8 4" xfId="11112"/>
    <cellStyle name="常规 3 3 2 2 3 3 2 4" xfId="11113"/>
    <cellStyle name="常规 2 3 2 2 4 5 2 2" xfId="11114"/>
    <cellStyle name="常规 2 3 2 3 3 2 7" xfId="11115"/>
    <cellStyle name="常规 3 3 7 5 4" xfId="11116"/>
    <cellStyle name="常规 2 5 2 5 3 2 3" xfId="11117"/>
    <cellStyle name="常规 2 2 4 4 8 2" xfId="11118"/>
    <cellStyle name="常规 2 6 3 2 2 9 6" xfId="11119"/>
    <cellStyle name="常规 2 2 2 2 3 2 9" xfId="11120"/>
    <cellStyle name="常规 3 3 3 2 4 3 2 2" xfId="11121"/>
    <cellStyle name="常规 2 4 2 4 3 2 5" xfId="11122"/>
    <cellStyle name="常规 2 2 4 4 8 2 2" xfId="11123"/>
    <cellStyle name="常规 2 2 3 2 2 2 2 10" xfId="11124"/>
    <cellStyle name="常规 2 3 2 3 3 2 7 2" xfId="11125"/>
    <cellStyle name="常规 2 2 2 2 3 2 9 2" xfId="11126"/>
    <cellStyle name="常规 3 6 2 7" xfId="11127"/>
    <cellStyle name="常规 2 2 3 2 2 2 2 10 2" xfId="11128"/>
    <cellStyle name="常规 2 3 2 3 3 2 7 2 2" xfId="11129"/>
    <cellStyle name="常规 2 2 2 2 3 2 9 2 2" xfId="11130"/>
    <cellStyle name="常规 3 6 2 8" xfId="11131"/>
    <cellStyle name="常规 2 2 3 2 2 2 2 10 3" xfId="11132"/>
    <cellStyle name="常规 2 3 2 3 3 2 7 2 3" xfId="11133"/>
    <cellStyle name="常规 2 2 2 2 3 2 9 2 3" xfId="11134"/>
    <cellStyle name="常规 3 6 2 9" xfId="11135"/>
    <cellStyle name="常规 2 2 3 2 2 2 2 10 4" xfId="11136"/>
    <cellStyle name="常规 2 3 2 3 3 2 7 2 4" xfId="11137"/>
    <cellStyle name="常规 2 2 2 2 3 2 9 2 4" xfId="11138"/>
    <cellStyle name="常规 2 2 4 4 8 2 3" xfId="11139"/>
    <cellStyle name="常规 2 2 3 2 2 2 2 11" xfId="11140"/>
    <cellStyle name="常规 2 3 2 3 3 2 7 3" xfId="11141"/>
    <cellStyle name="常规 6 3 3 10" xfId="11142"/>
    <cellStyle name="常规 2 2 2 2 3 2 9 3" xfId="11143"/>
    <cellStyle name="常规 2 2 4 4 8 2 4" xfId="11144"/>
    <cellStyle name="常规 2 2 3 2 2 2 2 12" xfId="11145"/>
    <cellStyle name="常规 2 3 2 3 3 2 7 4" xfId="11146"/>
    <cellStyle name="常规 2 2 3 2 4 2 9 2" xfId="11147"/>
    <cellStyle name="常规 6 3 3 11" xfId="11148"/>
    <cellStyle name="常规 2 3 4 5 8 2 2" xfId="11149"/>
    <cellStyle name="常规 2 2 2 2 3 2 9 4" xfId="11150"/>
    <cellStyle name="常规 2 2 2 2 3 3 2 3" xfId="11151"/>
    <cellStyle name="常规 2 4 6 2 10" xfId="11152"/>
    <cellStyle name="常规 2 8 4 3 3" xfId="11153"/>
    <cellStyle name="常规 2 2 3 2 4 3 2 2" xfId="11154"/>
    <cellStyle name="常规 2 3 3 2 6 4" xfId="11155"/>
    <cellStyle name="常规 2 4 6 2 11" xfId="11156"/>
    <cellStyle name="常规 3 3 4 2 6 2" xfId="11157"/>
    <cellStyle name="常规 2 2 2 2 3 3 2 4" xfId="11158"/>
    <cellStyle name="常规 2 8 4 3 4" xfId="11159"/>
    <cellStyle name="常规 2 2 3 2 4 3 2 3" xfId="11160"/>
    <cellStyle name="常规 2 3 3 2 6 5" xfId="11161"/>
    <cellStyle name="常规 2 4 6 2 12" xfId="11162"/>
    <cellStyle name="常规 3 3 4 2 6 3" xfId="11163"/>
    <cellStyle name="常规 2 2 2 2 3 3 2 5" xfId="11164"/>
    <cellStyle name="常规 2 8 4 3 5" xfId="11165"/>
    <cellStyle name="常规 2 2 3 2 4 3 2 4" xfId="11166"/>
    <cellStyle name="常规 2 3 3 2 6 6" xfId="11167"/>
    <cellStyle name="常规 3 3 5 2 5 2 2" xfId="11168"/>
    <cellStyle name="常规 2 4 6 2 13" xfId="11169"/>
    <cellStyle name="常规 2 2 4 2 5 3 2 2" xfId="11170"/>
    <cellStyle name="常规 3 3 4 2 6 4" xfId="11171"/>
    <cellStyle name="常规 2 2 2 2 3 3 2 6" xfId="11172"/>
    <cellStyle name="常规 2 4 2 2 10 2 4" xfId="11173"/>
    <cellStyle name="常规 2 2 2 2 3 3 3 2 2" xfId="11174"/>
    <cellStyle name="常规 2 2 2 2 3 3 3 2 3" xfId="11175"/>
    <cellStyle name="常规 2 3 4 3 2" xfId="11176"/>
    <cellStyle name="常规 2 2 2 2 3 3 3 3" xfId="11177"/>
    <cellStyle name="常规 2 8 4 4 3" xfId="11178"/>
    <cellStyle name="常规 2 2 3 2 4 3 3 2" xfId="11179"/>
    <cellStyle name="常规 2 3 3 2 7 4" xfId="11180"/>
    <cellStyle name="常规 6 2 2 4 2 10" xfId="11181"/>
    <cellStyle name="常规 3 3 4 2 7 2" xfId="11182"/>
    <cellStyle name="常规 2 2 2 2 3 3 3 4" xfId="11183"/>
    <cellStyle name="常规 2 2 3 6 8 2 4" xfId="11184"/>
    <cellStyle name="常规 2 3 3 3 6 2" xfId="11185"/>
    <cellStyle name="常规 2 2 2 2 3 4 2 2" xfId="11186"/>
    <cellStyle name="常规 2 2 2 2 3 4 2 3" xfId="11187"/>
    <cellStyle name="常规 2 8 5 3 3" xfId="11188"/>
    <cellStyle name="常规 2 2 3 2 4 4 2 2" xfId="11189"/>
    <cellStyle name="常规 2 3 3 3 6 4" xfId="11190"/>
    <cellStyle name="常规 3 3 4 3 6 2" xfId="11191"/>
    <cellStyle name="常规 2 2 2 2 3 4 2 4" xfId="11192"/>
    <cellStyle name="常规 2 3 2 3 3 8 2 3" xfId="11193"/>
    <cellStyle name="常规 2 2 2 2 3 4 3" xfId="11194"/>
    <cellStyle name="常规 2 5 3 4 6 2 4" xfId="11195"/>
    <cellStyle name="常规 2 2 3 6 9 2 4" xfId="11196"/>
    <cellStyle name="常规 2 3 3 4 6 2" xfId="11197"/>
    <cellStyle name="常规 2 2 2 2 3 5 2 2" xfId="11198"/>
    <cellStyle name="常规 2 2 2 2 3 5 2 3" xfId="11199"/>
    <cellStyle name="常规 2 2 3 2 4 5 2 2" xfId="11200"/>
    <cellStyle name="常规 2 3 3 4 6 4" xfId="11201"/>
    <cellStyle name="常规 3 3 4 4 6 2" xfId="11202"/>
    <cellStyle name="常规 2 2 2 2 3 5 2 4" xfId="11203"/>
    <cellStyle name="常规 2 2 2 2 3 5 3" xfId="11204"/>
    <cellStyle name="常规 3 4 2 2 4 2 13" xfId="11205"/>
    <cellStyle name="常规 2 2 2 2 3 6 2 2" xfId="11206"/>
    <cellStyle name="常规 2 7 2 2 2 11 3 2" xfId="11207"/>
    <cellStyle name="常规 2 2 2 2 3 6 2 3" xfId="11208"/>
    <cellStyle name="常规 2 2 3 2 4 6 2 2" xfId="11209"/>
    <cellStyle name="常规 2 3 3 5 6 4" xfId="11210"/>
    <cellStyle name="常规 3 3 4 5 6 2" xfId="11211"/>
    <cellStyle name="常规 2 2 2 2 3 6 2 4" xfId="11212"/>
    <cellStyle name="常规 2 7 2 2 2 11 3 3" xfId="11213"/>
    <cellStyle name="常规 2 2 2 2 3 6 3" xfId="11214"/>
    <cellStyle name="常规 2 2 2 2 4 3" xfId="11215"/>
    <cellStyle name="常规 6 3 5 5 2 2" xfId="11216"/>
    <cellStyle name="常规 2 2 2 2 3 9 3" xfId="11217"/>
    <cellStyle name="常规 2 3 2 3 3 9 2" xfId="11218"/>
    <cellStyle name="常规 2 2 2 2 4 4" xfId="11219"/>
    <cellStyle name="常规 6 3 5 5 2 3" xfId="11220"/>
    <cellStyle name="常规 2 2 2 2 3 9 4" xfId="11221"/>
    <cellStyle name="常规 3 2 3 2 4 2" xfId="11222"/>
    <cellStyle name="常规 2 2 2 2 4 10" xfId="11223"/>
    <cellStyle name="常规 2 3 4 2 3 2 5 2 2" xfId="11224"/>
    <cellStyle name="常规 2 2 2 2 4 11" xfId="11225"/>
    <cellStyle name="常规 2 3 4 2 3 2 5 2 3" xfId="11226"/>
    <cellStyle name="常规 6 3 2 2 2 2 2" xfId="11227"/>
    <cellStyle name="常规 2 2 2 2 4 2 10" xfId="11228"/>
    <cellStyle name="常规 4 3 2 6 4" xfId="11229"/>
    <cellStyle name="常规 2 6 2 2 2 7 2 4" xfId="11230"/>
    <cellStyle name="常规 6 3 2 2 2 2 2 2" xfId="11231"/>
    <cellStyle name="常规 2 2 2 2 4 2 10 2" xfId="11232"/>
    <cellStyle name="常规 2 2 2 4 8 2 3" xfId="11233"/>
    <cellStyle name="常规 6 3 2 2 2 2 2 4" xfId="11234"/>
    <cellStyle name="常规 2 2 2 2 4 2 10 4" xfId="11235"/>
    <cellStyle name="常规 3 3 3 2 2 3 2 2 3" xfId="11236"/>
    <cellStyle name="常规 2 4 2 2 3 2 5 3" xfId="11237"/>
    <cellStyle name="常规 6 3 2 2 2 2 3" xfId="11238"/>
    <cellStyle name="常规 2 2 2 2 4 2 11" xfId="11239"/>
    <cellStyle name="常规 2 2 2 2 4 2 11 2" xfId="11240"/>
    <cellStyle name="常规 3 3 3 2 2 3 2 3 2 2" xfId="11241"/>
    <cellStyle name="常规 2 4 2 2 3 2 6 2 2" xfId="11242"/>
    <cellStyle name="常规 2 7 2 3 6 5" xfId="11243"/>
    <cellStyle name="常规 2 2 2 2 4 2 11 3 2" xfId="11244"/>
    <cellStyle name="常规 3 3 3 2 2 3 2 3 2 3" xfId="11245"/>
    <cellStyle name="常规 2 4 2 2 3 2 6 2 3" xfId="11246"/>
    <cellStyle name="常规 2 7 2 3 6 6" xfId="11247"/>
    <cellStyle name="常规 2 2 2 2 4 2 11 3 3" xfId="11248"/>
    <cellStyle name="常规 2 2 2 2 4 2 11 4" xfId="11249"/>
    <cellStyle name="常规 3 3 3 2 2 3 2 3 3" xfId="11250"/>
    <cellStyle name="常规 2 4 2 2 3 2 6 3" xfId="11251"/>
    <cellStyle name="常规 2 2 4 2 2 7 2" xfId="11252"/>
    <cellStyle name="常规 6 3 2 2 2 2 4" xfId="11253"/>
    <cellStyle name="常规 2 2 2 2 4 2 12" xfId="11254"/>
    <cellStyle name="常规 2 2 4 2 2 7 3" xfId="11255"/>
    <cellStyle name="常规 6 3 2 2 2 2 5" xfId="11256"/>
    <cellStyle name="常规 2 2 2 2 4 2 13" xfId="11257"/>
    <cellStyle name="常规 3 7 2 2 2 2 2 2" xfId="11258"/>
    <cellStyle name="常规 2 2 2 2 4 2 8" xfId="11259"/>
    <cellStyle name="常规 2 4 2 4 4 2 4" xfId="11260"/>
    <cellStyle name="常规 2 2 2 2 4 2 8 2" xfId="11261"/>
    <cellStyle name="常规 2 2 2 2 4 2 8 2 2" xfId="11262"/>
    <cellStyle name="常规 2 2 2 2 4 2 8 2 3" xfId="11263"/>
    <cellStyle name="常规 2 2 2 2 4 2 8 2 4" xfId="11264"/>
    <cellStyle name="常规 2 2 2 2 4 2 8 3" xfId="11265"/>
    <cellStyle name="常规 2 2 2 2 4 2 8 4" xfId="11266"/>
    <cellStyle name="常规 2 5 2 5 4 2 3" xfId="11267"/>
    <cellStyle name="常规 2 2 4 5 8 2" xfId="11268"/>
    <cellStyle name="常规 3 3 2 2 3 4 2 4" xfId="11269"/>
    <cellStyle name="常规 2 3 2 2 4 6 2 2" xfId="11270"/>
    <cellStyle name="常规 2 2 2 2 4 2 9" xfId="11271"/>
    <cellStyle name="常规 3 3 3 2 4 4 2 2" xfId="11272"/>
    <cellStyle name="常规 2 2 4 5 8 2 2" xfId="11273"/>
    <cellStyle name="常规 2 2 2 2 4 2 9 2" xfId="11274"/>
    <cellStyle name="常规 2 3 15" xfId="11275"/>
    <cellStyle name="常规 2 2 2 2 4 2 9 2 2" xfId="11276"/>
    <cellStyle name="常规 2 3 16" xfId="11277"/>
    <cellStyle name="常规 2 2 2 2 4 2 9 2 3" xfId="11278"/>
    <cellStyle name="常规 4 3 4 2" xfId="11279"/>
    <cellStyle name="常规 2 2 2 2 4 2 9 2 4" xfId="11280"/>
    <cellStyle name="常规 2 2 4 5 8 2 3" xfId="11281"/>
    <cellStyle name="常规 2 2 2 2 4 2 9 3" xfId="11282"/>
    <cellStyle name="常规 2 2 4 5 8 2 4" xfId="11283"/>
    <cellStyle name="常规 2 4 2 3 6 2" xfId="11284"/>
    <cellStyle name="常规 2 2 2 2 4 2 9 4" xfId="11285"/>
    <cellStyle name="常规 2 2 2 3 2 4 2 2" xfId="11286"/>
    <cellStyle name="常规 2 2 2 2 4 3 2 2" xfId="11287"/>
    <cellStyle name="常规 2 2 2 2 4 3 2 3" xfId="11288"/>
    <cellStyle name="常规 2 9 4 3 4" xfId="11289"/>
    <cellStyle name="常规 2 2 3 2 5 3 2 3" xfId="11290"/>
    <cellStyle name="常规 6 6 11 2 2" xfId="11291"/>
    <cellStyle name="常规 2 3 4 2 6 5" xfId="11292"/>
    <cellStyle name="常规 3 3 5 2 6 3" xfId="11293"/>
    <cellStyle name="常规 2 2 2 2 4 3 2 5" xfId="11294"/>
    <cellStyle name="常规 3 4 3 2 2 10 3" xfId="11295"/>
    <cellStyle name="常规 2 9 4 3 5" xfId="11296"/>
    <cellStyle name="常规 2 2 3 2 5 3 2 4" xfId="11297"/>
    <cellStyle name="常规 6 6 11 2 3" xfId="11298"/>
    <cellStyle name="常规 2 3 4 2 6 6" xfId="11299"/>
    <cellStyle name="常规 3 3 5 2 6 4" xfId="11300"/>
    <cellStyle name="常规 2 2 2 2 4 3 2 6" xfId="11301"/>
    <cellStyle name="常规 3 4 3 2 2 10 4" xfId="11302"/>
    <cellStyle name="常规 2 2 2 2 4 3 3" xfId="11303"/>
    <cellStyle name="常规 2 4 4 5 10 2" xfId="11304"/>
    <cellStyle name="常规 2 2 2 2 4 3 3 2" xfId="11305"/>
    <cellStyle name="常规 2 2 2 2 4 3 3 2 2" xfId="11306"/>
    <cellStyle name="常规 3 3 4 4 4 4" xfId="11307"/>
    <cellStyle name="常规 2 2 2 2 4 3 3 2 3" xfId="11308"/>
    <cellStyle name="常规 3 3 4 3 2" xfId="11309"/>
    <cellStyle name="常规 2 2 2 2 4 3 3 3" xfId="11310"/>
    <cellStyle name="常规 2 2 2 2 4 3 3 3 2" xfId="11311"/>
    <cellStyle name="常规 3 3 4 4 5 4" xfId="11312"/>
    <cellStyle name="常规 2 2 2 2 4 3 3 3 3" xfId="11313"/>
    <cellStyle name="常规 3 3 4 4 2" xfId="11314"/>
    <cellStyle name="常规 2 2 2 2 4 3 4" xfId="11315"/>
    <cellStyle name="常规 2 4 4 5 10 3" xfId="11316"/>
    <cellStyle name="常规 2 2 2 2 4 3 5" xfId="11317"/>
    <cellStyle name="常规 2 4 4 5 10 4" xfId="11318"/>
    <cellStyle name="常规 2 2 2 2 4 4 2 2" xfId="11319"/>
    <cellStyle name="常规 2 2 2 2 4 4 2 3" xfId="11320"/>
    <cellStyle name="常规 2 9 5 3 3" xfId="11321"/>
    <cellStyle name="常规 2 2 3 2 5 4 2 2" xfId="11322"/>
    <cellStyle name="常规 2 3 4 3 6 4" xfId="11323"/>
    <cellStyle name="常规 2 2 2 2 4 4 2 4" xfId="11324"/>
    <cellStyle name="常规 2 3 6 2 15" xfId="11325"/>
    <cellStyle name="常规 2 2 2 2 4 4 3" xfId="11326"/>
    <cellStyle name="常规 2 5 3 4 7 2 4" xfId="11327"/>
    <cellStyle name="常规 2 4 4 5 11 2" xfId="11328"/>
    <cellStyle name="常规 2 2 2 2 4 4 4" xfId="11329"/>
    <cellStyle name="常规 3 3 3 3 4 2 2" xfId="11330"/>
    <cellStyle name="常规 2 4 4 5 11 3" xfId="11331"/>
    <cellStyle name="常规 2 3 2 3 3 9 3" xfId="11332"/>
    <cellStyle name="常规 2 2 2 2 4 5" xfId="11333"/>
    <cellStyle name="常规 2 2 2 2 4 5 2" xfId="11334"/>
    <cellStyle name="常规 25 4" xfId="11335"/>
    <cellStyle name="常规 2 2 2 2 4 5 2 2" xfId="11336"/>
    <cellStyle name="常规 2 2 2 2 4 5 2 3" xfId="11337"/>
    <cellStyle name="常规 2 2 3 2 5 5 2 2" xfId="11338"/>
    <cellStyle name="常规 2 3 4 4 6 4" xfId="11339"/>
    <cellStyle name="常规 2 2 2 2 4 5 2 4" xfId="11340"/>
    <cellStyle name="常规 2 2 2 2 4 5 3" xfId="11341"/>
    <cellStyle name="常规 2 2 2 2 4 5 4" xfId="11342"/>
    <cellStyle name="常规 2 3 2 3 3 9 4" xfId="11343"/>
    <cellStyle name="常规 2 2 2 2 4 6" xfId="11344"/>
    <cellStyle name="常规 2 2 2 2 4 6 2" xfId="11345"/>
    <cellStyle name="常规 26 4" xfId="11346"/>
    <cellStyle name="常规 2 2 2 2 4 6 2 2" xfId="11347"/>
    <cellStyle name="常规 2 2 2 2 4 6 2 3" xfId="11348"/>
    <cellStyle name="常规 2 2 3 2 5 6 2 2" xfId="11349"/>
    <cellStyle name="常规 2 3 4 5 6 4" xfId="11350"/>
    <cellStyle name="常规 2 2 2 2 4 6 2 4" xfId="11351"/>
    <cellStyle name="常规 2 2 2 2 4 6 3" xfId="11352"/>
    <cellStyle name="常规 2 2 2 2 4 6 4" xfId="11353"/>
    <cellStyle name="常规 2 2 2 3 2 2 2" xfId="11354"/>
    <cellStyle name="常规 2 2 2 2 4 7 2 2" xfId="11355"/>
    <cellStyle name="常规 27 4 2" xfId="11356"/>
    <cellStyle name="常规 2 2 2 3 2 2 3" xfId="11357"/>
    <cellStyle name="常规 2 2 2 2 4 7 2 3" xfId="11358"/>
    <cellStyle name="常规 27 4 3" xfId="11359"/>
    <cellStyle name="常规 2 2 3 2 5 7 2 2" xfId="11360"/>
    <cellStyle name="常规 2 2 2 3 2 2 4" xfId="11361"/>
    <cellStyle name="常规 2 2 2 2 4 7 2 4" xfId="11362"/>
    <cellStyle name="常规 2 3 2 4 2 2 2" xfId="11363"/>
    <cellStyle name="常规 2 2 2 3 2 3" xfId="11364"/>
    <cellStyle name="常规 2 3 4 6 7" xfId="11365"/>
    <cellStyle name="常规 2 2 2 2 4 7 3" xfId="11366"/>
    <cellStyle name="常规 6 2 2 3 2 9 2 4" xfId="11367"/>
    <cellStyle name="常规 27 5" xfId="11368"/>
    <cellStyle name="常规 2 3 2 3 4 7 2" xfId="11369"/>
    <cellStyle name="常规 2 2 2 3 2 4" xfId="11370"/>
    <cellStyle name="常规 2 2 2 2 4 7 4" xfId="11371"/>
    <cellStyle name="常规 3 2 3 3 2 2" xfId="11372"/>
    <cellStyle name="常规 27 6" xfId="11373"/>
    <cellStyle name="常规 2 2 2 3 3 2 2" xfId="11374"/>
    <cellStyle name="常规 2 2 2 2 4 8 2 2" xfId="11375"/>
    <cellStyle name="常规 3 3 2 2 10 2" xfId="11376"/>
    <cellStyle name="常规 2 2 2 3 3 2 3" xfId="11377"/>
    <cellStyle name="常规 2 5 3 2 2 9 2" xfId="11378"/>
    <cellStyle name="常规 2 2 2 2 4 8 2 3" xfId="11379"/>
    <cellStyle name="常规 2 2 2 3 3 3" xfId="11380"/>
    <cellStyle name="常规 2 4 3 2 5 2 2 3" xfId="11381"/>
    <cellStyle name="常规 2 2 2 2 4 8 3" xfId="11382"/>
    <cellStyle name="常规 2 4 2 2 4 2 2 5" xfId="11383"/>
    <cellStyle name="常规 2 3 2 3 4 8 2" xfId="11384"/>
    <cellStyle name="常规 2 2 2 3 3 4" xfId="11385"/>
    <cellStyle name="常规 2 4 3 2 5 2 2 4" xfId="11386"/>
    <cellStyle name="常规 2 2 2 2 4 8 4" xfId="11387"/>
    <cellStyle name="常规 3 2 3 3 3 2" xfId="11388"/>
    <cellStyle name="常规 2 4 2 2 4 2 2 6" xfId="11389"/>
    <cellStyle name="常规 2 2 2 3 4 3" xfId="11390"/>
    <cellStyle name="常规 6 3 5 6 2 2" xfId="11391"/>
    <cellStyle name="常规 2 2 2 2 4 9 3" xfId="11392"/>
    <cellStyle name="常规 2 4 2 2 4 2 3 5" xfId="11393"/>
    <cellStyle name="常规 2 3 2 3 4 9 2" xfId="11394"/>
    <cellStyle name="常规 3 6 3 10" xfId="11395"/>
    <cellStyle name="常规 2 2 2 3 4 4" xfId="11396"/>
    <cellStyle name="常规 2 2 4 2 10 2" xfId="11397"/>
    <cellStyle name="常规 6 3 5 6 2 3" xfId="11398"/>
    <cellStyle name="常规 2 2 2 2 4 9 4" xfId="11399"/>
    <cellStyle name="常规 2 4 2 2 4 2 3 6" xfId="11400"/>
    <cellStyle name="常规 2 2 2 2 5 10" xfId="11401"/>
    <cellStyle name="常规 2 2 2 2 5 10 2" xfId="11402"/>
    <cellStyle name="常规 2 2 3 5 7 2 3" xfId="11403"/>
    <cellStyle name="常规 2 2 2 2 5 11" xfId="11404"/>
    <cellStyle name="常规 2 2 2 2 5 11 2" xfId="11405"/>
    <cellStyle name="常规 2 2 2 2 5 13" xfId="11406"/>
    <cellStyle name="常规 2 2 2 2 5 2 2" xfId="11407"/>
    <cellStyle name="常规 2 5 4 2 11 4" xfId="11408"/>
    <cellStyle name="常规 2 2 2 2 5 2 2 2" xfId="11409"/>
    <cellStyle name="常规 2 5 4 2 11 5" xfId="11410"/>
    <cellStyle name="常规 2 2 2 2 5 2 2 3" xfId="11411"/>
    <cellStyle name="常规 2 2 2 2 5 2 2 4" xfId="11412"/>
    <cellStyle name="常规 2 2 2 2 5 2 3" xfId="11413"/>
    <cellStyle name="常规 2 2 2 2 5 2 4" xfId="11414"/>
    <cellStyle name="常规 2 2 2 2 5 3" xfId="11415"/>
    <cellStyle name="常规 2 2 2 2 5 3 2" xfId="11416"/>
    <cellStyle name="常规 2 2 2 2 5 3 2 2" xfId="11417"/>
    <cellStyle name="常规 2 2 2 2 5 3 2 3" xfId="11418"/>
    <cellStyle name="常规 2 2 3 2 6 3 2 2" xfId="11419"/>
    <cellStyle name="常规 2 3 5 2 6 4" xfId="11420"/>
    <cellStyle name="常规 3 3 6 2 6 2" xfId="11421"/>
    <cellStyle name="常规 2 2 2 2 5 3 2 4" xfId="11422"/>
    <cellStyle name="常规 2 2 2 2 5 3 3" xfId="11423"/>
    <cellStyle name="常规 2 2 2 2 5 3 4" xfId="11424"/>
    <cellStyle name="常规 2 2 2 2 5 4" xfId="11425"/>
    <cellStyle name="常规 3 3 2 3 2 8 2 4" xfId="11426"/>
    <cellStyle name="常规 2 2 2 2 5 4 2" xfId="11427"/>
    <cellStyle name="常规 2 5 3 4 8 2 3" xfId="11428"/>
    <cellStyle name="常规 2 2 2 2 5 4 2 2" xfId="11429"/>
    <cellStyle name="常规 2 2 2 2 5 4 2 3" xfId="11430"/>
    <cellStyle name="常规 2 2 2 2 5 4 2 4" xfId="11431"/>
    <cellStyle name="常规 2 2 2 2 5 4 3" xfId="11432"/>
    <cellStyle name="常规 2 5 3 4 8 2 4" xfId="11433"/>
    <cellStyle name="常规 2 2 2 2 5 4 4" xfId="11434"/>
    <cellStyle name="常规 3 3 3 3 5 2 2" xfId="11435"/>
    <cellStyle name="常规 2 2 2 2 5 5" xfId="11436"/>
    <cellStyle name="常规 2 2 2 2 5 5 2" xfId="11437"/>
    <cellStyle name="常规 2 2 2 2 5 5 2 2" xfId="11438"/>
    <cellStyle name="常规 2 2 2 2 5 5 2 3" xfId="11439"/>
    <cellStyle name="常规 2 2 2 2 5 5 2 4" xfId="11440"/>
    <cellStyle name="常规 2 2 2 2 5 5 3" xfId="11441"/>
    <cellStyle name="常规 2 2 2 2 5 5 4" xfId="11442"/>
    <cellStyle name="常规 2 8 3 2 2 2" xfId="11443"/>
    <cellStyle name="常规 2 2 2 2 5 6" xfId="11444"/>
    <cellStyle name="常规 2 8 3 2 2 2 2" xfId="11445"/>
    <cellStyle name="常规 2 5 2 13" xfId="11446"/>
    <cellStyle name="常规 2 2 2 2 5 6 2" xfId="11447"/>
    <cellStyle name="常规 2 2 2 2 5 6 2 2" xfId="11448"/>
    <cellStyle name="常规 2 2 2 2 5 6 2 4" xfId="11449"/>
    <cellStyle name="常规 2 3 2 3 2 2 9 2" xfId="11450"/>
    <cellStyle name="常规 2 8 3 2 2 2 3" xfId="11451"/>
    <cellStyle name="常规 2 5 2 14" xfId="11452"/>
    <cellStyle name="常规 2 2 2 2 5 6 3" xfId="11453"/>
    <cellStyle name="常规 2 8 3 2 2 2 4" xfId="11454"/>
    <cellStyle name="常规 2 5 2 15" xfId="11455"/>
    <cellStyle name="常规 2 2 2 2 5 6 4" xfId="11456"/>
    <cellStyle name="常规 3 2 3 2 5 5" xfId="11457"/>
    <cellStyle name="常规 2 2 2 4 2" xfId="11458"/>
    <cellStyle name="常规 2 8 3 2 2 3" xfId="11459"/>
    <cellStyle name="常规 2 2 2 2 5 7" xfId="11460"/>
    <cellStyle name="常规 2 2 2 4 2 2" xfId="11461"/>
    <cellStyle name="常规 2 3 5 6 6" xfId="11462"/>
    <cellStyle name="常规 3 4 2 2 3 2 8 2 4" xfId="11463"/>
    <cellStyle name="常规 2 2 2 2 5 7 2" xfId="11464"/>
    <cellStyle name="常规 2 2 2 4 2 2 2" xfId="11465"/>
    <cellStyle name="常规 2 2 2 2 5 7 2 2" xfId="11466"/>
    <cellStyle name="常规 2 2 2 4 2 2 3" xfId="11467"/>
    <cellStyle name="常规 2 2 2 2 5 7 2 3" xfId="11468"/>
    <cellStyle name="常规 2 2 2 4 2 2 4" xfId="11469"/>
    <cellStyle name="常规 2 2 2 2 5 7 2 4" xfId="11470"/>
    <cellStyle name="常规 2 3 2 5 2 2 2" xfId="11471"/>
    <cellStyle name="常规 2 2 2 4 2 3" xfId="11472"/>
    <cellStyle name="常规 2 2 2 2 5 7 3" xfId="11473"/>
    <cellStyle name="常规 2 2 2 4 2 4" xfId="11474"/>
    <cellStyle name="常规 2 2 2 2 5 7 4" xfId="11475"/>
    <cellStyle name="常规 3 2 3 4 2 2" xfId="11476"/>
    <cellStyle name="常规 8 4 5 4" xfId="11477"/>
    <cellStyle name="常规 2 4 3 2 5 3 2" xfId="11478"/>
    <cellStyle name="常规 3 2 3 2 5 6" xfId="11479"/>
    <cellStyle name="常规 2 2 2 4 3" xfId="11480"/>
    <cellStyle name="常规 2 8 3 2 2 4" xfId="11481"/>
    <cellStyle name="常规 2 2 2 2 5 8" xfId="11482"/>
    <cellStyle name="常规 2 2 2 4 3 2 3" xfId="11483"/>
    <cellStyle name="常规 2 4 3 2 2 9 4" xfId="11484"/>
    <cellStyle name="常规 2 5 3 3 2 9 2" xfId="11485"/>
    <cellStyle name="常规 2 2 2 2 5 8 2 3" xfId="11486"/>
    <cellStyle name="常规 2 2 2 4 3 2 4" xfId="11487"/>
    <cellStyle name="常规 2 4 3 2 2 9 5" xfId="11488"/>
    <cellStyle name="常规 2 5 3 3 2 9 3" xfId="11489"/>
    <cellStyle name="常规 2 2 2 2 5 8 2 4" xfId="11490"/>
    <cellStyle name="常规 2 3 2 5 3 2 2" xfId="11491"/>
    <cellStyle name="常规 2 2 2 4 4" xfId="11492"/>
    <cellStyle name="常规 2 4 3 2 5 3 3" xfId="11493"/>
    <cellStyle name="常规 2 8 3 2 2 5" xfId="11494"/>
    <cellStyle name="常规 2 2 2 2 5 9" xfId="11495"/>
    <cellStyle name="常规 2 2 2 4 4 2 3" xfId="11496"/>
    <cellStyle name="常规 2 4 3 2 3 9 4" xfId="11497"/>
    <cellStyle name="常规 2 4 3 2 2 2 13" xfId="11498"/>
    <cellStyle name="常规 2 2 2 2 5 9 2 3" xfId="11499"/>
    <cellStyle name="常规 4 3 2 2 4 4" xfId="11500"/>
    <cellStyle name="常规 2 2 2 4 4 2 4" xfId="11501"/>
    <cellStyle name="常规 2 2 2 2 5 9 2 4" xfId="11502"/>
    <cellStyle name="常规 2 3 2 5 4 2 2" xfId="11503"/>
    <cellStyle name="常规 2 2 2 2 6 2" xfId="11504"/>
    <cellStyle name="常规 2 2 2 5 7 2 4" xfId="11505"/>
    <cellStyle name="常规 2 2 2 2 6 2 2" xfId="11506"/>
    <cellStyle name="常规 2 2 2 2 6 2 3" xfId="11507"/>
    <cellStyle name="常规 2 2 2 2 6 3" xfId="11508"/>
    <cellStyle name="常规 2 2 2 2 6 3 2" xfId="11509"/>
    <cellStyle name="常规 2 2 2 2 6 3 2 2" xfId="11510"/>
    <cellStyle name="常规 2 2 4 4 2 4 2 2" xfId="11511"/>
    <cellStyle name="常规 2 2 2 2 6 3 2 3" xfId="11512"/>
    <cellStyle name="常规 2 2 2 2 6 3 3" xfId="11513"/>
    <cellStyle name="常规 2 2 2 2 6 3 3 2" xfId="11514"/>
    <cellStyle name="常规 2 2 3 2 3 2 13" xfId="11515"/>
    <cellStyle name="常规 2 2 2 2 6 3 3 3" xfId="11516"/>
    <cellStyle name="常规 2 2 2 2 6 3 4" xfId="11517"/>
    <cellStyle name="常规 2 2 2 2 6 4" xfId="11518"/>
    <cellStyle name="常规 2 2 3 2 2 3 2 7 2 2" xfId="11519"/>
    <cellStyle name="常规 2 2 2 2 6 5" xfId="11520"/>
    <cellStyle name="常规 2 2 2 2 7" xfId="11521"/>
    <cellStyle name="常规 2 2 2 2 7 2" xfId="11522"/>
    <cellStyle name="常规 2 2 2 2 7 2 3" xfId="11523"/>
    <cellStyle name="常规 2 2 2 2 7 3" xfId="11524"/>
    <cellStyle name="常规 2 2 2 2 7 4" xfId="11525"/>
    <cellStyle name="常规 2 2 2 2 8" xfId="11526"/>
    <cellStyle name="常规 2 3 2 2 2 3 2" xfId="11527"/>
    <cellStyle name="常规 2 2 2 2 8 2 3" xfId="11528"/>
    <cellStyle name="常规 2 3 2 2 2 3 2 2 3" xfId="11529"/>
    <cellStyle name="常规 2 2 2 2 9" xfId="11530"/>
    <cellStyle name="常规 2 3 2 2 2 3 3" xfId="11531"/>
    <cellStyle name="常规 2 2 2 2 9 2" xfId="11532"/>
    <cellStyle name="常规 2 3 2 2 2 3 3 2" xfId="11533"/>
    <cellStyle name="常规 2 2 2 2 9 2 2" xfId="11534"/>
    <cellStyle name="常规 2 3 2 2 2 3 3 2 2" xfId="11535"/>
    <cellStyle name="常规 2 2 2 2 9 2 3" xfId="11536"/>
    <cellStyle name="常规 2 3 2 2 2 3 3 2 3" xfId="11537"/>
    <cellStyle name="常规 2 2 2 2 9 3" xfId="11538"/>
    <cellStyle name="常规 2 3 2 2 2 3 3 3" xfId="11539"/>
    <cellStyle name="常规 2 2 2 2 9 4" xfId="11540"/>
    <cellStyle name="常规 2 3 2 2 2 3 3 4" xfId="11541"/>
    <cellStyle name="常规 2 2 2 3 10" xfId="11542"/>
    <cellStyle name="常规 2 2 3 5 3 2 3" xfId="11543"/>
    <cellStyle name="常规 2 4 4 3 2 9 4" xfId="11544"/>
    <cellStyle name="常规 2 2 2 3 10 2" xfId="11545"/>
    <cellStyle name="常规 3 3 2 2 4 10 2" xfId="11546"/>
    <cellStyle name="常规 2 2 3 5 3 2 4" xfId="11547"/>
    <cellStyle name="常规 2 4 4 3 2 9 5" xfId="11548"/>
    <cellStyle name="常规 2 2 2 3 10 3" xfId="11549"/>
    <cellStyle name="常规 2 3 3 6 3 2 2" xfId="11550"/>
    <cellStyle name="常规 3 3 2 2 4 10 3" xfId="11551"/>
    <cellStyle name="常规 2 2 3 5 3 2 5" xfId="11552"/>
    <cellStyle name="常规 2 4 4 3 2 9 6" xfId="11553"/>
    <cellStyle name="常规 2 2 2 3 10 4" xfId="11554"/>
    <cellStyle name="常规 2 5 5 2 4 2 2" xfId="11555"/>
    <cellStyle name="常规 2 3 3 6 3 2 3" xfId="11556"/>
    <cellStyle name="常规 2 2 2 3 11" xfId="11557"/>
    <cellStyle name="常规 2 6 2 2 2 2 7 2 2" xfId="11558"/>
    <cellStyle name="常规 6 3 2 2 5 4" xfId="11559"/>
    <cellStyle name="常规 2 2 2 3 2 2 10" xfId="11560"/>
    <cellStyle name="常规 2 2 2 3 2 2 10 2" xfId="11561"/>
    <cellStyle name="常规 2 9 4 8 2" xfId="11562"/>
    <cellStyle name="常规 2 2 2 3 2 2 10 3" xfId="11563"/>
    <cellStyle name="常规 2 2 2 3 2 2 11" xfId="11564"/>
    <cellStyle name="常规 2 2 2 3 2 2 11 2" xfId="11565"/>
    <cellStyle name="常规 2 9 4 9 2" xfId="11566"/>
    <cellStyle name="常规 2 2 2 3 2 2 11 3" xfId="11567"/>
    <cellStyle name="常规 2 9 4 9 2 2" xfId="11568"/>
    <cellStyle name="常规 2 2 2 3 2 2 11 3 2" xfId="11569"/>
    <cellStyle name="常规 2 9 4 9 2 3" xfId="11570"/>
    <cellStyle name="常规 2 2 2 3 2 2 11 3 3" xfId="11571"/>
    <cellStyle name="常规 2 2 2 3 2 2 12" xfId="11572"/>
    <cellStyle name="常规 2 2 4 5 9 2" xfId="11573"/>
    <cellStyle name="常规 2 2 4 5 6 2 4" xfId="11574"/>
    <cellStyle name="常规 2 2 2 3 2 2 2 2" xfId="11575"/>
    <cellStyle name="常规 2 2 2 3 2 2 2 2 2" xfId="11576"/>
    <cellStyle name="常规 2 2 2 3 2 2 2 2 3" xfId="11577"/>
    <cellStyle name="常规 2 5 2 2 6 2 2" xfId="11578"/>
    <cellStyle name="常规 2 2 2 3 2 2 2 2 4" xfId="11579"/>
    <cellStyle name="常规 2 3 6 2" xfId="11580"/>
    <cellStyle name="常规 3 7 3 3 2" xfId="11581"/>
    <cellStyle name="常规 2 3 2 2 2 2 2 10 2" xfId="11582"/>
    <cellStyle name="常规 3 12 2 2" xfId="11583"/>
    <cellStyle name="常规 2 2 2 3 2 2 2 3" xfId="11584"/>
    <cellStyle name="常规 3 7 3 3 3" xfId="11585"/>
    <cellStyle name="常规 2 3 2 2 2 2 2 10 3" xfId="11586"/>
    <cellStyle name="常规 2 2 3 3 3 2 2 2" xfId="11587"/>
    <cellStyle name="常规 3 12 2 3" xfId="11588"/>
    <cellStyle name="常规 2 2 2 3 2 2 2 4" xfId="11589"/>
    <cellStyle name="常规 2 2 2 3 2 2 3 2" xfId="11590"/>
    <cellStyle name="常规 2 2 2 3 2 2 3 2 2" xfId="11591"/>
    <cellStyle name="常规 2 6 4 2 8 6" xfId="11592"/>
    <cellStyle name="常规 2 2 3 2 5 11" xfId="11593"/>
    <cellStyle name="常规 2 2 2 3 2 2 3 2 3" xfId="11594"/>
    <cellStyle name="常规 2 2 3 2 5 12" xfId="11595"/>
    <cellStyle name="常规 2 5 2 2 7 2 2" xfId="11596"/>
    <cellStyle name="常规 2 2 2 3 2 2 3 2 4" xfId="11597"/>
    <cellStyle name="常规 2 4 6 2" xfId="11598"/>
    <cellStyle name="常规 2 2 3 2 5 13" xfId="11599"/>
    <cellStyle name="常规 3 7 3 4 2" xfId="11600"/>
    <cellStyle name="常规 2 3 2 2 2 2 2 11 2" xfId="11601"/>
    <cellStyle name="常规 3 12 3 2" xfId="11602"/>
    <cellStyle name="常规 2 2 2 3 2 2 3 3" xfId="11603"/>
    <cellStyle name="常规 3 7 3 4 3" xfId="11604"/>
    <cellStyle name="常规 2 3 2 2 2 2 2 11 3" xfId="11605"/>
    <cellStyle name="常规 2 2 3 3 3 2 3 2" xfId="11606"/>
    <cellStyle name="常规 3 12 3 3" xfId="11607"/>
    <cellStyle name="常规 2 2 2 3 2 2 3 4" xfId="11608"/>
    <cellStyle name="常规 2 2 2 3 2 2 4 2" xfId="11609"/>
    <cellStyle name="常规 2 2 2 3 2 2 4 2 2" xfId="11610"/>
    <cellStyle name="常规 2 2 2 3 2 2 4 2 3" xfId="11611"/>
    <cellStyle name="常规 2 5 2 2 8 2 2" xfId="11612"/>
    <cellStyle name="常规 2 2 2 3 2 2 4 2 4" xfId="11613"/>
    <cellStyle name="常规 2 5 6 2" xfId="11614"/>
    <cellStyle name="常规 2 2 2 3 2 2 4 3" xfId="11615"/>
    <cellStyle name="常规 2 3 2 4 2 2 2 4" xfId="11616"/>
    <cellStyle name="常规 3 7 3 5 3" xfId="11617"/>
    <cellStyle name="常规 2 2 3 3 3 2 4 2" xfId="11618"/>
    <cellStyle name="常规 2 2 2 3 2 2 4 4" xfId="11619"/>
    <cellStyle name="常规 2 2 3 2 5 7 2 3" xfId="11620"/>
    <cellStyle name="常规 2 2 2 3 2 2 5" xfId="11621"/>
    <cellStyle name="常规 2 2 2 3 2 2 5 2" xfId="11622"/>
    <cellStyle name="常规 2 2 2 3 2 2 5 2 2" xfId="11623"/>
    <cellStyle name="常规 2 2 2 3 2 2 5 2 3" xfId="11624"/>
    <cellStyle name="常规 2 5 2 2 9 2 2" xfId="11625"/>
    <cellStyle name="常规 2 2 2 3 2 2 5 2 4" xfId="11626"/>
    <cellStyle name="常规 2 6 6 2" xfId="11627"/>
    <cellStyle name="常规 2 2 2 3 2 2 5 3" xfId="11628"/>
    <cellStyle name="常规 3 7 3 6 3" xfId="11629"/>
    <cellStyle name="常规 2 2 3 3 3 2 5 2" xfId="11630"/>
    <cellStyle name="常规 2 2 4 2 3 2 11 3 2" xfId="11631"/>
    <cellStyle name="常规 2 2 2 3 2 2 5 4" xfId="11632"/>
    <cellStyle name="常规 2 3 2 3 4 10" xfId="11633"/>
    <cellStyle name="常规 2 2 3 2 5 7 2 4" xfId="11634"/>
    <cellStyle name="常规 2 2 2 3 2 2 6" xfId="11635"/>
    <cellStyle name="常规 2 4 2 5 2 2 2" xfId="11636"/>
    <cellStyle name="常规 2 3 2 3 4 10 2" xfId="11637"/>
    <cellStyle name="常规 2 2 2 3 2 2 6 2" xfId="11638"/>
    <cellStyle name="常规 3 5 2 10 2 4" xfId="11639"/>
    <cellStyle name="常规 2 4 3 3 2 2 7 2 4" xfId="11640"/>
    <cellStyle name="常规 2 4 2 5 2 2 2 2" xfId="11641"/>
    <cellStyle name="常规 2 2 2 3 2 2 6 2 2" xfId="11642"/>
    <cellStyle name="常规 2 2 2 3 2 2 6 2 3" xfId="11643"/>
    <cellStyle name="常规 2 2 2 3 2 2 6 2 4" xfId="11644"/>
    <cellStyle name="常规 2 7 6 2" xfId="11645"/>
    <cellStyle name="常规 2 3 2 3 4 10 3" xfId="11646"/>
    <cellStyle name="常规 2 2 2 3 2 2 6 3" xfId="11647"/>
    <cellStyle name="常规 2 4 2 5 2 2 2 3" xfId="11648"/>
    <cellStyle name="常规 3 7 3 7 3" xfId="11649"/>
    <cellStyle name="常规 2 2 3 3 3 2 6 2" xfId="11650"/>
    <cellStyle name="常规 2 3 2 3 4 10 4" xfId="11651"/>
    <cellStyle name="常规 2 2 2 3 2 2 6 4" xfId="11652"/>
    <cellStyle name="常规 2 4 2 5 2 2 2 4" xfId="11653"/>
    <cellStyle name="常规 2 2 2 3 2 2 8 2 2" xfId="11654"/>
    <cellStyle name="常规 2 2 2 3 2 2 8 2 3" xfId="11655"/>
    <cellStyle name="常规 2 2 2 3 2 2 8 2 4" xfId="11656"/>
    <cellStyle name="常规 2 9 6 2" xfId="11657"/>
    <cellStyle name="常规 2 2 2 3 2 2 8 3" xfId="11658"/>
    <cellStyle name="常规 2 4 5 5 3 5" xfId="11659"/>
    <cellStyle name="常规 3 7 3 9 3" xfId="11660"/>
    <cellStyle name="常规 2 2 3 3 3 2 8 2" xfId="11661"/>
    <cellStyle name="常规 2 2 2 3 2 2 8 4" xfId="11662"/>
    <cellStyle name="常规 2 2 2 3 2 2 9 2 2" xfId="11663"/>
    <cellStyle name="常规 2 2 2 3 2 2 9 2 3" xfId="11664"/>
    <cellStyle name="常规 2 2 2 3 2 2 9 2 4" xfId="11665"/>
    <cellStyle name="常规 2 2 5 3 8 2 3" xfId="11666"/>
    <cellStyle name="常规 2 2 2 3 2 2 9 3" xfId="11667"/>
    <cellStyle name="常规 2 2 3 3 3 2 9 2" xfId="11668"/>
    <cellStyle name="常规 2 2 5 3 8 2 4" xfId="11669"/>
    <cellStyle name="常规 2 3 5 4 8 2 2" xfId="11670"/>
    <cellStyle name="常规 2 2 2 3 2 2 9 4" xfId="11671"/>
    <cellStyle name="常规 2 2 2 3 2 3 2" xfId="11672"/>
    <cellStyle name="常规 2 2 4 5 7 2 4" xfId="11673"/>
    <cellStyle name="常规 2 4 2 2 6 2" xfId="11674"/>
    <cellStyle name="常规 2 2 2 3 2 3 2 2" xfId="11675"/>
    <cellStyle name="常规 2 2 2 3 2 3 3" xfId="11676"/>
    <cellStyle name="常规 2 2 2 3 2 3 3 2" xfId="11677"/>
    <cellStyle name="常规 2 2 2 3 2 3 3 3" xfId="11678"/>
    <cellStyle name="常规 3 7 4 4 3" xfId="11679"/>
    <cellStyle name="常规 2 2 3 3 3 3 3 2" xfId="11680"/>
    <cellStyle name="常规 6 3 5 10 2" xfId="11681"/>
    <cellStyle name="常规 2 4 2 2 7 4" xfId="11682"/>
    <cellStyle name="常规 3 4 3 2 7 2" xfId="11683"/>
    <cellStyle name="常规 2 2 2 3 2 3 3 4" xfId="11684"/>
    <cellStyle name="常规 2 2 2 3 2 3 4" xfId="11685"/>
    <cellStyle name="常规 2 2 2 3 2 3 5" xfId="11686"/>
    <cellStyle name="常规 2 3 2 3 4 7 2 2" xfId="11687"/>
    <cellStyle name="常规 2 2 2 3 2 4 2" xfId="11688"/>
    <cellStyle name="常规 2 2 2 3 2 4 2 3" xfId="11689"/>
    <cellStyle name="常规 3 7 5 3 3" xfId="11690"/>
    <cellStyle name="常规 2 2 3 3 3 4 2 2" xfId="11691"/>
    <cellStyle name="常规 3 14 2 3" xfId="11692"/>
    <cellStyle name="常规 2 4 2 3 6 4" xfId="11693"/>
    <cellStyle name="常规 3 4 3 3 6 2" xfId="11694"/>
    <cellStyle name="常规 2 2 2 3 2 4 2 4" xfId="11695"/>
    <cellStyle name="常规 2 3 2 3 4 7 2 3" xfId="11696"/>
    <cellStyle name="常规 2 2 2 3 2 4 3" xfId="11697"/>
    <cellStyle name="常规 2 3 2 3 4 7 2 4" xfId="11698"/>
    <cellStyle name="常规 2 2 2 3 2 4 4" xfId="11699"/>
    <cellStyle name="常规 3 3 3 4 2 2 2" xfId="11700"/>
    <cellStyle name="常规 2 3 2 3 4 7 3" xfId="11701"/>
    <cellStyle name="常规 6 3 2 2 9 2" xfId="11702"/>
    <cellStyle name="常规 2 2 2 3 2 5" xfId="11703"/>
    <cellStyle name="常规 2 2 2 3 2 5 2 3" xfId="11704"/>
    <cellStyle name="常规 3 7 6 3 3" xfId="11705"/>
    <cellStyle name="常规 2 2 3 3 3 5 2 2" xfId="11706"/>
    <cellStyle name="常规 3 15 2 3" xfId="11707"/>
    <cellStyle name="常规 2 4 2 4 6 4" xfId="11708"/>
    <cellStyle name="常规 3 4 3 4 6 2" xfId="11709"/>
    <cellStyle name="常规 2 6 3 2 10" xfId="11710"/>
    <cellStyle name="常规 2 2 2 3 2 5 2 4" xfId="11711"/>
    <cellStyle name="常规 2 3 2 3 4 7 4" xfId="11712"/>
    <cellStyle name="常规 6 3 2 2 9 3" xfId="11713"/>
    <cellStyle name="常规 2 2 2 3 2 6" xfId="11714"/>
    <cellStyle name="常规 2 2 2 3 2 6 2" xfId="11715"/>
    <cellStyle name="常规 2 6 2 5 10 3" xfId="11716"/>
    <cellStyle name="常规 2 2 2 3 2 6 2 2" xfId="11717"/>
    <cellStyle name="常规 2 2 2 3 2 6 2 3" xfId="11718"/>
    <cellStyle name="常规 2 2 3 3 3 6 2 2" xfId="11719"/>
    <cellStyle name="常规 2 4 2 5 6 4" xfId="11720"/>
    <cellStyle name="常规 3 4 3 5 6 2" xfId="11721"/>
    <cellStyle name="常规 2 2 2 3 2 6 2 4" xfId="11722"/>
    <cellStyle name="常规 2 2 2 3 2 6 3" xfId="11723"/>
    <cellStyle name="常规 2 6 2 5 10 4" xfId="11724"/>
    <cellStyle name="常规 2 2 2 3 2 6 4" xfId="11725"/>
    <cellStyle name="常规 3 3 3 4 2 4 2" xfId="11726"/>
    <cellStyle name="常规 6 3 2 2 9 4" xfId="11727"/>
    <cellStyle name="常规 2 2 2 3 2 7" xfId="11728"/>
    <cellStyle name="常规 2 2 2 3 2 7 2" xfId="11729"/>
    <cellStyle name="常规 2 6 2 5 11 3" xfId="11730"/>
    <cellStyle name="常规 3 3 3 2 2 9" xfId="11731"/>
    <cellStyle name="常规 2 2 2 3 2 7 2 2" xfId="11732"/>
    <cellStyle name="常规 2 6 2 5 11 3 2" xfId="11733"/>
    <cellStyle name="常规 2 2 2 3 2 7 2 3" xfId="11734"/>
    <cellStyle name="常规 2 6 2 5 11 3 3" xfId="11735"/>
    <cellStyle name="常规 2 2 3 3 3 7 2 2" xfId="11736"/>
    <cellStyle name="常规 2 4 2 6 6 4" xfId="11737"/>
    <cellStyle name="常规 2 2 2 3 2 7 2 4" xfId="11738"/>
    <cellStyle name="常规 2 3 3 2 2 2 2" xfId="11739"/>
    <cellStyle name="常规 2 2 2 3 2 7 3" xfId="11740"/>
    <cellStyle name="常规 2 6 2 5 11 4" xfId="11741"/>
    <cellStyle name="常规 2 2 2 3 2 7 4" xfId="11742"/>
    <cellStyle name="常规 3 3 3 4 2 5 2" xfId="11743"/>
    <cellStyle name="常规 2 6 2 5 11 5" xfId="11744"/>
    <cellStyle name="常规 2 2 2 3 2 8" xfId="11745"/>
    <cellStyle name="常规 2 2 2 3 2 8 2" xfId="11746"/>
    <cellStyle name="常规 3 3 3 3 2 9" xfId="11747"/>
    <cellStyle name="常规 2 2 2 3 2 8 2 2" xfId="11748"/>
    <cellStyle name="常规 2 2 2 3 2 8 2 3" xfId="11749"/>
    <cellStyle name="常规 2 9 2 2 10" xfId="11750"/>
    <cellStyle name="常规 6 10 2 4" xfId="11751"/>
    <cellStyle name="常规 2 2 3 3 3 8 2 2" xfId="11752"/>
    <cellStyle name="常规 2 2 2 3 2 8 2 4" xfId="11753"/>
    <cellStyle name="常规 2 9 2 2 11" xfId="11754"/>
    <cellStyle name="常规 2 3 3 2 3 2 2" xfId="11755"/>
    <cellStyle name="常规 2 2 2 3 2 8 3" xfId="11756"/>
    <cellStyle name="常规 2 2 2 3 2 8 4" xfId="11757"/>
    <cellStyle name="常规 3 3 3 4 2 6 2" xfId="11758"/>
    <cellStyle name="常规 2 2 2 3 2 9" xfId="11759"/>
    <cellStyle name="常规 2 3 2 4 2 9" xfId="11760"/>
    <cellStyle name="常规 2 2 2 3 2 9 2" xfId="11761"/>
    <cellStyle name="常规 2 2 2 3 2 9 3" xfId="11762"/>
    <cellStyle name="常规 2 2 2 3 2 9 4" xfId="11763"/>
    <cellStyle name="常规 3 3 3 4 2 7 2" xfId="11764"/>
    <cellStyle name="常规 6 11 2 2" xfId="11765"/>
    <cellStyle name="常规 2 2 2 3 3 10" xfId="11766"/>
    <cellStyle name="常规 2 2 2 3 3 11" xfId="11767"/>
    <cellStyle name="常规 2 2 2 3 3 2 10" xfId="11768"/>
    <cellStyle name="常规 2 2 2 3 3 2 10 2" xfId="11769"/>
    <cellStyle name="常规 2 2 2 3 3 2 10 3" xfId="11770"/>
    <cellStyle name="常规 2 3 2" xfId="11771"/>
    <cellStyle name="常规 2 2 2 3 3 2 10 4" xfId="11772"/>
    <cellStyle name="常规 2 2 2 3 3 2 11" xfId="11773"/>
    <cellStyle name="常规 2 2 2 3 3 2 11 2" xfId="11774"/>
    <cellStyle name="常规 2 2 2 3 3 2 11 3" xfId="11775"/>
    <cellStyle name="常规 2 2 6 10" xfId="11776"/>
    <cellStyle name="常规 3 4 2 2 2 5 2 5" xfId="11777"/>
    <cellStyle name="常规 2 4 2 2 3 7 2 3" xfId="11778"/>
    <cellStyle name="常规 2 2 2 3 3 2 11 3 2" xfId="11779"/>
    <cellStyle name="常规 6 4 2 2 3" xfId="11780"/>
    <cellStyle name="常规 3 5 2 4 5 2 4" xfId="11781"/>
    <cellStyle name="常规 2 2 6 10 2" xfId="11782"/>
    <cellStyle name="常规 3 4 2 2 2 5 2 6" xfId="11783"/>
    <cellStyle name="常规 2 4 2 2 3 7 2 4" xfId="11784"/>
    <cellStyle name="常规 2 2 2 3 3 2 11 3 3" xfId="11785"/>
    <cellStyle name="常规 6 4 2 2 4" xfId="11786"/>
    <cellStyle name="常规 2 2 6 10 3" xfId="11787"/>
    <cellStyle name="常规 2 2 2 3 3 2 11 4" xfId="11788"/>
    <cellStyle name="常规 2 2 6 11" xfId="11789"/>
    <cellStyle name="常规 2 2 2 3 3 2 12" xfId="11790"/>
    <cellStyle name="常规 2 2 2 3 3 2 13" xfId="11791"/>
    <cellStyle name="常规 2 2 2 3 3 2 2 2" xfId="11792"/>
    <cellStyle name="常规 3 3 2 2 2 4 9 3" xfId="11793"/>
    <cellStyle name="常规 2 5 11 3" xfId="11794"/>
    <cellStyle name="常规 2 2 2 3 3 2 2 2 2" xfId="11795"/>
    <cellStyle name="常规 3 3 2 2 2 4 9 4" xfId="11796"/>
    <cellStyle name="常规 2 5 11 4" xfId="11797"/>
    <cellStyle name="常规 2 2 2 3 3 2 2 2 3" xfId="11798"/>
    <cellStyle name="常规 2 5 3 2 6 2 2" xfId="11799"/>
    <cellStyle name="常规 2 5 11 5" xfId="11800"/>
    <cellStyle name="常规 2 2 2 3 3 2 2 2 4" xfId="11801"/>
    <cellStyle name="常规 2 2 2 3 3 2 2 3" xfId="11802"/>
    <cellStyle name="常规 3 8 3 3 3" xfId="11803"/>
    <cellStyle name="常规 2 2 3 3 4 2 2 2" xfId="11804"/>
    <cellStyle name="常规 2 2 2 3 3 2 2 4" xfId="11805"/>
    <cellStyle name="常规 3 3 2 2 10 2 2" xfId="11806"/>
    <cellStyle name="常规 2 2 2 3 3 2 3 2" xfId="11807"/>
    <cellStyle name="常规 2 2 2 3 3 2 3 2 2" xfId="11808"/>
    <cellStyle name="常规 2 7 4 2 8 6" xfId="11809"/>
    <cellStyle name="常规 2 2 2 3 3 2 3 2 3" xfId="11810"/>
    <cellStyle name="常规 2 5 3 2 7 2 2" xfId="11811"/>
    <cellStyle name="常规 2 2 2 3 3 2 3 2 4" xfId="11812"/>
    <cellStyle name="常规 3 3 2 2 10 2 3" xfId="11813"/>
    <cellStyle name="常规 2 2 2 3 3 2 3 3" xfId="11814"/>
    <cellStyle name="常规 3 3 2 2 10 2 4" xfId="11815"/>
    <cellStyle name="常规 2 2 2 3 3 2 3 4" xfId="11816"/>
    <cellStyle name="常规 2 2 2 3 3 2 4 2" xfId="11817"/>
    <cellStyle name="常规 2 2 2 3 3 2 4 2 2" xfId="11818"/>
    <cellStyle name="常规 2 2 2 3 3 2 4 2 3" xfId="11819"/>
    <cellStyle name="常规 2 5 3 2 8 2 2" xfId="11820"/>
    <cellStyle name="常规 2 2 2 3 3 2 4 2 4" xfId="11821"/>
    <cellStyle name="常规 2 2 2 3 3 2 4 3" xfId="11822"/>
    <cellStyle name="常规 2 2 2 3 3 2 4 4" xfId="11823"/>
    <cellStyle name="常规 3 3 2 2 10 4" xfId="11824"/>
    <cellStyle name="常规 2 2 3 2 5 8 2 3" xfId="11825"/>
    <cellStyle name="常规 2 2 2 3 3 2 5" xfId="11826"/>
    <cellStyle name="常规 2 6 3 3 2 9 2" xfId="11827"/>
    <cellStyle name="常规 2 6 3 3 2 9 2 2" xfId="11828"/>
    <cellStyle name="常规 2 2 2 3 3 2 5 2" xfId="11829"/>
    <cellStyle name="常规 2 2 2 3 3 2 5 2 4" xfId="11830"/>
    <cellStyle name="常规 2 6 3 3 2 9 2 3" xfId="11831"/>
    <cellStyle name="常规 2 2 2 3 3 2 5 3" xfId="11832"/>
    <cellStyle name="常规 2 6 3 3 2 9 2 4" xfId="11833"/>
    <cellStyle name="常规 2 2 2 3 3 2 5 4" xfId="11834"/>
    <cellStyle name="常规 2 6 3 3 2 9 3" xfId="11835"/>
    <cellStyle name="常规 2 2 3 2 5 8 2 4" xfId="11836"/>
    <cellStyle name="常规 2 2 2 3 3 2 6" xfId="11837"/>
    <cellStyle name="常规 2 4 2 5 3 2 2" xfId="11838"/>
    <cellStyle name="常规 2 4 5 4 11 5" xfId="11839"/>
    <cellStyle name="常规 2 2 2 3 3 2 6 2" xfId="11840"/>
    <cellStyle name="常规 2 2 2 3 3 2 6 2 2" xfId="11841"/>
    <cellStyle name="常规 2 3 2 9" xfId="11842"/>
    <cellStyle name="常规 2 2 2 3 3 2 6 2 3" xfId="11843"/>
    <cellStyle name="常规 2 2 2 3 3 2 6 2 4" xfId="11844"/>
    <cellStyle name="常规 2 2 2 3 3 2 6 3" xfId="11845"/>
    <cellStyle name="常规 2 2 2 3 3 2 6 4" xfId="11846"/>
    <cellStyle name="常规 2 2 2 3 3 2 7 2" xfId="11847"/>
    <cellStyle name="常规 2 4 6 5 2 4" xfId="11848"/>
    <cellStyle name="常规 2 6 11 3" xfId="11849"/>
    <cellStyle name="常规 2 2 2 3 3 2 7 2 2" xfId="11850"/>
    <cellStyle name="常规 2 4 2 9" xfId="11851"/>
    <cellStyle name="常规 2 4 2 4 2 11 5" xfId="11852"/>
    <cellStyle name="常规 2 6 11 4" xfId="11853"/>
    <cellStyle name="常规 2 2 2 3 3 2 7 2 3" xfId="11854"/>
    <cellStyle name="常规 2 6 11 5" xfId="11855"/>
    <cellStyle name="常规 2 2 2 3 3 2 7 2 4" xfId="11856"/>
    <cellStyle name="常规 2 2 2 3 3 2 7 3" xfId="11857"/>
    <cellStyle name="常规 2 2 2 3 3 2 7 4" xfId="11858"/>
    <cellStyle name="常规 2 6 3 3 2 9 5" xfId="11859"/>
    <cellStyle name="常规 2 2 2 3 3 2 8" xfId="11860"/>
    <cellStyle name="常规 2 4 2 5 3 2 4" xfId="11861"/>
    <cellStyle name="常规 2 2 2 3 3 2 8 2" xfId="11862"/>
    <cellStyle name="常规 3 5 2 4 2 11 4" xfId="11863"/>
    <cellStyle name="常规 2 2 2 3 3 2 8 2 2" xfId="11864"/>
    <cellStyle name="常规 2 5 2 9" xfId="11865"/>
    <cellStyle name="常规 2 2 2 3 3 2 8 2 3" xfId="11866"/>
    <cellStyle name="常规 2 2 2 3 3 2 8 3" xfId="11867"/>
    <cellStyle name="常规 2 2 2 3 3 2 8 4" xfId="11868"/>
    <cellStyle name="常规 2 7 4 2 4 2 2" xfId="11869"/>
    <cellStyle name="常规 2 5 2 6 3 2 3" xfId="11870"/>
    <cellStyle name="常规 2 2 5 4 8 2" xfId="11871"/>
    <cellStyle name="常规 3 7 4 10 4" xfId="11872"/>
    <cellStyle name="常规 3 3 2 2 4 3 2 4" xfId="11873"/>
    <cellStyle name="常规 2 3 2 2 5 5 2 2" xfId="11874"/>
    <cellStyle name="常规 2 6 3 3 2 9 6" xfId="11875"/>
    <cellStyle name="常规 2 2 2 3 3 2 9" xfId="11876"/>
    <cellStyle name="常规 3 3 3 2 5 3 2 2" xfId="11877"/>
    <cellStyle name="常规 2 4 2 5 3 2 5" xfId="11878"/>
    <cellStyle name="常规 2 2 5 4 8 2 2" xfId="11879"/>
    <cellStyle name="常规 2 2 2 3 3 2 9 2" xfId="11880"/>
    <cellStyle name="常规 2 2 2 3 3 2 9 2 2" xfId="11881"/>
    <cellStyle name="常规 2 6 2 9" xfId="11882"/>
    <cellStyle name="常规 2 2 2 3 3 2 9 2 3" xfId="11883"/>
    <cellStyle name="常规 2 2 2 3 3 2 9 2 4" xfId="11884"/>
    <cellStyle name="常规 2 2 5 4 8 2 3" xfId="11885"/>
    <cellStyle name="常规 2 2 2 3 3 2 9 3" xfId="11886"/>
    <cellStyle name="常规 2 2 5 4 8 2 4" xfId="11887"/>
    <cellStyle name="常规 2 2 2 3 3 2 9 4" xfId="11888"/>
    <cellStyle name="常规 2 2 2 3 3 3 2" xfId="11889"/>
    <cellStyle name="常规 2 2 2 3 3 3 2 2" xfId="11890"/>
    <cellStyle name="常规 2 2 2 3 3 3 2 3" xfId="11891"/>
    <cellStyle name="常规 2 2 3 3 4 3 2 2" xfId="11892"/>
    <cellStyle name="常规 2 4 3 2 6 4" xfId="11893"/>
    <cellStyle name="常规 3 4 4 2 6 2" xfId="11894"/>
    <cellStyle name="常规 2 2 2 3 3 3 2 4" xfId="11895"/>
    <cellStyle name="常规 2 2 3 3 4 3 2 3" xfId="11896"/>
    <cellStyle name="常规 2 4 3 2 6 5" xfId="11897"/>
    <cellStyle name="常规 3 4 4 2 6 3" xfId="11898"/>
    <cellStyle name="常规 2 2 2 3 3 3 2 5" xfId="11899"/>
    <cellStyle name="常规 2 2 3 3 4 3 2 4" xfId="11900"/>
    <cellStyle name="常规 2 4 3 2 6 6" xfId="11901"/>
    <cellStyle name="常规 3 3 6 2 5 2 2" xfId="11902"/>
    <cellStyle name="常规 3 4 4 2 6 4" xfId="11903"/>
    <cellStyle name="常规 2 2 2 3 3 3 2 6" xfId="11904"/>
    <cellStyle name="常规 3 3 2 2 11 2" xfId="11905"/>
    <cellStyle name="常规 2 2 2 3 3 3 3" xfId="11906"/>
    <cellStyle name="常规 2 2 4 3 4" xfId="11907"/>
    <cellStyle name="常规 2 4 3 2 7 2 3" xfId="11908"/>
    <cellStyle name="常规 2 2 2 3 3 3 3 2 3" xfId="11909"/>
    <cellStyle name="常规 2 2 2 3 3 3 3 3" xfId="11910"/>
    <cellStyle name="常规 2 2 4 4 3" xfId="11911"/>
    <cellStyle name="常规 2 8 3 4 2 4" xfId="11912"/>
    <cellStyle name="常规 2 2 2 3 3 3 3 3 2" xfId="11913"/>
    <cellStyle name="常规 2 2 4 4 4" xfId="11914"/>
    <cellStyle name="常规 2 2 2 3 3 3 3 3 3" xfId="11915"/>
    <cellStyle name="常规 3 4 4 2 7 2" xfId="11916"/>
    <cellStyle name="常规 2 2 2 3 3 3 3 4" xfId="11917"/>
    <cellStyle name="常规 3 3 2 2 11 4" xfId="11918"/>
    <cellStyle name="常规 2 2 2 3 3 3 5" xfId="11919"/>
    <cellStyle name="常规 2 3 2 3 4 8 2 2" xfId="11920"/>
    <cellStyle name="常规 2 2 2 3 3 4 2" xfId="11921"/>
    <cellStyle name="常规 2 2 2 3 3 4 2 2" xfId="11922"/>
    <cellStyle name="常规 2 2 2 3 3 4 2 3" xfId="11923"/>
    <cellStyle name="常规 2 2 3 3 4 4 2 2" xfId="11924"/>
    <cellStyle name="常规 2 4 3 3 6 4" xfId="11925"/>
    <cellStyle name="常规 2 2 2 3 3 4 2 4" xfId="11926"/>
    <cellStyle name="常规 3 2 3 3 3 2 3" xfId="11927"/>
    <cellStyle name="常规 2 2 5 2 2 2 2 2" xfId="11928"/>
    <cellStyle name="常规 2 4 3 3 7" xfId="11929"/>
    <cellStyle name="常规 2 3 2 3 4 8 2 3" xfId="11930"/>
    <cellStyle name="常规 2 2 2 3 3 4 3" xfId="11931"/>
    <cellStyle name="常规 2 3 2 3 4 8 3" xfId="11932"/>
    <cellStyle name="常规 2 2 2 3 3 5" xfId="11933"/>
    <cellStyle name="常规 2 2 2 3 3 5 2" xfId="11934"/>
    <cellStyle name="常规 2 2 2 3 3 5 2 2" xfId="11935"/>
    <cellStyle name="常规 2 3 3 2 2 2 2 2 2 2" xfId="11936"/>
    <cellStyle name="常规 2 2 2 3 3 5 2 3" xfId="11937"/>
    <cellStyle name="常规 2 2 3 3 4 5 2 2" xfId="11938"/>
    <cellStyle name="常规 2 4 3 4 6 4" xfId="11939"/>
    <cellStyle name="常规 2 3 3 2 2 2 2 2 2 3" xfId="11940"/>
    <cellStyle name="常规 2 2 2 3 3 5 2 4" xfId="11941"/>
    <cellStyle name="常规 2 2 2 3 3 5 3" xfId="11942"/>
    <cellStyle name="常规 2 3 2 3 4 8 4" xfId="11943"/>
    <cellStyle name="常规 2 2 2 3 3 6" xfId="11944"/>
    <cellStyle name="常规 2 2 2 3 3 6 2" xfId="11945"/>
    <cellStyle name="常规 2 2 2 3 3 6 2 2" xfId="11946"/>
    <cellStyle name="常规 2 3 3 2 2 2 2 3 2 2" xfId="11947"/>
    <cellStyle name="常规 2 2 2 3 3 6 2 3" xfId="11948"/>
    <cellStyle name="常规 2 2 3 3 4 6 2 2" xfId="11949"/>
    <cellStyle name="常规 2 4 3 5 6 4" xfId="11950"/>
    <cellStyle name="常规 2 3 3 2 2 2 2 3 2 3" xfId="11951"/>
    <cellStyle name="常规 2 2 2 3 3 6 2 4" xfId="11952"/>
    <cellStyle name="常规 2 2 2 3 3 6 3" xfId="11953"/>
    <cellStyle name="常规 2 3 5 3 2 2 2 2" xfId="11954"/>
    <cellStyle name="常规 3 2 3 3 3 5" xfId="11955"/>
    <cellStyle name="常规 2 2 3 2 2" xfId="11956"/>
    <cellStyle name="常规 2 2 2 3 3 7" xfId="11957"/>
    <cellStyle name="常规 2 2 3 2 2 2" xfId="11958"/>
    <cellStyle name="常规 2 4 3 6 6" xfId="11959"/>
    <cellStyle name="常规 2 2 2 3 3 7 2" xfId="11960"/>
    <cellStyle name="常规 2 2 3 2 2 2 2" xfId="11961"/>
    <cellStyle name="常规 2 4 3 6 6 2" xfId="11962"/>
    <cellStyle name="常规 3 3 4 2 2 9" xfId="11963"/>
    <cellStyle name="常规 2 2 2 3 3 7 2 2" xfId="11964"/>
    <cellStyle name="常规 2 2 3 2 2 2 3" xfId="11965"/>
    <cellStyle name="常规 2 4 3 6 6 3" xfId="11966"/>
    <cellStyle name="常规 2 3 3 2 2 2 2 4 2 2" xfId="11967"/>
    <cellStyle name="常规 2 2 2 3 3 7 2 3" xfId="11968"/>
    <cellStyle name="常规 2 2 3 3 4 7 2 2" xfId="11969"/>
    <cellStyle name="常规 2 2 3 2 2 2 4" xfId="11970"/>
    <cellStyle name="常规 2 4 3 6 6 4" xfId="11971"/>
    <cellStyle name="常规 2 3 3 2 2 2 2 4 2 3" xfId="11972"/>
    <cellStyle name="常规 2 2 2 3 3 7 2 4" xfId="11973"/>
    <cellStyle name="常规 2 3 3 3 2 2 2" xfId="11974"/>
    <cellStyle name="常规 2 2 3 2 2 3" xfId="11975"/>
    <cellStyle name="常规 2 4 3 6 7" xfId="11976"/>
    <cellStyle name="常规 2 2 2 3 3 7 3" xfId="11977"/>
    <cellStyle name="常规 2 2 3 2 3" xfId="11978"/>
    <cellStyle name="常规 2 2 2 3 3 8" xfId="11979"/>
    <cellStyle name="常规 2 2 3 2 3 2 3" xfId="11980"/>
    <cellStyle name="常规 2 3 3 2 2 2 2 5 2 2" xfId="11981"/>
    <cellStyle name="常规 2 2 2 3 3 8 2 3" xfId="11982"/>
    <cellStyle name="常规 2 2 3 3 4 8 2 2" xfId="11983"/>
    <cellStyle name="常规 2 2 3 2 3 2 4" xfId="11984"/>
    <cellStyle name="常规 2 3 3 2 2 2 2 5 2 3" xfId="11985"/>
    <cellStyle name="常规 2 2 2 3 3 8 2 4" xfId="11986"/>
    <cellStyle name="常规 2 3 3 3 3 2 2" xfId="11987"/>
    <cellStyle name="常规 2 2 3 2 4" xfId="11988"/>
    <cellStyle name="常规 2 2 2 3 3 9" xfId="11989"/>
    <cellStyle name="常规 2 2 3 2 4 2" xfId="11990"/>
    <cellStyle name="常规 2 4 3 8 6" xfId="11991"/>
    <cellStyle name="常规 2 3 2 5 2 9" xfId="11992"/>
    <cellStyle name="常规 2 2 2 3 3 9 2" xfId="11993"/>
    <cellStyle name="常规 2 2 3 2 4 3" xfId="11994"/>
    <cellStyle name="常规 2 2 2 3 3 9 3" xfId="11995"/>
    <cellStyle name="常规 2 2 2 3 4 10" xfId="11996"/>
    <cellStyle name="常规 2 2 2 3 4 10 2" xfId="11997"/>
    <cellStyle name="常规 2 5 2 10 2 4" xfId="11998"/>
    <cellStyle name="常规 2 2 2 3 4 10 3" xfId="11999"/>
    <cellStyle name="常规 2 2 2 3 4 10 4" xfId="12000"/>
    <cellStyle name="常规 2 2 2 3 4 11" xfId="12001"/>
    <cellStyle name="常规 3 8 10 5" xfId="12002"/>
    <cellStyle name="常规 2 2 2 3 4 11 2" xfId="12003"/>
    <cellStyle name="常规 2 4 4 3 4 3" xfId="12004"/>
    <cellStyle name="常规 2 2 2 3 4 11 3 2" xfId="12005"/>
    <cellStyle name="常规 2 2 5 2 6 2 2" xfId="12006"/>
    <cellStyle name="常规 2 4 4 3 4 4" xfId="12007"/>
    <cellStyle name="常规 2 2 2 3 4 11 3 3" xfId="12008"/>
    <cellStyle name="常规 2 2 2 3 4 13" xfId="12009"/>
    <cellStyle name="常规 2 2 2 3 4 2 2" xfId="12010"/>
    <cellStyle name="常规 2 2 2 3 4 2 2 2" xfId="12011"/>
    <cellStyle name="常规 2 2 2 3 4 2 2 3" xfId="12012"/>
    <cellStyle name="常规 2 2 2 3 4 2 2 4" xfId="12013"/>
    <cellStyle name="常规 2 2 2 3 4 2 3" xfId="12014"/>
    <cellStyle name="常规 2 2 3 2 5 9 2 2" xfId="12015"/>
    <cellStyle name="常规 2 2 2 3 4 2 4" xfId="12016"/>
    <cellStyle name="常规 2 2 2 3 4 3 2 3" xfId="12017"/>
    <cellStyle name="常规 2 2 3 3 5 3 2 2" xfId="12018"/>
    <cellStyle name="常规 2 4 4 2 6 4" xfId="12019"/>
    <cellStyle name="常规 3 4 5 2 6 2" xfId="12020"/>
    <cellStyle name="常规 2 2 2 3 4 3 2 4" xfId="12021"/>
    <cellStyle name="常规 2 3 2 3 4 9 2 2" xfId="12022"/>
    <cellStyle name="常规 3 6 3 10 2" xfId="12023"/>
    <cellStyle name="常规 2 2 2 3 4 4 2" xfId="12024"/>
    <cellStyle name="常规 2 2 2 3 4 4 2 2" xfId="12025"/>
    <cellStyle name="常规 2 2 2 3 4 4 2 3" xfId="12026"/>
    <cellStyle name="常规 2 2 2 3 4 4 2 4" xfId="12027"/>
    <cellStyle name="常规 2 2 5 2 2 3 2 2" xfId="12028"/>
    <cellStyle name="常规 2 4 4 3 7" xfId="12029"/>
    <cellStyle name="常规 2 3 2 3 4 9 2 3" xfId="12030"/>
    <cellStyle name="常规 3 6 3 10 3" xfId="12031"/>
    <cellStyle name="常规 2 2 2 3 4 4 3" xfId="12032"/>
    <cellStyle name="常规 2 2 5 2 2 3 2 3" xfId="12033"/>
    <cellStyle name="常规 2 4 4 3 8" xfId="12034"/>
    <cellStyle name="常规 2 3 2 3 4 9 2 4" xfId="12035"/>
    <cellStyle name="常规 3 6 3 10 4" xfId="12036"/>
    <cellStyle name="常规 2 2 2 3 4 4 4" xfId="12037"/>
    <cellStyle name="常规 3 3 3 4 4 2 2" xfId="12038"/>
    <cellStyle name="常规 2 3 2 3 4 9 3" xfId="12039"/>
    <cellStyle name="常规 3 6 3 11" xfId="12040"/>
    <cellStyle name="常规 2 2 2 3 4 5" xfId="12041"/>
    <cellStyle name="常规 2 2 4 2 10 3" xfId="12042"/>
    <cellStyle name="常规 2 4 4 4 6" xfId="12043"/>
    <cellStyle name="常规 2 2 5 3 2 11" xfId="12044"/>
    <cellStyle name="常规 2 2 2 3 4 5 2" xfId="12045"/>
    <cellStyle name="常规 2 4 4 4 6 2" xfId="12046"/>
    <cellStyle name="常规 2 2 5 3 2 11 2" xfId="12047"/>
    <cellStyle name="常规 2 2 2 3 4 5 2 2" xfId="12048"/>
    <cellStyle name="常规 2 4 4 4 6 3" xfId="12049"/>
    <cellStyle name="常规 2 2 5 3 2 11 3" xfId="12050"/>
    <cellStyle name="常规 2 2 2 3 4 5 2 3" xfId="12051"/>
    <cellStyle name="常规 3 3 4 3 10 2" xfId="12052"/>
    <cellStyle name="常规 2 4 4 4 6 4" xfId="12053"/>
    <cellStyle name="常规 2 2 5 3 2 11 4" xfId="12054"/>
    <cellStyle name="常规 2 2 2 3 4 5 2 4" xfId="12055"/>
    <cellStyle name="常规 2 4 4 4 7" xfId="12056"/>
    <cellStyle name="常规 2 2 5 3 2 12" xfId="12057"/>
    <cellStyle name="常规 2 2 2 3 4 5 3" xfId="12058"/>
    <cellStyle name="常规 2 4 4 4 8" xfId="12059"/>
    <cellStyle name="常规 2 2 5 3 2 13" xfId="12060"/>
    <cellStyle name="常规 2 2 2 3 4 5 4" xfId="12061"/>
    <cellStyle name="常规 2 2 2 3 4 6 2" xfId="12062"/>
    <cellStyle name="常规 2 2 2 3 4 6 2 2" xfId="12063"/>
    <cellStyle name="常规 2 3 3 2 2 2 3 3 2 2" xfId="12064"/>
    <cellStyle name="常规 2 2 2 3 4 6 2 3" xfId="12065"/>
    <cellStyle name="常规 2 3 3 2 2 2 3 3 2 3" xfId="12066"/>
    <cellStyle name="常规 2 2 2 3 4 6 2 4" xfId="12067"/>
    <cellStyle name="常规 2 2 2 3 4 6 3" xfId="12068"/>
    <cellStyle name="常规 2 3 5 3 2 3 2 2" xfId="12069"/>
    <cellStyle name="常规 2 2 2 3 4 6 4" xfId="12070"/>
    <cellStyle name="常规 2 3 5 3 2 3 2 3" xfId="12071"/>
    <cellStyle name="常规 2 2 3 3 2 2 2" xfId="12072"/>
    <cellStyle name="常规 2 2 2 3 4 7 2 2" xfId="12073"/>
    <cellStyle name="常规 2 2 3 3 2 2 3" xfId="12074"/>
    <cellStyle name="常规 2 2 2 3 4 7 2 3" xfId="12075"/>
    <cellStyle name="常规 2 2 3 3 2 2 4" xfId="12076"/>
    <cellStyle name="常规 2 2 2 3 4 7 2 4" xfId="12077"/>
    <cellStyle name="常规 2 3 3 4 2 2 2" xfId="12078"/>
    <cellStyle name="常规 2 2 3 3 2 3" xfId="12079"/>
    <cellStyle name="常规 2 4 4 6 7" xfId="12080"/>
    <cellStyle name="常规 2 2 2 3 4 7 3" xfId="12081"/>
    <cellStyle name="常规 2 2 3 3 2 4" xfId="12082"/>
    <cellStyle name="常规 2 2 2 3 4 7 4" xfId="12083"/>
    <cellStyle name="常规 3 2 4 3 2 2" xfId="12084"/>
    <cellStyle name="常规 2 2 3 3 3 2 3" xfId="12085"/>
    <cellStyle name="常规 2 2 2 3 4 8 2 3" xfId="12086"/>
    <cellStyle name="常规 2 2 3 3 3 2 4" xfId="12087"/>
    <cellStyle name="常规 2 2 4 2 3 2 11 2" xfId="12088"/>
    <cellStyle name="常规 2 2 2 3 4 8 2 4" xfId="12089"/>
    <cellStyle name="常规 2 3 3 4 3 2 2" xfId="12090"/>
    <cellStyle name="常规 2 2 2 5 2 9 4" xfId="12091"/>
    <cellStyle name="常规 2 2 3 3 4 2 2" xfId="12092"/>
    <cellStyle name="常规 2 2 2 3 4 9 2 2" xfId="12093"/>
    <cellStyle name="常规 2 2 3 3 4 2 3" xfId="12094"/>
    <cellStyle name="常规 2 2 2 3 4 9 2 3" xfId="12095"/>
    <cellStyle name="常规 2 2 3 3 4 2 4" xfId="12096"/>
    <cellStyle name="常规 2 2 2 3 4 9 2 4" xfId="12097"/>
    <cellStyle name="常规 2 3 3 4 4 2 2" xfId="12098"/>
    <cellStyle name="常规 2 2 3 3 4 3" xfId="12099"/>
    <cellStyle name="常规 2 2 2 3 4 9 3" xfId="12100"/>
    <cellStyle name="常规 2 2 3 3 4 4" xfId="12101"/>
    <cellStyle name="常规 2 2 2 3 4 9 4" xfId="12102"/>
    <cellStyle name="常规 2 2 2 3 5 2 2" xfId="12103"/>
    <cellStyle name="常规 2 2 2 3 5 2 3" xfId="12104"/>
    <cellStyle name="常规 2 2 2 3 5 2 4" xfId="12105"/>
    <cellStyle name="常规 2 2 2 3 5 2 5" xfId="12106"/>
    <cellStyle name="常规 2 3 3 3 2 2 11 3 2" xfId="12107"/>
    <cellStyle name="常规 2 2 2 3 5 2 6" xfId="12108"/>
    <cellStyle name="常规 2 4 2 5 5 2 2" xfId="12109"/>
    <cellStyle name="常规 2 2 2 3 5 3" xfId="12110"/>
    <cellStyle name="常规 2 2 2 3 5 3 2" xfId="12111"/>
    <cellStyle name="常规 2 2 2 3 5 3 2 2" xfId="12112"/>
    <cellStyle name="常规 2 2 2 3 5 3 2 3" xfId="12113"/>
    <cellStyle name="常规 2 2 2 3 5 3 3" xfId="12114"/>
    <cellStyle name="常规 2 2 2 3 5 3 3 2" xfId="12115"/>
    <cellStyle name="常规 2 2 2 3 5 3 3 3" xfId="12116"/>
    <cellStyle name="常规 2 2 2 3 5 3 4" xfId="12117"/>
    <cellStyle name="常规 2 2 2 3 5 4" xfId="12118"/>
    <cellStyle name="常规 2 2 2 3 5 5" xfId="12119"/>
    <cellStyle name="常规 2 2 2 3 6 2 2" xfId="12120"/>
    <cellStyle name="常规 2 2 2 3 6 2 3" xfId="12121"/>
    <cellStyle name="常规 2 2 2 3 6 2 4" xfId="12122"/>
    <cellStyle name="常规 8 2 2 7 2" xfId="12123"/>
    <cellStyle name="常规 2 2 2 3 6 3" xfId="12124"/>
    <cellStyle name="常规 2 2 2 3 6 4" xfId="12125"/>
    <cellStyle name="常规 2 2 2 3 7 2 2" xfId="12126"/>
    <cellStyle name="常规 2 6 3 2 2 14" xfId="12127"/>
    <cellStyle name="常规 2 2 2 3 7 2 3" xfId="12128"/>
    <cellStyle name="常规 2 6 3 2 2 15" xfId="12129"/>
    <cellStyle name="常规 2 2 2 3 7 3" xfId="12130"/>
    <cellStyle name="常规 2 2 2 3 7 4" xfId="12131"/>
    <cellStyle name="常规 2 2 2 3 8 2 2" xfId="12132"/>
    <cellStyle name="常规 2 3 2 2 2 4 2 2 2" xfId="12133"/>
    <cellStyle name="常规 2 3 2 2 2 4 2 2 3" xfId="12134"/>
    <cellStyle name="常规 3 3 2 3 10 2" xfId="12135"/>
    <cellStyle name="常规 2 2 2 3 8 2 3" xfId="12136"/>
    <cellStyle name="常规 2 3 2 2 2 4 2 3" xfId="12137"/>
    <cellStyle name="常规 2 5 2 3 2 2 4" xfId="12138"/>
    <cellStyle name="常规 2 2 2 3 8 3" xfId="12139"/>
    <cellStyle name="常规 2 3 2 2 2 4 2 4" xfId="12140"/>
    <cellStyle name="常规 3 3 4 2 3 2 2 2" xfId="12141"/>
    <cellStyle name="常规 9 2 6 2 2" xfId="12142"/>
    <cellStyle name="常规 2 5 2 3 2 2 5" xfId="12143"/>
    <cellStyle name="常规 2 2 2 3 8 4" xfId="12144"/>
    <cellStyle name="常规 2 2 2 3 9 2 2" xfId="12145"/>
    <cellStyle name="常规 2 3 2 2 2 4 3 2 2" xfId="12146"/>
    <cellStyle name="常规 2 2 2 3 9 2 3" xfId="12147"/>
    <cellStyle name="常规 2 3 2 2 2 4 3 2 3" xfId="12148"/>
    <cellStyle name="常规 2 2 2 3 9 2 4" xfId="12149"/>
    <cellStyle name="常规 2 3 2 2 2 4 3 2 4" xfId="12150"/>
    <cellStyle name="常规 2 3 2 2 2 4 3 3" xfId="12151"/>
    <cellStyle name="常规 2 5 2 3 2 3 4" xfId="12152"/>
    <cellStyle name="常规 2 2 2 3 9 3" xfId="12153"/>
    <cellStyle name="常规 2 3 2 2 2 4 3 4" xfId="12154"/>
    <cellStyle name="常规 3 6 4 10" xfId="12155"/>
    <cellStyle name="常规 3 3 4 2 3 2 3 2" xfId="12156"/>
    <cellStyle name="常规 2 5 2 3 2 3 5" xfId="12157"/>
    <cellStyle name="常规 2 2 2 3 9 4" xfId="12158"/>
    <cellStyle name="常规 2 2 2 4 10" xfId="12159"/>
    <cellStyle name="常规 2 2 2 4 11" xfId="12160"/>
    <cellStyle name="常规 2 2 2 4 2 10" xfId="12161"/>
    <cellStyle name="常规 2 2 2 4 2 10 2" xfId="12162"/>
    <cellStyle name="常规 2 2 2 4 2 10 3" xfId="12163"/>
    <cellStyle name="常规 2 2 3 3 2 5 2 2" xfId="12164"/>
    <cellStyle name="常规 2 2 2 4 2 10 4" xfId="12165"/>
    <cellStyle name="常规 2 2 2 4 2 11" xfId="12166"/>
    <cellStyle name="常规 2 2 2 4 2 11 2" xfId="12167"/>
    <cellStyle name="常规 2 2 2 4 2 11 3" xfId="12168"/>
    <cellStyle name="常规 2 2 2 4 2 11 3 2" xfId="12169"/>
    <cellStyle name="常规 2 2 2 4 2 11 3 3" xfId="12170"/>
    <cellStyle name="常规 2 2 2 4 2 11 4" xfId="12171"/>
    <cellStyle name="常规 2 2 2 4 2 12" xfId="12172"/>
    <cellStyle name="常规 2 2 2 4 2 13" xfId="12173"/>
    <cellStyle name="常规 2 3 3 2 5 12" xfId="12174"/>
    <cellStyle name="常规 2 2 2 4 2 2 2 2" xfId="12175"/>
    <cellStyle name="常规 2 3 3 2 5 13" xfId="12176"/>
    <cellStyle name="常规 2 2 2 4 2 2 2 3" xfId="12177"/>
    <cellStyle name="常规 2 3 3 2 5 14" xfId="12178"/>
    <cellStyle name="常规 2 2 2 4 2 2 2 4" xfId="12179"/>
    <cellStyle name="常规 2 2 2 4 2 3 2" xfId="12180"/>
    <cellStyle name="常规 2 2 2 4 2 3 2 2" xfId="12181"/>
    <cellStyle name="常规 2 2 2 4 2 3 2 3" xfId="12182"/>
    <cellStyle name="常规 2 3 8" xfId="12183"/>
    <cellStyle name="常规 2 2 3 4 3 3 2 2" xfId="12184"/>
    <cellStyle name="常规 3 4 2 2 2 2 2 10 3" xfId="12185"/>
    <cellStyle name="常规 2 5 2 2 6 4" xfId="12186"/>
    <cellStyle name="常规 2 2 2 4 2 3 2 4" xfId="12187"/>
    <cellStyle name="常规 3 5 3 2 6 2" xfId="12188"/>
    <cellStyle name="常规 2 2 2 4 2 3 3" xfId="12189"/>
    <cellStyle name="常规 2 2 2 4 2 3 4" xfId="12190"/>
    <cellStyle name="常规 2 2 3 3 4 11 3 3" xfId="12191"/>
    <cellStyle name="常规 2 5 2 3 6" xfId="12192"/>
    <cellStyle name="常规 2 2 2 4 2 4 2" xfId="12193"/>
    <cellStyle name="常规 2 2 2 4 2 4 2 2" xfId="12194"/>
    <cellStyle name="常规 2 2 2 4 2 4 2 3" xfId="12195"/>
    <cellStyle name="常规 2 2 2 4 2 4 2 4" xfId="12196"/>
    <cellStyle name="常规 2 2 2 4 2 4 3" xfId="12197"/>
    <cellStyle name="常规 2 2 2 4 2 4 4" xfId="12198"/>
    <cellStyle name="常规 3 3 3 5 2 2 2" xfId="12199"/>
    <cellStyle name="常规 6 3 2 3 9 2" xfId="12200"/>
    <cellStyle name="常规 2 2 2 4 2 5" xfId="12201"/>
    <cellStyle name="常规 6 3 2 3 9 2 2" xfId="12202"/>
    <cellStyle name="常规 2 2 2 4 2 5 2" xfId="12203"/>
    <cellStyle name="常规 2 2 2 4 2 5 2 2" xfId="12204"/>
    <cellStyle name="常规 2 2 2 4 2 5 2 3" xfId="12205"/>
    <cellStyle name="常规 2 2 2 4 2 5 2 4" xfId="12206"/>
    <cellStyle name="常规 6 3 2 3 9 2 3" xfId="12207"/>
    <cellStyle name="常规 2 2 2 4 2 5 3" xfId="12208"/>
    <cellStyle name="常规 6 3 2 3 9 2 4" xfId="12209"/>
    <cellStyle name="常规 2 4 3 8 2 2" xfId="12210"/>
    <cellStyle name="常规 2 2 2 4 2 5 4" xfId="12211"/>
    <cellStyle name="常规 6 3 2 3 9 3" xfId="12212"/>
    <cellStyle name="常规 2 2 2 4 2 6" xfId="12213"/>
    <cellStyle name="常规 2 2 2 4 2 6 2" xfId="12214"/>
    <cellStyle name="常规 2 2 2 4 2 6 2 2" xfId="12215"/>
    <cellStyle name="常规 2 2 2 4 2 6 2 3" xfId="12216"/>
    <cellStyle name="常规 2 2 2 4 2 6 2 4" xfId="12217"/>
    <cellStyle name="常规 2 2 2 4 2 6 3" xfId="12218"/>
    <cellStyle name="常规 2 2 2 4 2 6 4" xfId="12219"/>
    <cellStyle name="常规 6 3 2 3 9 4" xfId="12220"/>
    <cellStyle name="常规 2 2 2 4 2 7" xfId="12221"/>
    <cellStyle name="常规 2 2 2 4 2 7 2" xfId="12222"/>
    <cellStyle name="常规 3 4 3 2 2 9" xfId="12223"/>
    <cellStyle name="常规 2 2 2 4 2 7 2 2" xfId="12224"/>
    <cellStyle name="常规 2 2 2 4 2 7 2 3" xfId="12225"/>
    <cellStyle name="常规 2 2 2 4 2 7 2 4" xfId="12226"/>
    <cellStyle name="常规 2 3 4 2 2 2 2" xfId="12227"/>
    <cellStyle name="常规 2 2 2 4 2 7 3" xfId="12228"/>
    <cellStyle name="常规 2 2 2 4 2 7 4" xfId="12229"/>
    <cellStyle name="常规 3 4 3 3 2 9" xfId="12230"/>
    <cellStyle name="常规 2 2 2 4 2 8 2 2" xfId="12231"/>
    <cellStyle name="常规 2 2 2 4 2 8 2 3" xfId="12232"/>
    <cellStyle name="常规 2 2 2 4 2 8 2 4" xfId="12233"/>
    <cellStyle name="常规 2 3 4 2 3 2 2" xfId="12234"/>
    <cellStyle name="常规 2 2 2 4 2 8 4" xfId="12235"/>
    <cellStyle name="常规 2 2 3 3 2 9 4" xfId="12236"/>
    <cellStyle name="常规 3 3 4 4 2 7 2" xfId="12237"/>
    <cellStyle name="常规 8 3 6" xfId="12238"/>
    <cellStyle name="常规 3 4 3 4 2 9" xfId="12239"/>
    <cellStyle name="常规 2 3 3 4 2 9 2" xfId="12240"/>
    <cellStyle name="常规 2 2 2 4 2 9 2 2" xfId="12241"/>
    <cellStyle name="常规 2 3 3 4 2 9 3" xfId="12242"/>
    <cellStyle name="常规 2 2 2 4 2 9 2 3" xfId="12243"/>
    <cellStyle name="常规 2 3 3 4 2 9 4" xfId="12244"/>
    <cellStyle name="常规 2 2 2 4 2 9 2 4" xfId="12245"/>
    <cellStyle name="常规 2 3 4 2 4 2 2" xfId="12246"/>
    <cellStyle name="常规 2 2 2 4 2 9 4" xfId="12247"/>
    <cellStyle name="常规 2 2 3 2 4 2 2" xfId="12248"/>
    <cellStyle name="常规 2 2 2 4 3 2 5" xfId="12249"/>
    <cellStyle name="常规 2 4 3 2 2 9 6" xfId="12250"/>
    <cellStyle name="常规 2 2 2 4 3 2 6" xfId="12251"/>
    <cellStyle name="常规 2 4 2 6 3 2 2" xfId="12252"/>
    <cellStyle name="常规 2 2 2 4 3 3 2 2" xfId="12253"/>
    <cellStyle name="常规 2 2 2 4 3 3 2 3" xfId="12254"/>
    <cellStyle name="常规 2 2 2 4 3 3 3" xfId="12255"/>
    <cellStyle name="常规 2 2 2 4 3 3 3 2" xfId="12256"/>
    <cellStyle name="常规 2 2 2 4 3 3 3 3" xfId="12257"/>
    <cellStyle name="常规 2 2 2 4 3 3 4" xfId="12258"/>
    <cellStyle name="常规 2 2 2 4 5" xfId="12259"/>
    <cellStyle name="常规 2 4 3 2 5 3 4" xfId="12260"/>
    <cellStyle name="常规 2 2 2 4 5 2 3" xfId="12261"/>
    <cellStyle name="常规 2 4 3 2 4 9 4" xfId="12262"/>
    <cellStyle name="常规 2 2 2 4 5 2 4" xfId="12263"/>
    <cellStyle name="常规 2 2 2 4 6" xfId="12264"/>
    <cellStyle name="常规 2 4 3 2 5 3 5" xfId="12265"/>
    <cellStyle name="常规 2 2 2 4 6 2 4" xfId="12266"/>
    <cellStyle name="常规 8 3 2 7 2" xfId="12267"/>
    <cellStyle name="常规 2 4 3 2 5 9 5" xfId="12268"/>
    <cellStyle name="常规 2 2 2 4 7" xfId="12269"/>
    <cellStyle name="常规 2 4 3 2 5 3 6" xfId="12270"/>
    <cellStyle name="常规 2 3 5 4 11 3 2" xfId="12271"/>
    <cellStyle name="常规 2 2 2 4 7 2 3" xfId="12272"/>
    <cellStyle name="常规 2 2 2 4 7 2 4" xfId="12273"/>
    <cellStyle name="常规 2 2 2 4 8" xfId="12274"/>
    <cellStyle name="常规 2 3 5 4 11 3 3" xfId="12275"/>
    <cellStyle name="常规 2 3 2 2 2 5 2" xfId="12276"/>
    <cellStyle name="常规 2 4 3 2 4 2 5 2" xfId="12277"/>
    <cellStyle name="常规 2 2 2 4 8 2 4" xfId="12278"/>
    <cellStyle name="常规 2 2 2 4 9" xfId="12279"/>
    <cellStyle name="常规 2 3 2 2 2 5 3" xfId="12280"/>
    <cellStyle name="常规 2 8 3 2 3 3" xfId="12281"/>
    <cellStyle name="常规 2 2 3 2 2 3 2 7 2 4" xfId="12282"/>
    <cellStyle name="常规 3 2 3 2 6 5" xfId="12283"/>
    <cellStyle name="常规 2 2 2 5 2" xfId="12284"/>
    <cellStyle name="常规 3 3 4 4 2 8 2 3" xfId="12285"/>
    <cellStyle name="常规 8 4 6 3" xfId="12286"/>
    <cellStyle name="常规 2 2 2 5 2 10" xfId="12287"/>
    <cellStyle name="常规 2 4 6 4 6" xfId="12288"/>
    <cellStyle name="常规 2 2 2 5 2 10 2" xfId="12289"/>
    <cellStyle name="常规 2 2 2 5 2 10 3" xfId="12290"/>
    <cellStyle name="常规 2 2 2 5 2 10 4" xfId="12291"/>
    <cellStyle name="常规 2 2 2 5 2 11" xfId="12292"/>
    <cellStyle name="常规 2 2 2 5 2 11 2" xfId="12293"/>
    <cellStyle name="常规 2 2 2 5 2 11 3" xfId="12294"/>
    <cellStyle name="常规 2 2 2 5 2 11 3 2" xfId="12295"/>
    <cellStyle name="常规 2 2 2 5 2 11 3 3" xfId="12296"/>
    <cellStyle name="常规 2 2 2 5 2 11 4" xfId="12297"/>
    <cellStyle name="常规 2 2 2 5 2 12" xfId="12298"/>
    <cellStyle name="常规 2 2 2 5 2 13" xfId="12299"/>
    <cellStyle name="常规 2 2 6 2 2 11 3 2" xfId="12300"/>
    <cellStyle name="常规 2 2 2 5 2 2 2" xfId="12301"/>
    <cellStyle name="常规 2 2 2 5 2 2 2 2" xfId="12302"/>
    <cellStyle name="常规 2 2 2 5 2 2 2 3" xfId="12303"/>
    <cellStyle name="常规 2 2 2 5 2 2 2 4" xfId="12304"/>
    <cellStyle name="常规 4 6 11 2" xfId="12305"/>
    <cellStyle name="常规 2 2 4 4 2 8 2 2" xfId="12306"/>
    <cellStyle name="常规 2 2 6 2 2 11 3 3" xfId="12307"/>
    <cellStyle name="常规 2 2 2 5 2 2 3" xfId="12308"/>
    <cellStyle name="常规 4 6 11 3" xfId="12309"/>
    <cellStyle name="常规 2 2 4 4 2 8 2 3" xfId="12310"/>
    <cellStyle name="常规 2 3 2 6 2 2 2" xfId="12311"/>
    <cellStyle name="常规 2 2 2 5 2 2 4" xfId="12312"/>
    <cellStyle name="常规 3 4 3 3 10 2" xfId="12313"/>
    <cellStyle name="常规 2 2 2 5 2 3" xfId="12314"/>
    <cellStyle name="常规 2 2 6 2 2 11 4" xfId="12315"/>
    <cellStyle name="常规 2 2 2 5 2 3 2" xfId="12316"/>
    <cellStyle name="常规 2 2 2 5 2 3 2 2" xfId="12317"/>
    <cellStyle name="常规 2 2 2 5 2 3 2 3" xfId="12318"/>
    <cellStyle name="常规 2 2 3 5 3 3 2 2" xfId="12319"/>
    <cellStyle name="常规 2 6 2 2 6 4" xfId="12320"/>
    <cellStyle name="常规 2 2 2 5 2 3 2 4" xfId="12321"/>
    <cellStyle name="常规 3 6 3 2 6 2" xfId="12322"/>
    <cellStyle name="常规 2 2 2 5 2 3 3" xfId="12323"/>
    <cellStyle name="常规 2 2 2 5 2 3 4" xfId="12324"/>
    <cellStyle name="常规 2 2 2 5 2 4 2" xfId="12325"/>
    <cellStyle name="常规 2 2 2 5 2 4 2 2" xfId="12326"/>
    <cellStyle name="常规 2 2 2 5 2 4 2 3" xfId="12327"/>
    <cellStyle name="常规 2 2 2 5 2 4 2 4" xfId="12328"/>
    <cellStyle name="常规 2 2 2 5 2 4 3" xfId="12329"/>
    <cellStyle name="常规 2 2 2 5 2 4 4" xfId="12330"/>
    <cellStyle name="常规 6 3 2 4 9 2 2" xfId="12331"/>
    <cellStyle name="常规 2 2 2 5 2 5 2" xfId="12332"/>
    <cellStyle name="常规 2 2 2 5 2 5 2 2" xfId="12333"/>
    <cellStyle name="常规 2 2 2 5 2 5 2 3" xfId="12334"/>
    <cellStyle name="常规 2 2 2 5 2 5 2 4" xfId="12335"/>
    <cellStyle name="常规 6 3 2 4 9 2 3" xfId="12336"/>
    <cellStyle name="常规 2 2 2 5 2 5 3" xfId="12337"/>
    <cellStyle name="常规 6 3 2 4 9 2 4" xfId="12338"/>
    <cellStyle name="常规 2 4 4 8 2 2" xfId="12339"/>
    <cellStyle name="常规 2 2 2 5 2 5 4" xfId="12340"/>
    <cellStyle name="常规 2 2 2 5 2 6 2" xfId="12341"/>
    <cellStyle name="常规 2 2 2 5 2 6 2 2" xfId="12342"/>
    <cellStyle name="常规 2 2 2 5 2 6 2 3" xfId="12343"/>
    <cellStyle name="常规 2 2 2 5 2 6 2 4" xfId="12344"/>
    <cellStyle name="常规 2 2 2 5 2 6 3" xfId="12345"/>
    <cellStyle name="常规 2 2 2 5 2 6 4" xfId="12346"/>
    <cellStyle name="常规 6 3 2 4 9 4" xfId="12347"/>
    <cellStyle name="常规 2 2 2 5 2 7" xfId="12348"/>
    <cellStyle name="常规 2 3 4 5 10 3" xfId="12349"/>
    <cellStyle name="常规 2 2 2 5 2 7 2" xfId="12350"/>
    <cellStyle name="常规 2 2 2 5 2 7 2 2" xfId="12351"/>
    <cellStyle name="常规 2 2 2 5 2 7 2 3" xfId="12352"/>
    <cellStyle name="常规 2 2 2 5 2 7 2 4" xfId="12353"/>
    <cellStyle name="常规 2 3 5 2 2 2 2" xfId="12354"/>
    <cellStyle name="常规 2 3 4 5 10 4" xfId="12355"/>
    <cellStyle name="常规 2 2 2 5 2 7 3" xfId="12356"/>
    <cellStyle name="常规 2 2 2 5 2 7 4" xfId="12357"/>
    <cellStyle name="常规 2 2 2 5 2 8" xfId="12358"/>
    <cellStyle name="常规 2 3 4 5 11 3" xfId="12359"/>
    <cellStyle name="常规 2 2 2 5 2 8 2" xfId="12360"/>
    <cellStyle name="常规 2 3 4 5 11 3 2" xfId="12361"/>
    <cellStyle name="常规 2 2 2 5 2 8 2 2" xfId="12362"/>
    <cellStyle name="常规 2 3 4 5 11 3 3" xfId="12363"/>
    <cellStyle name="常规 2 2 2 5 2 8 2 3" xfId="12364"/>
    <cellStyle name="常规 2 2 2 5 2 8 2 4" xfId="12365"/>
    <cellStyle name="常规 2 3 5 2 3 2 2" xfId="12366"/>
    <cellStyle name="常规 2 3 4 5 11 4" xfId="12367"/>
    <cellStyle name="常规 2 2 2 5 2 8 3" xfId="12368"/>
    <cellStyle name="常规 2 3 4 5 11 5" xfId="12369"/>
    <cellStyle name="常规 2 2 2 5 2 8 4" xfId="12370"/>
    <cellStyle name="常规 2 2 2 5 2 9" xfId="12371"/>
    <cellStyle name="常规 2 3 4 4 2 9" xfId="12372"/>
    <cellStyle name="常规 2 2 2 5 2 9 2" xfId="12373"/>
    <cellStyle name="常规 2 2 4 3 2 9 4" xfId="12374"/>
    <cellStyle name="常规 2 3 4 4 2 9 2" xfId="12375"/>
    <cellStyle name="常规 2 2 2 5 2 9 2 2" xfId="12376"/>
    <cellStyle name="常规 2 3 4 4 2 9 3" xfId="12377"/>
    <cellStyle name="常规 2 2 2 5 2 9 2 3" xfId="12378"/>
    <cellStyle name="常规 2 3 4 4 2 9 4" xfId="12379"/>
    <cellStyle name="常规 2 2 2 5 2 9 2 4" xfId="12380"/>
    <cellStyle name="常规 2 3 5 2 4 2 2" xfId="12381"/>
    <cellStyle name="常规 2 2 2 5 2 9 3" xfId="12382"/>
    <cellStyle name="常规 3 3 4 4 2 8 2 4" xfId="12383"/>
    <cellStyle name="常规 8 4 6 4" xfId="12384"/>
    <cellStyle name="常规 2 4 3 2 5 4 2" xfId="12385"/>
    <cellStyle name="常规 3 2 3 2 6 6" xfId="12386"/>
    <cellStyle name="常规 2 2 2 5 3" xfId="12387"/>
    <cellStyle name="常规 2 2 2 5 3 2" xfId="12388"/>
    <cellStyle name="常规 3 4 3 2 4 2 2 4" xfId="12389"/>
    <cellStyle name="常规 2 4 3 2 5 4 2 2" xfId="12390"/>
    <cellStyle name="常规 2 3 6 7 6" xfId="12391"/>
    <cellStyle name="常规 2 2 2 5 3 2 2" xfId="12392"/>
    <cellStyle name="常规 2 4 3 3 2 9 3" xfId="12393"/>
    <cellStyle name="常规 2 2 4 4 2 9 2 2" xfId="12394"/>
    <cellStyle name="常规 2 3 3 2 2 9 6" xfId="12395"/>
    <cellStyle name="常规 2 2 2 5 3 2 3" xfId="12396"/>
    <cellStyle name="常规 2 4 3 3 2 9 4" xfId="12397"/>
    <cellStyle name="常规 2 2 4 4 2 9 2 4" xfId="12398"/>
    <cellStyle name="常规 2 5 4 2 4 2 2" xfId="12399"/>
    <cellStyle name="常规 2 3 2 6 3 2 3" xfId="12400"/>
    <cellStyle name="常规 2 2 2 5 3 2 5" xfId="12401"/>
    <cellStyle name="常规 2 2 2 5 3 2 6" xfId="12402"/>
    <cellStyle name="常规 2 4 2 7 3 2 2" xfId="12403"/>
    <cellStyle name="常规 2 2 2 5 3 3" xfId="12404"/>
    <cellStyle name="常规 2 4 3 2 5 4 2 3" xfId="12405"/>
    <cellStyle name="常规 2 2 3 2 4 2 13" xfId="12406"/>
    <cellStyle name="常规 2 6 3 2 6" xfId="12407"/>
    <cellStyle name="常规 2 2 2 5 3 3 2" xfId="12408"/>
    <cellStyle name="常规 2 5 9 5" xfId="12409"/>
    <cellStyle name="常规 2 2 2 5 3 3 2 2" xfId="12410"/>
    <cellStyle name="常规 2 5 9 6" xfId="12411"/>
    <cellStyle name="常规 2 2 2 5 3 3 2 3" xfId="12412"/>
    <cellStyle name="常规 2 2 2 5 3 3 3" xfId="12413"/>
    <cellStyle name="常规 2 2 2 5 3 3 3 2" xfId="12414"/>
    <cellStyle name="常规 2 2 2 5 3 3 3 3" xfId="12415"/>
    <cellStyle name="常规 2 2 2 5 3 4" xfId="12416"/>
    <cellStyle name="常规 2 4 3 2 5 4 2 4" xfId="12417"/>
    <cellStyle name="常规 2 2 2 5 3 5" xfId="12418"/>
    <cellStyle name="常规 2 2 2 5 4" xfId="12419"/>
    <cellStyle name="常规 2 4 3 2 5 4 3" xfId="12420"/>
    <cellStyle name="常规 2 2 2 5 4 2" xfId="12421"/>
    <cellStyle name="常规 2 3 6 8 6" xfId="12422"/>
    <cellStyle name="常规 2 2 2 5 4 2 2" xfId="12423"/>
    <cellStyle name="常规 3 3 2 2 4 5" xfId="12424"/>
    <cellStyle name="常规 2 4 3 3 3 9 3" xfId="12425"/>
    <cellStyle name="常规 2 2 2 5 4 2 3" xfId="12426"/>
    <cellStyle name="常规 3 3 2 2 4 6" xfId="12427"/>
    <cellStyle name="常规 2 4 3 3 3 9 4" xfId="12428"/>
    <cellStyle name="常规 2 2 2 5 4 2 4" xfId="12429"/>
    <cellStyle name="常规 3 3 2 2 4 7" xfId="12430"/>
    <cellStyle name="常规 2 2 2 5 4 3" xfId="12431"/>
    <cellStyle name="常规 2 2 2 5 4 4" xfId="12432"/>
    <cellStyle name="常规 2 2 2 5 5" xfId="12433"/>
    <cellStyle name="常规 2 4 3 2 5 4 4" xfId="12434"/>
    <cellStyle name="常规 2 2 2 5 5 2" xfId="12435"/>
    <cellStyle name="常规 2 2 2 5 5 2 2" xfId="12436"/>
    <cellStyle name="常规 2 4 3 3 4 9 3" xfId="12437"/>
    <cellStyle name="常规 2 2 2 5 5 2 3" xfId="12438"/>
    <cellStyle name="常规 2 4 3 3 4 9 4" xfId="12439"/>
    <cellStyle name="常规 2 2 2 5 5 2 4" xfId="12440"/>
    <cellStyle name="常规 2 4 3 3 4 9 5" xfId="12441"/>
    <cellStyle name="常规 3 3 7 11 2 2" xfId="12442"/>
    <cellStyle name="常规 2 2 2 5 5 3" xfId="12443"/>
    <cellStyle name="常规 3 3 7 11 2 3" xfId="12444"/>
    <cellStyle name="常规 2 2 2 5 5 4" xfId="12445"/>
    <cellStyle name="常规 2 2 2 5 6" xfId="12446"/>
    <cellStyle name="常规 8 3 2 2 2" xfId="12447"/>
    <cellStyle name="常规 2 4 3 2 5 4 5" xfId="12448"/>
    <cellStyle name="常规 2 4 2 4 2 7 2 2" xfId="12449"/>
    <cellStyle name="常规 2 2 2 5 6 2" xfId="12450"/>
    <cellStyle name="常规 8 3 2 2 2 2" xfId="12451"/>
    <cellStyle name="常规 2 2 2 5 6 2 2" xfId="12452"/>
    <cellStyle name="常规 2 2 2 5 6 2 3" xfId="12453"/>
    <cellStyle name="常规 2 2 2 5 6 2 4" xfId="12454"/>
    <cellStyle name="常规 8 4 2 7 2" xfId="12455"/>
    <cellStyle name="常规 3 3 7 11 3 2" xfId="12456"/>
    <cellStyle name="常规 2 2 2 5 6 3" xfId="12457"/>
    <cellStyle name="常规 8 3 2 2 2 3" xfId="12458"/>
    <cellStyle name="常规 3 3 7 11 3 3" xfId="12459"/>
    <cellStyle name="常规 2 2 2 5 6 4" xfId="12460"/>
    <cellStyle name="常规 8 3 2 2 2 4" xfId="12461"/>
    <cellStyle name="常规 2 2 2 5 7" xfId="12462"/>
    <cellStyle name="常规 8 3 2 2 3" xfId="12463"/>
    <cellStyle name="常规 2 4 3 2 5 4 6" xfId="12464"/>
    <cellStyle name="常规 2 4 2 4 2 7 2 3" xfId="12465"/>
    <cellStyle name="常规 2 2 2 5 7 2" xfId="12466"/>
    <cellStyle name="常规 2 2 2 5 7 2 2" xfId="12467"/>
    <cellStyle name="常规 2 2 2 5 7 2 3" xfId="12468"/>
    <cellStyle name="常规 2 2 2 5 7 3" xfId="12469"/>
    <cellStyle name="常规 2 2 2 5 7 4" xfId="12470"/>
    <cellStyle name="常规 2 2 2 5 8" xfId="12471"/>
    <cellStyle name="常规 8 3 2 2 4" xfId="12472"/>
    <cellStyle name="常规 2 4 2 4 2 7 2 4" xfId="12473"/>
    <cellStyle name="常规 2 3 2 2 2 6 2" xfId="12474"/>
    <cellStyle name="常规 2 3 2 2 2 6 2 2" xfId="12475"/>
    <cellStyle name="常规 2 5 2 3 4 2 3" xfId="12476"/>
    <cellStyle name="常规 2 2 2 5 8 2" xfId="12477"/>
    <cellStyle name="常规 2 2 2 5 8 2 2" xfId="12478"/>
    <cellStyle name="常规 2 2 2 5 8 2 3" xfId="12479"/>
    <cellStyle name="常规 2 3 2 2 2 6 2 3" xfId="12480"/>
    <cellStyle name="常规 2 5 2 3 4 2 4" xfId="12481"/>
    <cellStyle name="常规 2 2 2 5 8 3" xfId="12482"/>
    <cellStyle name="常规 3 3 4 2 3 4 2 2" xfId="12483"/>
    <cellStyle name="常规 9 2 8 2 2" xfId="12484"/>
    <cellStyle name="常规 2 2 2 5 8 4" xfId="12485"/>
    <cellStyle name="常规 2 3 2 2 2 6 2 4" xfId="12486"/>
    <cellStyle name="常规 3 3 3 2 2 4 3" xfId="12487"/>
    <cellStyle name="常规 2 3 2 10 2 2" xfId="12488"/>
    <cellStyle name="常规 2 2 2 5 9" xfId="12489"/>
    <cellStyle name="常规 8 3 2 2 5" xfId="12490"/>
    <cellStyle name="常规 2 3 2 2 2 6 3" xfId="12491"/>
    <cellStyle name="常规 3 3 2 3 2 10" xfId="12492"/>
    <cellStyle name="常规 2 2 2 5 9 2" xfId="12493"/>
    <cellStyle name="常规 3 3 2 3 2 11" xfId="12494"/>
    <cellStyle name="常规 2 2 2 5 9 3" xfId="12495"/>
    <cellStyle name="常规 3 3 2 3 2 12" xfId="12496"/>
    <cellStyle name="常规 2 2 2 5 9 4" xfId="12497"/>
    <cellStyle name="常规 2 2 2 6 11 2" xfId="12498"/>
    <cellStyle name="常规 2 3 2 2 2 2 3 3 2" xfId="12499"/>
    <cellStyle name="常规 2 2 2 6 11 3" xfId="12500"/>
    <cellStyle name="常规 2 3 2 2 2 2 3 3 2 2" xfId="12501"/>
    <cellStyle name="常规 2 2 3 3 4 4 2 3" xfId="12502"/>
    <cellStyle name="常规 2 2 2 6 11 3 2" xfId="12503"/>
    <cellStyle name="常规 2 4 3 3 6 5" xfId="12504"/>
    <cellStyle name="常规 2 3 2 2 2 2 3 3 2 3" xfId="12505"/>
    <cellStyle name="常规 3 3 6 2 6 2 2" xfId="12506"/>
    <cellStyle name="常规 2 2 3 3 4 4 2 4" xfId="12507"/>
    <cellStyle name="常规 2 2 2 6 11 3 3" xfId="12508"/>
    <cellStyle name="常规 2 4 3 3 6 6" xfId="12509"/>
    <cellStyle name="常规 2 3 2 2 2 2 3 3 3" xfId="12510"/>
    <cellStyle name="常规 2 2 2 6 11 4" xfId="12511"/>
    <cellStyle name="常规 3 2 3 2 7 5" xfId="12512"/>
    <cellStyle name="常规 2 2 2 6 2" xfId="12513"/>
    <cellStyle name="常规 2 2 2 6 2 2" xfId="12514"/>
    <cellStyle name="常规 2 3 7 6 6" xfId="12515"/>
    <cellStyle name="常规 2 2 2 6 2 2 2" xfId="12516"/>
    <cellStyle name="常规 2 2 3 4 2 8 2 3" xfId="12517"/>
    <cellStyle name="常规 2 4 4 2 3 2 2" xfId="12518"/>
    <cellStyle name="常规 2 2 2 6 2 2 3" xfId="12519"/>
    <cellStyle name="常规 2 2 3 4 2 8 2 4" xfId="12520"/>
    <cellStyle name="常规 2 4 4 2 3 2 3" xfId="12521"/>
    <cellStyle name="常规 2 2 2 6 2 2 4" xfId="12522"/>
    <cellStyle name="常规 2 6 2 2 3 3 3 2 2" xfId="12523"/>
    <cellStyle name="常规 2 2 2 6 2 3" xfId="12524"/>
    <cellStyle name="常规 2 6 2 2 3 3 3 2 3" xfId="12525"/>
    <cellStyle name="常规 2 2 2 6 2 4" xfId="12526"/>
    <cellStyle name="常规 2 9 3 13" xfId="12527"/>
    <cellStyle name="常规 2 3 2 2 4 9" xfId="12528"/>
    <cellStyle name="常规 2 4 4 2 5 2 3" xfId="12529"/>
    <cellStyle name="常规 2 2 2 6 4 2 4" xfId="12530"/>
    <cellStyle name="常规 3 3 3 2 4 7" xfId="12531"/>
    <cellStyle name="常规 2 2 4 2 10" xfId="12532"/>
    <cellStyle name="常规 2 3 2 3 4 9" xfId="12533"/>
    <cellStyle name="常规 2 4 4 2 6 2 3" xfId="12534"/>
    <cellStyle name="常规 2 2 2 6 5 2 4" xfId="12535"/>
    <cellStyle name="常规 3 2 3 3 4" xfId="12536"/>
    <cellStyle name="常规 2 4 4 2 7 2 3" xfId="12537"/>
    <cellStyle name="常规 2 2 2 6 6 2 4" xfId="12538"/>
    <cellStyle name="常规 3 2 4 3 4" xfId="12539"/>
    <cellStyle name="常规 2 2 2 6 7 2" xfId="12540"/>
    <cellStyle name="常规 3 2 5 3" xfId="12541"/>
    <cellStyle name="常规 2 4 4 2 8 2 3" xfId="12542"/>
    <cellStyle name="常规 2 2 2 6 7 2 4" xfId="12543"/>
    <cellStyle name="常规 3 2 5 3 4" xfId="12544"/>
    <cellStyle name="常规 2 2 3 2 6 2" xfId="12545"/>
    <cellStyle name="常规 2 2 2 6 7 3" xfId="12546"/>
    <cellStyle name="常规 3 2 5 4" xfId="12547"/>
    <cellStyle name="常规 2 2 2 6 7 4" xfId="12548"/>
    <cellStyle name="常规 3 2 5 5" xfId="12549"/>
    <cellStyle name="常规 3 2 6 3" xfId="12550"/>
    <cellStyle name="常规 2 3 2 2 2 7 2 2" xfId="12551"/>
    <cellStyle name="常规 2 5 2 3 5 2 3" xfId="12552"/>
    <cellStyle name="常规 2 2 2 6 8 2" xfId="12553"/>
    <cellStyle name="常规 3 2 6 4" xfId="12554"/>
    <cellStyle name="常规 2 3 2 2 2 7 2 3" xfId="12555"/>
    <cellStyle name="常规 2 5 2 3 5 2 4" xfId="12556"/>
    <cellStyle name="常规 2 2 2 6 8 3" xfId="12557"/>
    <cellStyle name="常规 3 3 4 2 3 5 2 2" xfId="12558"/>
    <cellStyle name="常规 3 3 2 2 2 2 2" xfId="12559"/>
    <cellStyle name="常规 2 2 2 6 8 4" xfId="12560"/>
    <cellStyle name="常规 3 2 6 5" xfId="12561"/>
    <cellStyle name="常规 2 3 2 2 2 7 2 4" xfId="12562"/>
    <cellStyle name="常规 2 2 2 6 9 2" xfId="12563"/>
    <cellStyle name="常规 3 2 7 3" xfId="12564"/>
    <cellStyle name="常规 2 2 2 6 9 2 4" xfId="12565"/>
    <cellStyle name="常规 2 2 3 4 6 2" xfId="12566"/>
    <cellStyle name="常规 2 2 2 6 9 3" xfId="12567"/>
    <cellStyle name="常规 3 2 7 4" xfId="12568"/>
    <cellStyle name="常规 2 3 2 2 2 3 2 7 3" xfId="12569"/>
    <cellStyle name="常规 2 2 2 7 2 3" xfId="12570"/>
    <cellStyle name="常规 2 2 2 7 2 5" xfId="12571"/>
    <cellStyle name="常规 2 2 2 7 2 6" xfId="12572"/>
    <cellStyle name="常规 2 3 3 4 2 9 5" xfId="12573"/>
    <cellStyle name="常规 2 3 2 2 2 3 2 8 2 2" xfId="12574"/>
    <cellStyle name="常规 2 3 4 2 4 2 3" xfId="12575"/>
    <cellStyle name="常规 2 2 2 7 3 2 2" xfId="12576"/>
    <cellStyle name="常规 8 3 9" xfId="12577"/>
    <cellStyle name="常规 2 4 3 5 2 9 3" xfId="12578"/>
    <cellStyle name="常规 2 3 3 4 2 9 6" xfId="12579"/>
    <cellStyle name="常规 2 3 2 2 2 3 2 8 2 3" xfId="12580"/>
    <cellStyle name="常规 2 3 4 2 4 2 4" xfId="12581"/>
    <cellStyle name="常规 2 4 4 3 4 2 2" xfId="12582"/>
    <cellStyle name="常规 2 2 2 7 3 2 3" xfId="12583"/>
    <cellStyle name="常规 2 4 3 5 2 9 4" xfId="12584"/>
    <cellStyle name="常规 2 3 2 2 2 3 2 8 3" xfId="12585"/>
    <cellStyle name="常规 2 2 2 7 3 3" xfId="12586"/>
    <cellStyle name="常规 2 4 3 2 5 6 2 3" xfId="12587"/>
    <cellStyle name="常规 2 2 2 7 3 3 2" xfId="12588"/>
    <cellStyle name="常规 2 2 2 7 3 3 3" xfId="12589"/>
    <cellStyle name="常规 2 2 2 8 2 3" xfId="12590"/>
    <cellStyle name="常规 2 2 6 4 2 2 2" xfId="12591"/>
    <cellStyle name="常规 2 2 2 8 2 4" xfId="12592"/>
    <cellStyle name="常规 2 2 2 9 2" xfId="12593"/>
    <cellStyle name="常规 2 2 2 9 2 2" xfId="12594"/>
    <cellStyle name="常规 2 2 2 9 2 3" xfId="12595"/>
    <cellStyle name="常规 2 2 2 9 3" xfId="12596"/>
    <cellStyle name="常规 2 4 3 2 5 8 2" xfId="12597"/>
    <cellStyle name="常规 2 2 3" xfId="12598"/>
    <cellStyle name="常规 2 2 3 10" xfId="12599"/>
    <cellStyle name="常规 2 3 5 4 4 2 4" xfId="12600"/>
    <cellStyle name="常规 2 2 3 10 2" xfId="12601"/>
    <cellStyle name="常规 2 2 3 10 2 2" xfId="12602"/>
    <cellStyle name="常规 2 2 3 10 2 3" xfId="12603"/>
    <cellStyle name="常规 2 2 3 10 2 4" xfId="12604"/>
    <cellStyle name="常规 2 4 5 3 3 3 2" xfId="12605"/>
    <cellStyle name="常规 2 2 3 10 3" xfId="12606"/>
    <cellStyle name="常规 3 3 6 2 3 2" xfId="12607"/>
    <cellStyle name="常规 2 2 3 10 4" xfId="12608"/>
    <cellStyle name="常规 3 3 6 2 3 3" xfId="12609"/>
    <cellStyle name="常规 2 2 3 11" xfId="12610"/>
    <cellStyle name="常规 2 2 3 11 2" xfId="12611"/>
    <cellStyle name="常规 2 2 3 11 2 2" xfId="12612"/>
    <cellStyle name="常规 2 2 3 11 2 3" xfId="12613"/>
    <cellStyle name="常规 2 2 3 7 3 3 2" xfId="12614"/>
    <cellStyle name="常规 2 2 3 11 3" xfId="12615"/>
    <cellStyle name="常规 3 3 6 2 4 2" xfId="12616"/>
    <cellStyle name="常规 2 2 4 3 5 2 2" xfId="12617"/>
    <cellStyle name="常规 2 2 3 11 4" xfId="12618"/>
    <cellStyle name="常规 3 3 6 2 4 3" xfId="12619"/>
    <cellStyle name="常规 2 4 3 3 2 2 10" xfId="12620"/>
    <cellStyle name="常规 2 2 4 3 5 2 3" xfId="12621"/>
    <cellStyle name="常规 2 2 3 12" xfId="12622"/>
    <cellStyle name="常规 2 2 3 12 2" xfId="12623"/>
    <cellStyle name="常规 2 2 3 12 3" xfId="12624"/>
    <cellStyle name="常规 3 3 6 2 5 2" xfId="12625"/>
    <cellStyle name="常规 2 2 3 12 4" xfId="12626"/>
    <cellStyle name="常规 3 3 6 2 5 3" xfId="12627"/>
    <cellStyle name="常规 2 2 3 13" xfId="12628"/>
    <cellStyle name="常规 2 2 3 14" xfId="12629"/>
    <cellStyle name="常规 2 2 3 2 10" xfId="12630"/>
    <cellStyle name="常规 2 2 3 2 10 2" xfId="12631"/>
    <cellStyle name="常规 3 3 5 2 11 2 3" xfId="12632"/>
    <cellStyle name="常规 2 6 3 10" xfId="12633"/>
    <cellStyle name="常规 2 2 3 2 10 2 2" xfId="12634"/>
    <cellStyle name="常规 2 6 3 10 2" xfId="12635"/>
    <cellStyle name="常规 2 2 3 2 10 2 3" xfId="12636"/>
    <cellStyle name="常规 2 6 3 10 3" xfId="12637"/>
    <cellStyle name="常规 2 2 3 2 10 2 4" xfId="12638"/>
    <cellStyle name="常规 2 6 3 10 4" xfId="12639"/>
    <cellStyle name="常规 3 3 3 2 2 4 8 2 2" xfId="12640"/>
    <cellStyle name="常规 2 2 3 2 10 3" xfId="12641"/>
    <cellStyle name="常规 2 6 3 11" xfId="12642"/>
    <cellStyle name="常规 3 3 3 2 2 4 8 2 3" xfId="12643"/>
    <cellStyle name="常规 2 2 3 2 10 4" xfId="12644"/>
    <cellStyle name="常规 2 6 3 12" xfId="12645"/>
    <cellStyle name="常规 2 2 3 2 11" xfId="12646"/>
    <cellStyle name="常规 2 3 2 4 2 3 2 2" xfId="12647"/>
    <cellStyle name="常规 2 2 3 2 12" xfId="12648"/>
    <cellStyle name="常规 2 4 2 2 8 2" xfId="12649"/>
    <cellStyle name="常规 2 3 2 4 2 3 2 3" xfId="12650"/>
    <cellStyle name="常规 2 2 3 2 13" xfId="12651"/>
    <cellStyle name="常规 3 7 4 5 2" xfId="12652"/>
    <cellStyle name="常规 2 4 2 2 8 3" xfId="12653"/>
    <cellStyle name="常规 2 2 3 2 2 10" xfId="12654"/>
    <cellStyle name="常规 2 4 3 2 2 4 6 5" xfId="12655"/>
    <cellStyle name="常规 2 2 3 2 2 10 2" xfId="12656"/>
    <cellStyle name="常规 2 2 3 2 2 10 3" xfId="12657"/>
    <cellStyle name="常规 2 2 3 2 2 10 4" xfId="12658"/>
    <cellStyle name="常规 2 2 3 2 2 11" xfId="12659"/>
    <cellStyle name="常规 2 4 3 2 2 4 6 6" xfId="12660"/>
    <cellStyle name="常规 2 2 3 2 2 12" xfId="12661"/>
    <cellStyle name="常规 3 3 10 3" xfId="12662"/>
    <cellStyle name="常规 2 2 5 3 3 3 4" xfId="12663"/>
    <cellStyle name="常规 2 2 3 2 2 2 10" xfId="12664"/>
    <cellStyle name="常规 2 2 3 2 2 2 11" xfId="12665"/>
    <cellStyle name="常规 3 6 3 7" xfId="12666"/>
    <cellStyle name="常规 2 2 3 2 2 2 2 11 2" xfId="12667"/>
    <cellStyle name="常规 3 6 3 8" xfId="12668"/>
    <cellStyle name="常规 2 2 3 2 2 2 2 11 3" xfId="12669"/>
    <cellStyle name="常规 3 6 3 8 2" xfId="12670"/>
    <cellStyle name="常规 2 2 3 2 2 2 2 11 3 2" xfId="12671"/>
    <cellStyle name="常规 3 6 3 8 3" xfId="12672"/>
    <cellStyle name="常规 2 2 3 3 2 2 7 2" xfId="12673"/>
    <cellStyle name="常规 2 2 3 2 2 2 2 11 3 3" xfId="12674"/>
    <cellStyle name="常规 3 6 3 9" xfId="12675"/>
    <cellStyle name="常规 2 2 3 2 2 2 2 11 4" xfId="12676"/>
    <cellStyle name="常规 3 6 5 3 2" xfId="12677"/>
    <cellStyle name="常规 2 2 3 2 2 2 2 13" xfId="12678"/>
    <cellStyle name="常规 2 2 3 2 4 2 9 3" xfId="12679"/>
    <cellStyle name="常规 2 6 3 3 3" xfId="12680"/>
    <cellStyle name="常规 2 2 3 2 2 2 2 2" xfId="12681"/>
    <cellStyle name="常规 2 4 3 6 6 2 2" xfId="12682"/>
    <cellStyle name="常规 2 6 3 3 3 2" xfId="12683"/>
    <cellStyle name="常规 2 2 3 2 2 2 2 2 2" xfId="12684"/>
    <cellStyle name="常规 2 6 3 3 3 2 2" xfId="12685"/>
    <cellStyle name="常规 2 2 3 2 2 2 2 2 2 2" xfId="12686"/>
    <cellStyle name="常规 3 3 2 4 8 2" xfId="12687"/>
    <cellStyle name="常规 2 6 3 3 3 2 3" xfId="12688"/>
    <cellStyle name="常规 2 2 3 2 2 2 2 2 2 3" xfId="12689"/>
    <cellStyle name="常规 2 3 3 3 2 5 2 2" xfId="12690"/>
    <cellStyle name="常规 3 3 2 4 8 3" xfId="12691"/>
    <cellStyle name="常规 2 6 3 3 3 2 4" xfId="12692"/>
    <cellStyle name="常规 2 2 3 2 2 2 2 2 2 4" xfId="12693"/>
    <cellStyle name="常规 2 3 3 3 2 5 2 3" xfId="12694"/>
    <cellStyle name="常规 2 6 3 3 3 3" xfId="12695"/>
    <cellStyle name="常规 2 2 3 2 2 2 2 2 3" xfId="12696"/>
    <cellStyle name="常规 2 6 3 3 4" xfId="12697"/>
    <cellStyle name="常规 2 2 3 2 2 2 2 3" xfId="12698"/>
    <cellStyle name="常规 2 6 5 2 7 2 2" xfId="12699"/>
    <cellStyle name="常规 2 4 3 6 6 2 3" xfId="12700"/>
    <cellStyle name="常规 2 6 3 3 4 2" xfId="12701"/>
    <cellStyle name="常规 2 2 3 2 2 2 2 3 2" xfId="12702"/>
    <cellStyle name="常规 2 6 3 3 4 3" xfId="12703"/>
    <cellStyle name="常规 2 2 3 2 2 2 2 3 3" xfId="12704"/>
    <cellStyle name="常规 3 4 2 2 6 3 2" xfId="12705"/>
    <cellStyle name="常规 2 6 3 3 4 4" xfId="12706"/>
    <cellStyle name="常规 2 2 3 2 2 2 2 3 4" xfId="12707"/>
    <cellStyle name="常规 2 2 4 2 3 2 2 2" xfId="12708"/>
    <cellStyle name="常规 3 3 4 2 2 9 4" xfId="12709"/>
    <cellStyle name="常规 2 6 3 3 5" xfId="12710"/>
    <cellStyle name="常规 2 2 3 2 2 2 2 4" xfId="12711"/>
    <cellStyle name="常规 2 6 5 2 7 2 3" xfId="12712"/>
    <cellStyle name="常规 2 4 3 6 6 2 4" xfId="12713"/>
    <cellStyle name="常规 2 6 8 5" xfId="12714"/>
    <cellStyle name="常规 2 2 4 2 3 2 2 2 2" xfId="12715"/>
    <cellStyle name="常规 2 6 3 3 5 2" xfId="12716"/>
    <cellStyle name="常规 2 2 3 2 2 2 2 4 2" xfId="12717"/>
    <cellStyle name="常规 2 6 8 6" xfId="12718"/>
    <cellStyle name="常规 2 2 4 2 3 2 2 2 3" xfId="12719"/>
    <cellStyle name="常规 2 6 3 3 5 3" xfId="12720"/>
    <cellStyle name="常规 2 2 3 2 2 2 2 4 3" xfId="12721"/>
    <cellStyle name="常规 2 2 4 2 3 2 2 2 4" xfId="12722"/>
    <cellStyle name="常规 2 6 3 3 5 4" xfId="12723"/>
    <cellStyle name="常规 2 2 3 2 2 2 2 4 4" xfId="12724"/>
    <cellStyle name="常规 2 2 4 2 3 2 2 3" xfId="12725"/>
    <cellStyle name="常规 2 6 3 3 6" xfId="12726"/>
    <cellStyle name="常规 2 2 3 2 2 2 2 5" xfId="12727"/>
    <cellStyle name="常规 2 6 5 2 7 2 4" xfId="12728"/>
    <cellStyle name="常规 2 6 3 3 6 2" xfId="12729"/>
    <cellStyle name="常规 2 2 3 2 2 2 2 5 2" xfId="12730"/>
    <cellStyle name="常规 2 6 3 3 6 2 2" xfId="12731"/>
    <cellStyle name="常规 2 2 3 2 2 2 2 5 2 2" xfId="12732"/>
    <cellStyle name="常规 2 6 3 3 6 2 3" xfId="12733"/>
    <cellStyle name="常规 2 2 3 2 2 2 2 5 2 3" xfId="12734"/>
    <cellStyle name="常规 2 3 3 3 2 8 2 2" xfId="12735"/>
    <cellStyle name="常规 2 6 3 3 6 3" xfId="12736"/>
    <cellStyle name="常规 2 2 3 2 2 2 2 5 3" xfId="12737"/>
    <cellStyle name="常规 2 5 2 2 2 2 4 2 2" xfId="12738"/>
    <cellStyle name="常规 2 6 3 3 6 4" xfId="12739"/>
    <cellStyle name="常规 2 2 3 2 2 2 2 5 4" xfId="12740"/>
    <cellStyle name="常规 2 5 2 2 2 2 4 2 3" xfId="12741"/>
    <cellStyle name="常规 2 2 4 2 3 2 2 4" xfId="12742"/>
    <cellStyle name="常规 2 6 3 3 7" xfId="12743"/>
    <cellStyle name="常规 2 2 3 2 2 2 2 6" xfId="12744"/>
    <cellStyle name="常规 2 6 3 3 7 2" xfId="12745"/>
    <cellStyle name="常规 2 2 3 2 2 2 2 6 2" xfId="12746"/>
    <cellStyle name="常规 2 6 3 3 7 2 2" xfId="12747"/>
    <cellStyle name="常规 2 2 3 2 2 2 2 6 2 2" xfId="12748"/>
    <cellStyle name="常规 2 6 3 3 7 2 3" xfId="12749"/>
    <cellStyle name="常规 2 2 3 2 2 2 2 6 2 3" xfId="12750"/>
    <cellStyle name="常规 3 4 2 4 2 9 2" xfId="12751"/>
    <cellStyle name="常规 2 6 3 3 7 2 4" xfId="12752"/>
    <cellStyle name="常规 2 2 3 2 2 2 2 6 2 4" xfId="12753"/>
    <cellStyle name="常规 3 4 2 4 2 9 3" xfId="12754"/>
    <cellStyle name="常规 2 6 3 3 7 3" xfId="12755"/>
    <cellStyle name="常规 2 2 3 2 2 2 2 6 3" xfId="12756"/>
    <cellStyle name="常规 2 6 3 3 7 4" xfId="12757"/>
    <cellStyle name="常规 2 2 3 2 2 2 2 6 4" xfId="12758"/>
    <cellStyle name="常规 2 6 3 3 8 2" xfId="12759"/>
    <cellStyle name="常规 2 2 3 2 2 2 2 7 2" xfId="12760"/>
    <cellStyle name="常规 2 6 3 3 8 2 2" xfId="12761"/>
    <cellStyle name="常规 2 2 3 2 2 2 2 7 2 2" xfId="12762"/>
    <cellStyle name="常规 2 7 3 2 3 2" xfId="12763"/>
    <cellStyle name="常规 2 6 3 3 8 2 3" xfId="12764"/>
    <cellStyle name="常规 2 2 3 2 2 2 2 7 2 3" xfId="12765"/>
    <cellStyle name="常规 2 7 3 2 3 3" xfId="12766"/>
    <cellStyle name="常规 2 6 3 3 8 2 4" xfId="12767"/>
    <cellStyle name="常规 2 2 3 2 2 2 2 7 2 4" xfId="12768"/>
    <cellStyle name="常规 2 6 3 3 8 3" xfId="12769"/>
    <cellStyle name="常规 2 2 3 2 2 2 2 7 3" xfId="12770"/>
    <cellStyle name="常规 2 6 3 3 9" xfId="12771"/>
    <cellStyle name="常规 2 2 3 2 2 2 2 8" xfId="12772"/>
    <cellStyle name="常规 2 6 3 3 9 2" xfId="12773"/>
    <cellStyle name="常规 2 2 3 2 2 2 2 8 2" xfId="12774"/>
    <cellStyle name="常规 2 2 3 2 2 2 2 8 2 2" xfId="12775"/>
    <cellStyle name="常规 2 6 3 3 9 3" xfId="12776"/>
    <cellStyle name="常规 2 2 3 2 2 2 2 8 3" xfId="12777"/>
    <cellStyle name="常规 2 6 3 3 9 4" xfId="12778"/>
    <cellStyle name="常规 2 2 3 2 2 2 2 8 4" xfId="12779"/>
    <cellStyle name="常规 2 2 3 2 2 2 2 9" xfId="12780"/>
    <cellStyle name="常规 3 7 13" xfId="12781"/>
    <cellStyle name="常规 2 2 3 2 2 2 2 9 2" xfId="12782"/>
    <cellStyle name="常规 2 2 3 2 2 2 2 9 2 2" xfId="12783"/>
    <cellStyle name="常规 2 2 3 2 3 2 3 2 2" xfId="12784"/>
    <cellStyle name="常规 2 2 3 2 2 2 2 9 2 3" xfId="12785"/>
    <cellStyle name="常规 2 2 3 2 3 2 3 2 3" xfId="12786"/>
    <cellStyle name="常规 2 2 3 2 2 2 2 9 2 4" xfId="12787"/>
    <cellStyle name="常规 2 2 3 2 2 2 2 9 3" xfId="12788"/>
    <cellStyle name="常规 2 2 3 2 2 2 2 9 4" xfId="12789"/>
    <cellStyle name="常规 2 6 3 4 3" xfId="12790"/>
    <cellStyle name="常规 2 2 3 2 2 2 3 2" xfId="12791"/>
    <cellStyle name="常规 2 6 3 4 3 2" xfId="12792"/>
    <cellStyle name="常规 2 2 3 2 2 2 3 2 2" xfId="12793"/>
    <cellStyle name="常规 2 6 3 4 3 3" xfId="12794"/>
    <cellStyle name="常规 2 2 3 2 2 2 3 2 3" xfId="12795"/>
    <cellStyle name="常规 2 7 6 7" xfId="12796"/>
    <cellStyle name="常规 2 2 3 3 2 3 3 2 2" xfId="12797"/>
    <cellStyle name="常规 3 4 2 2 7 2 2" xfId="12798"/>
    <cellStyle name="常规 2 6 3 4 3 4" xfId="12799"/>
    <cellStyle name="常规 2 2 3 2 2 2 3 2 4" xfId="12800"/>
    <cellStyle name="常规 2 2 3 3 2 3 3 2 3" xfId="12801"/>
    <cellStyle name="常规 3 4 2 2 7 2 3" xfId="12802"/>
    <cellStyle name="常规 2 6 3 4 3 5" xfId="12803"/>
    <cellStyle name="常规 2 2 3 2 2 2 3 2 5" xfId="12804"/>
    <cellStyle name="常规 2 4 9 3 3 2" xfId="12805"/>
    <cellStyle name="常规 3 4 2 2 7 2 4" xfId="12806"/>
    <cellStyle name="常规 2 6 3 4 3 6" xfId="12807"/>
    <cellStyle name="常规 2 2 3 2 2 2 3 2 6" xfId="12808"/>
    <cellStyle name="常规 2 4 9 3 3 3" xfId="12809"/>
    <cellStyle name="常规 2 6 3 4 4" xfId="12810"/>
    <cellStyle name="常规 2 2 3 2 2 2 3 3" xfId="12811"/>
    <cellStyle name="常规 3 7 10 2 2" xfId="12812"/>
    <cellStyle name="常规 2 3 5 4 10" xfId="12813"/>
    <cellStyle name="常规 2 6 3 4 4 2" xfId="12814"/>
    <cellStyle name="常规 2 2 3 2 2 2 3 3 2" xfId="12815"/>
    <cellStyle name="常规 2 3 5 4 10 2" xfId="12816"/>
    <cellStyle name="常规 2 6 3 4 4 2 2" xfId="12817"/>
    <cellStyle name="常规 2 2 3 2 2 2 3 3 2 2" xfId="12818"/>
    <cellStyle name="常规 3 3 3 3 2 4 2 3" xfId="12819"/>
    <cellStyle name="常规 2 4 3 2 4 2 6" xfId="12820"/>
    <cellStyle name="常规 3 3 3 5 8 2" xfId="12821"/>
    <cellStyle name="常规 2 6 3 4 4 2 3" xfId="12822"/>
    <cellStyle name="常规 2 2 3 2 2 2 3 3 2 3" xfId="12823"/>
    <cellStyle name="常规 3 3 3 3 2 4 2 4" xfId="12824"/>
    <cellStyle name="常规 2 3 3 3 3 6 2 2" xfId="12825"/>
    <cellStyle name="常规 2 4 3 2 4 2 7" xfId="12826"/>
    <cellStyle name="常规 2 6 3 4 4 3" xfId="12827"/>
    <cellStyle name="常规 2 2 3 2 2 2 3 3 3" xfId="12828"/>
    <cellStyle name="常规 2 3 5 4 10 3" xfId="12829"/>
    <cellStyle name="常规 2 2 3 2 2 2 3 3 3 2" xfId="12830"/>
    <cellStyle name="常规 2 4 3 2 4 3 6" xfId="12831"/>
    <cellStyle name="常规 3 3 3 5 9 2" xfId="12832"/>
    <cellStyle name="常规 2 2 3 2 2 2 3 3 3 3" xfId="12833"/>
    <cellStyle name="常规 2 4 3 2 4 3 7" xfId="12834"/>
    <cellStyle name="常规 2 2 3 3 2 3 3 3 2" xfId="12835"/>
    <cellStyle name="常规 2 6 3 4 4 4" xfId="12836"/>
    <cellStyle name="常规 2 2 3 2 2 2 3 3 4" xfId="12837"/>
    <cellStyle name="常规 2 3 5 4 10 4" xfId="12838"/>
    <cellStyle name="常规 2 2 4 2 3 2 3 2" xfId="12839"/>
    <cellStyle name="常规 2 6 3 4 5" xfId="12840"/>
    <cellStyle name="常规 2 2 3 2 2 2 3 4" xfId="12841"/>
    <cellStyle name="常规 3 7 10 2 3" xfId="12842"/>
    <cellStyle name="常规 2 3 5 4 11" xfId="12843"/>
    <cellStyle name="常规 2 2 4 2 3 2 3 3" xfId="12844"/>
    <cellStyle name="常规 2 6 3 4 6" xfId="12845"/>
    <cellStyle name="常规 2 2 3 2 2 2 3 5" xfId="12846"/>
    <cellStyle name="常规 3 7 10 2 4" xfId="12847"/>
    <cellStyle name="常规 2 3 5 4 12" xfId="12848"/>
    <cellStyle name="常规 2 6 3 5 3" xfId="12849"/>
    <cellStyle name="常规 2 2 3 2 2 2 4 2" xfId="12850"/>
    <cellStyle name="常规 3 3 4 5 6 2 4" xfId="12851"/>
    <cellStyle name="常规 3 4 2 2 8 2 2" xfId="12852"/>
    <cellStyle name="常规 2 6 3 5 3 4" xfId="12853"/>
    <cellStyle name="常规 2 2 3 2 2 2 4 2 4" xfId="12854"/>
    <cellStyle name="常规 2 6 3 5 4" xfId="12855"/>
    <cellStyle name="常规 2 2 3 2 2 2 4 3" xfId="12856"/>
    <cellStyle name="常规 2 3 3 3 2 2 2 4" xfId="12857"/>
    <cellStyle name="常规 2 2 4 2 3 2 4 2" xfId="12858"/>
    <cellStyle name="常规 2 6 3 5 5" xfId="12859"/>
    <cellStyle name="常规 2 2 3 2 2 2 4 4" xfId="12860"/>
    <cellStyle name="常规 2 2 3 3 4 7 2 3" xfId="12861"/>
    <cellStyle name="常规 2 2 3 2 2 2 5" xfId="12862"/>
    <cellStyle name="常规 2 4 3 6 6 5" xfId="12863"/>
    <cellStyle name="常规 2 6 3 6 3" xfId="12864"/>
    <cellStyle name="常规 2 2 3 2 2 2 5 2" xfId="12865"/>
    <cellStyle name="常规 2 2 3 2 2 2 5 2 2" xfId="12866"/>
    <cellStyle name="常规 2 2 3 2 2 2 5 2 3" xfId="12867"/>
    <cellStyle name="常规 3 4 2 2 9 2 2" xfId="12868"/>
    <cellStyle name="常规 2 2 3 2 2 2 5 2 4" xfId="12869"/>
    <cellStyle name="常规 2 6 3 6 4" xfId="12870"/>
    <cellStyle name="常规 2 2 3 2 2 2 5 3" xfId="12871"/>
    <cellStyle name="常规 2 3 3 3 2 2 3 4" xfId="12872"/>
    <cellStyle name="常规 2 2 4 2 3 2 5 2" xfId="12873"/>
    <cellStyle name="常规 2 6 3 6 5" xfId="12874"/>
    <cellStyle name="常规 2 2 3 2 2 2 5 4" xfId="12875"/>
    <cellStyle name="常规 2 2 3 3 4 7 2 4" xfId="12876"/>
    <cellStyle name="常规 2 2 3 2 2 2 6" xfId="12877"/>
    <cellStyle name="常规 2 4 3 6 6 6" xfId="12878"/>
    <cellStyle name="常规 2 4 3 4 2 2 2" xfId="12879"/>
    <cellStyle name="常规 2 6 3 7 3" xfId="12880"/>
    <cellStyle name="常规 2 2 3 2 2 2 6 2" xfId="12881"/>
    <cellStyle name="常规 2 4 3 4 2 2 2 2" xfId="12882"/>
    <cellStyle name="常规 2 2 3 2 2 2 6 2 2" xfId="12883"/>
    <cellStyle name="常规 2 2 3 2 2 2 6 2 3" xfId="12884"/>
    <cellStyle name="常规 2 2 3 2 2 2 6 2 4" xfId="12885"/>
    <cellStyle name="常规 2 6 3 7 4" xfId="12886"/>
    <cellStyle name="常规 2 2 3 2 2 2 6 3" xfId="12887"/>
    <cellStyle name="常规 2 4 3 4 2 2 2 3" xfId="12888"/>
    <cellStyle name="常规 2 3 3 3 2 2 4 4" xfId="12889"/>
    <cellStyle name="常规 2 2 4 2 3 2 6 2" xfId="12890"/>
    <cellStyle name="常规 2 6 3 7 5" xfId="12891"/>
    <cellStyle name="常规 2 2 3 2 2 2 6 4" xfId="12892"/>
    <cellStyle name="常规 2 4 3 4 2 2 2 4" xfId="12893"/>
    <cellStyle name="常规 2 2 3 2 2 2 7" xfId="12894"/>
    <cellStyle name="常规 2 4 3 4 2 2 3" xfId="12895"/>
    <cellStyle name="常规 2 6 3 8 3" xfId="12896"/>
    <cellStyle name="常规 2 2 3 2 2 2 7 2" xfId="12897"/>
    <cellStyle name="常规 3 3 5 5 2 4" xfId="12898"/>
    <cellStyle name="常规 2 2 4 4 2 6 4" xfId="12899"/>
    <cellStyle name="常规 2 2 3 2 2 2 7 2 2" xfId="12900"/>
    <cellStyle name="常规 2 2 3 2 2 2 7 2 3" xfId="12901"/>
    <cellStyle name="常规 2 2 3 2 2 2 7 2 4" xfId="12902"/>
    <cellStyle name="常规 2 2 3 2 2 2 8" xfId="12903"/>
    <cellStyle name="常规 2 4 3 4 2 2 4" xfId="12904"/>
    <cellStyle name="常规 2 6 3 9 3" xfId="12905"/>
    <cellStyle name="常规 2 2 3 2 2 2 8 2" xfId="12906"/>
    <cellStyle name="常规 2 2 3 2 2 2 8 2 2" xfId="12907"/>
    <cellStyle name="常规 2 2 3 2 2 2 8 2 3" xfId="12908"/>
    <cellStyle name="常规 2 2 3 2 2 2 8 2 4" xfId="12909"/>
    <cellStyle name="常规 2 6 3 9 4" xfId="12910"/>
    <cellStyle name="常规 2 2 3 2 2 2 8 3" xfId="12911"/>
    <cellStyle name="常规 3 4 5 2 2" xfId="12912"/>
    <cellStyle name="常规 2 3 3 3 2 2 6 4" xfId="12913"/>
    <cellStyle name="常规 2 2 4 2 3 2 8 2" xfId="12914"/>
    <cellStyle name="常规 2 6 3 9 5" xfId="12915"/>
    <cellStyle name="常规 2 2 3 2 2 2 8 4" xfId="12916"/>
    <cellStyle name="常规 3 4 5 2 3" xfId="12917"/>
    <cellStyle name="常规 2 2 3 2 2 2 9" xfId="12918"/>
    <cellStyle name="常规 2 4 4 5 11 3 2" xfId="12919"/>
    <cellStyle name="常规 2 4 3 4 2 2 5" xfId="12920"/>
    <cellStyle name="常规 2 2 3 2 2 2 9 2" xfId="12921"/>
    <cellStyle name="常规 2 2 4 2 8 2 4" xfId="12922"/>
    <cellStyle name="常规 2 2 3 2 2 2 9 3" xfId="12923"/>
    <cellStyle name="常规 3 4 5 3 2" xfId="12924"/>
    <cellStyle name="常规 2 3 3 3 2 2 7 4" xfId="12925"/>
    <cellStyle name="常规 2 2 4 2 3 2 9 2" xfId="12926"/>
    <cellStyle name="常规 2 3 4 3 8 2 4" xfId="12927"/>
    <cellStyle name="常规 2 3 3 3 4 10 2" xfId="12928"/>
    <cellStyle name="常规 2 4 4 4 8 2 2" xfId="12929"/>
    <cellStyle name="常规 2 2 3 2 2 2 9 4" xfId="12930"/>
    <cellStyle name="常规 3 4 5 3 3" xfId="12931"/>
    <cellStyle name="常规 2 2 3 2 2 3 10" xfId="12932"/>
    <cellStyle name="常规 3 7 2 3 3 3 3 3" xfId="12933"/>
    <cellStyle name="常规 2 5 3 2 3 4" xfId="12934"/>
    <cellStyle name="常规 2 2 3 2 2 3 11" xfId="12935"/>
    <cellStyle name="常规 2 5 3 2 3 5" xfId="12936"/>
    <cellStyle name="常规 2 2 3 2 2 3 2 11 3 2" xfId="12937"/>
    <cellStyle name="常规 3 3 5 4 4" xfId="12938"/>
    <cellStyle name="常规 2 3 4 2 2 2 13" xfId="12939"/>
    <cellStyle name="常规 2 2 4 2 7 2" xfId="12940"/>
    <cellStyle name="常规 2 2 3 2 2 3 2 11 3 3" xfId="12941"/>
    <cellStyle name="常规 2 3 4 2 2 2 14" xfId="12942"/>
    <cellStyle name="常规 2 2 4 2 7 3" xfId="12943"/>
    <cellStyle name="常规 2 2 4 2 8" xfId="12944"/>
    <cellStyle name="常规 2 3 2 2 4 3 2" xfId="12945"/>
    <cellStyle name="常规 2 2 3 2 2 3 2 11 4" xfId="12946"/>
    <cellStyle name="常规 3 3 3 3 2 7 3" xfId="12947"/>
    <cellStyle name="常规 2 2 3 2 2 3 2 13" xfId="12948"/>
    <cellStyle name="常规 2 6 4 3 3 2 2" xfId="12949"/>
    <cellStyle name="常规 2 2 3 2 2 3 2 2 2 2" xfId="12950"/>
    <cellStyle name="常规 3 4 2 4 8 2" xfId="12951"/>
    <cellStyle name="常规 2 6 4 3 3 2 3" xfId="12952"/>
    <cellStyle name="常规 2 2 3 2 2 3 2 2 2 3" xfId="12953"/>
    <cellStyle name="常规 2 3 3 4 2 5 2 2" xfId="12954"/>
    <cellStyle name="常规 3 4 2 4 8 3" xfId="12955"/>
    <cellStyle name="常规 2 2 3 2 2 3 2 2 2 4" xfId="12956"/>
    <cellStyle name="常规 2 3 3 4 2 5 2 3" xfId="12957"/>
    <cellStyle name="常规 2 6 4 3 3 3" xfId="12958"/>
    <cellStyle name="常规 2 2 3 2 2 3 2 2 3" xfId="12959"/>
    <cellStyle name="常规 3 4 2 3 6 2 2" xfId="12960"/>
    <cellStyle name="常规 2 6 4 3 3 4" xfId="12961"/>
    <cellStyle name="常规 2 2 3 2 2 3 2 2 4" xfId="12962"/>
    <cellStyle name="常规 2 6 4 3 4" xfId="12963"/>
    <cellStyle name="常规 2 2 3 2 2 3 2 3" xfId="12964"/>
    <cellStyle name="常规 2 6 5 2 8 2 2" xfId="12965"/>
    <cellStyle name="常规 2 4 3 6 7 2 3" xfId="12966"/>
    <cellStyle name="常规 2 2 3 2 2 3 2 3 2" xfId="12967"/>
    <cellStyle name="常规 2 4 2 7 3 2 3" xfId="12968"/>
    <cellStyle name="常规 2 2 3 2 2 3 2 3 2 2" xfId="12969"/>
    <cellStyle name="常规 3 4 2 5 8 2" xfId="12970"/>
    <cellStyle name="常规 2 2 3 2 2 3 2 3 2 3" xfId="12971"/>
    <cellStyle name="常规 2 3 3 4 2 6 2 2" xfId="12972"/>
    <cellStyle name="常规 3 4 2 5 8 3" xfId="12973"/>
    <cellStyle name="常规 2 2 3 2 2 3 2 3 2 4" xfId="12974"/>
    <cellStyle name="常规 2 3 3 4 2 6 2 3" xfId="12975"/>
    <cellStyle name="常规 2 2 3 2 2 3 2 3 3" xfId="12976"/>
    <cellStyle name="常规 2 2 3 2 2 3 2 3 4" xfId="12977"/>
    <cellStyle name="常规 2 2 4 2 3 3 2 2" xfId="12978"/>
    <cellStyle name="常规 3 3 4 2 3 9 4" xfId="12979"/>
    <cellStyle name="常规 3 3 2 2 6 4" xfId="12980"/>
    <cellStyle name="常规 2 6 4 3 5" xfId="12981"/>
    <cellStyle name="常规 2 2 3 2 2 3 2 4" xfId="12982"/>
    <cellStyle name="常规 4 3 3 2 6 2" xfId="12983"/>
    <cellStyle name="常规 2 9 2 2 3 2" xfId="12984"/>
    <cellStyle name="常规 2 4 3 6 7 2 4" xfId="12985"/>
    <cellStyle name="常规 2 6 5 2 8 2 3" xfId="12986"/>
    <cellStyle name="常规 3 3 2 2 2 4 11" xfId="12987"/>
    <cellStyle name="常规 2 2 3 2 2 3 2 4 2" xfId="12988"/>
    <cellStyle name="常规 4 3 3 2 6 2 2" xfId="12989"/>
    <cellStyle name="常规 2 9 2 2 3 2 2" xfId="12990"/>
    <cellStyle name="常规 3 3 2 2 2 4 11 2" xfId="12991"/>
    <cellStyle name="常规 2 2 3 2 2 3 2 4 2 2" xfId="12992"/>
    <cellStyle name="常规 3 3 2 2 2 4 11 3" xfId="12993"/>
    <cellStyle name="常规 2 2 3 2 2 3 2 4 2 3" xfId="12994"/>
    <cellStyle name="常规 2 3 3 4 2 7 2 2" xfId="12995"/>
    <cellStyle name="常规 3 3 2 2 2 4 11 4" xfId="12996"/>
    <cellStyle name="常规 2 2 3 2 2 3 2 4 2 4" xfId="12997"/>
    <cellStyle name="常规 2 3 3 4 2 7 2 3" xfId="12998"/>
    <cellStyle name="常规 3 3 2 2 2 4 12" xfId="12999"/>
    <cellStyle name="常规 2 2 3 2 2 3 2 4 3" xfId="13000"/>
    <cellStyle name="常规 4 3 3 2 6 2 3" xfId="13001"/>
    <cellStyle name="常规 2 9 2 2 3 2 3" xfId="13002"/>
    <cellStyle name="常规 3 3 2 2 2 4 13" xfId="13003"/>
    <cellStyle name="常规 2 2 3 2 2 3 2 4 4" xfId="13004"/>
    <cellStyle name="常规 4 3 3 2 6 2 4" xfId="13005"/>
    <cellStyle name="常规 2 9 2 2 3 2 4" xfId="13006"/>
    <cellStyle name="常规 2 2 4 2 3 3 2 3" xfId="13007"/>
    <cellStyle name="常规 3 3 2 2 6 5" xfId="13008"/>
    <cellStyle name="常规 2 6 4 3 6" xfId="13009"/>
    <cellStyle name="常规 2 2 3 2 2 3 2 5" xfId="13010"/>
    <cellStyle name="常规 4 3 3 2 6 3" xfId="13011"/>
    <cellStyle name="常规 2 9 2 2 3 3" xfId="13012"/>
    <cellStyle name="常规 2 6 5 2 8 2 4" xfId="13013"/>
    <cellStyle name="常规 2 2 3 2 2 3 2 5 2" xfId="13014"/>
    <cellStyle name="常规 2 6 2 2 2 2 2 2 3" xfId="13015"/>
    <cellStyle name="常规 2 2 3 2 2 3 2 5 2 2" xfId="13016"/>
    <cellStyle name="常规 2 2 3 2 2 3 2 5 2 3" xfId="13017"/>
    <cellStyle name="常规 2 3 3 4 2 8 2 2" xfId="13018"/>
    <cellStyle name="常规 2 2 3 2 2 3 2 5 2 4" xfId="13019"/>
    <cellStyle name="常规 2 3 3 4 2 8 2 3" xfId="13020"/>
    <cellStyle name="常规 2 2 3 2 2 3 2 5 3" xfId="13021"/>
    <cellStyle name="常规 2 6 2 2 2 2 2 2 4" xfId="13022"/>
    <cellStyle name="常规 2 2 3 2 2 3 2 5 4" xfId="13023"/>
    <cellStyle name="常规 2 2 4 2 3 3 2 4" xfId="13024"/>
    <cellStyle name="常规 3 3 2 2 6 6" xfId="13025"/>
    <cellStyle name="常规 2 6 4 3 7" xfId="13026"/>
    <cellStyle name="常规 2 2 3 2 2 3 2 6" xfId="13027"/>
    <cellStyle name="常规 4 3 3 2 6 4" xfId="13028"/>
    <cellStyle name="常规 2 9 2 2 3 4" xfId="13029"/>
    <cellStyle name="常规 2 2 3 2 2 3 2 6 2" xfId="13030"/>
    <cellStyle name="常规 2 2 3 2 2 3 2 6 2 2" xfId="13031"/>
    <cellStyle name="常规 2 2 3 2 2 3 2 6 2 3" xfId="13032"/>
    <cellStyle name="常规 3 4 3 4 2 9 2" xfId="13033"/>
    <cellStyle name="常规 2 3 3 4 2 9 2 2" xfId="13034"/>
    <cellStyle name="常规 3 4 2 2 2 3 2 8 2" xfId="13035"/>
    <cellStyle name="常规 2 2 3 2 2 3 2 6 2 4" xfId="13036"/>
    <cellStyle name="常规 3 4 3 4 2 9 3" xfId="13037"/>
    <cellStyle name="常规 2 3 3 4 2 9 2 3" xfId="13038"/>
    <cellStyle name="常规 2 2 3 2 2 3 2 6 3" xfId="13039"/>
    <cellStyle name="常规 2 2 3 2 2 3 2 6 4" xfId="13040"/>
    <cellStyle name="常规 2 2 4 2 3 3 2 5" xfId="13041"/>
    <cellStyle name="常规 2 2 3 2 2 3 2 7" xfId="13042"/>
    <cellStyle name="常规 2 9 2 2 3 5" xfId="13043"/>
    <cellStyle name="常规 2 8 3 2 3 2" xfId="13044"/>
    <cellStyle name="常规 2 2 3 2 2 3 2 7 2 3" xfId="13045"/>
    <cellStyle name="常规 2 2 3 2 2 3 2 7 4" xfId="13046"/>
    <cellStyle name="常规 2 2 4 2 3 3 2 6" xfId="13047"/>
    <cellStyle name="常规 2 2 3 2 2 3 2 8" xfId="13048"/>
    <cellStyle name="常规 2 9 2 2 3 6" xfId="13049"/>
    <cellStyle name="常规 2 2 3 5 2" xfId="13050"/>
    <cellStyle name="常规 3 3 4 4 2 9 2 3" xfId="13051"/>
    <cellStyle name="常规 8 5 6 3" xfId="13052"/>
    <cellStyle name="常规 2 8 3 3 3 3" xfId="13053"/>
    <cellStyle name="常规 2 2 3 2 4 2 2 2 3" xfId="13054"/>
    <cellStyle name="常规 2 2 3 2 2 3 2 8 2 4" xfId="13055"/>
    <cellStyle name="常规 2 2 3 2 2 3 2 8 4" xfId="13056"/>
    <cellStyle name="常规 2 7 2 5 2 2" xfId="13057"/>
    <cellStyle name="常规 2 2 3 2 2 3 2 9" xfId="13058"/>
    <cellStyle name="常规 2 2 3 2 2 3 2 9 2" xfId="13059"/>
    <cellStyle name="常规 2 2 3 2 4 2 3 2 2" xfId="13060"/>
    <cellStyle name="常规 2 2 3 2 2 3 2 9 2 3" xfId="13061"/>
    <cellStyle name="常规 2 2 3 3 3 2 11 3 2" xfId="13062"/>
    <cellStyle name="常规 2 2 4 5 2" xfId="13063"/>
    <cellStyle name="常规 2 2 3 2 4 2 3 2 3" xfId="13064"/>
    <cellStyle name="常规 2 2 3 2 2 3 2 9 2 4" xfId="13065"/>
    <cellStyle name="常规 2 2 3 3 3 2 11 3 3" xfId="13066"/>
    <cellStyle name="常规 2 2 3 2 2 3 2 9 3" xfId="13067"/>
    <cellStyle name="常规 2 2 3 2 2 3 2 9 4" xfId="13068"/>
    <cellStyle name="常规 2 7 2 5 3 2" xfId="13069"/>
    <cellStyle name="常规 2 2 3 2 2 3 3 2 3" xfId="13070"/>
    <cellStyle name="常规 3 4 2 3 7 2 2" xfId="13071"/>
    <cellStyle name="常规 2 2 3 2 2 3 3 2 4" xfId="13072"/>
    <cellStyle name="常规 2 2 3 2 2 3 3 3 3 2" xfId="13073"/>
    <cellStyle name="常规 2 4 4 2 4 3 6" xfId="13074"/>
    <cellStyle name="常规 3 4 3 5 9 2" xfId="13075"/>
    <cellStyle name="常规 2 2 3 2 2 3 3 3 3 3" xfId="13076"/>
    <cellStyle name="常规 2 2 3 2 2 3 4" xfId="13077"/>
    <cellStyle name="常规 2 4 3 6 7 4" xfId="13078"/>
    <cellStyle name="常规 2 2 3 2 2 3 4 2 3" xfId="13079"/>
    <cellStyle name="常规 2 2 3 2 2 3 5" xfId="13080"/>
    <cellStyle name="常规 2 4 3 6 7 5" xfId="13081"/>
    <cellStyle name="常规 2 3 3 2 2 2 3 2 5" xfId="13082"/>
    <cellStyle name="常规 2 2 3 2 2 3 5 2 3" xfId="13083"/>
    <cellStyle name="常规 3 4 2 3 9 2 2" xfId="13084"/>
    <cellStyle name="常规 2 3 3 2 2 2 3 2 6" xfId="13085"/>
    <cellStyle name="常规 2 2 3 2 2 3 5 2 4" xfId="13086"/>
    <cellStyle name="常规 2 6 4 6 4" xfId="13087"/>
    <cellStyle name="常规 2 2 3 2 2 3 5 3" xfId="13088"/>
    <cellStyle name="常规 2 6 4 6 5" xfId="13089"/>
    <cellStyle name="常规 2 2 3 2 2 3 5 4" xfId="13090"/>
    <cellStyle name="常规 4 3 3 2 9 2" xfId="13091"/>
    <cellStyle name="常规 2 9 2 2 6 2" xfId="13092"/>
    <cellStyle name="常规 2 4 4 10" xfId="13093"/>
    <cellStyle name="常规 2 3 4 3 3 3 3 2" xfId="13094"/>
    <cellStyle name="常规 2 2 3 2 2 3 6" xfId="13095"/>
    <cellStyle name="常规 2 4 3 6 7 6" xfId="13096"/>
    <cellStyle name="常规 2 4 3 4 2 3 2" xfId="13097"/>
    <cellStyle name="常规 2 2 3 2 2 3 6 2 3" xfId="13098"/>
    <cellStyle name="常规 2 2 3 2 2 3 6 2 4" xfId="13099"/>
    <cellStyle name="常规 2 2 3 2 2 3 7" xfId="13100"/>
    <cellStyle name="常规 2 4 3 4 2 3 3" xfId="13101"/>
    <cellStyle name="常规 3 2 3 2 10 3" xfId="13102"/>
    <cellStyle name="常规 2 2 3 2 2 3 7 2 3" xfId="13103"/>
    <cellStyle name="常规 3 2 3 2 10 4" xfId="13104"/>
    <cellStyle name="常规 2 2 3 2 2 3 7 2 4" xfId="13105"/>
    <cellStyle name="常规 2 2 5 2 2 10" xfId="13106"/>
    <cellStyle name="常规 2 2 3 2 2 3 8" xfId="13107"/>
    <cellStyle name="常规 2 4 3 4 2 3 4" xfId="13108"/>
    <cellStyle name="常规 2 2 3 2 2 3 8 2 3" xfId="13109"/>
    <cellStyle name="常规 2 2 3 2 2 3 8 2 4" xfId="13110"/>
    <cellStyle name="常规 2 2 5 2 2 11" xfId="13111"/>
    <cellStyle name="常规 2 2 3 2 2 3 9" xfId="13112"/>
    <cellStyle name="常规 2 4 3 4 2 3 5" xfId="13113"/>
    <cellStyle name="常规 2 2 3 2 2 4 10" xfId="13114"/>
    <cellStyle name="常规 2 5 3 2 8 4" xfId="13115"/>
    <cellStyle name="常规 2 2 3 2 2 4 10 2" xfId="13116"/>
    <cellStyle name="常规 2 2 3 2 2 4 10 3" xfId="13117"/>
    <cellStyle name="常规 2 2 3 2 2 4 10 4" xfId="13118"/>
    <cellStyle name="常规 2 2 3 2 2 4 11" xfId="13119"/>
    <cellStyle name="常规 2 5 3 2 8 5" xfId="13120"/>
    <cellStyle name="常规 2 2 3 2 2 4 11 2" xfId="13121"/>
    <cellStyle name="常规 2 2 3 2 2 4 11 3" xfId="13122"/>
    <cellStyle name="常规 2 2 3 2 2 4 11 3 2" xfId="13123"/>
    <cellStyle name="常规 2 2 3 2 2 4 11 3 3" xfId="13124"/>
    <cellStyle name="常规 2 2 3 2 2 4 11 4" xfId="13125"/>
    <cellStyle name="常规 2 2 3 2 2 4 12" xfId="13126"/>
    <cellStyle name="常规 2 5 3 2 8 6" xfId="13127"/>
    <cellStyle name="常规 3 3 2 4 2 5 2 4" xfId="13128"/>
    <cellStyle name="常规 2 2 3 2 2 4 2" xfId="13129"/>
    <cellStyle name="常规 2 4 3 6 8 2" xfId="13130"/>
    <cellStyle name="常规 2 7 2 4 10 3" xfId="13131"/>
    <cellStyle name="常规 2 6 5 3 3" xfId="13132"/>
    <cellStyle name="常规 2 2 3 2 2 4 2 2" xfId="13133"/>
    <cellStyle name="常规 2 4 3 6 8 2 2" xfId="13134"/>
    <cellStyle name="常规 2 6 5 3 3 2" xfId="13135"/>
    <cellStyle name="常规 2 6 2 5 9 2 3" xfId="13136"/>
    <cellStyle name="常规 2 2 3 2 2 4 2 2 2" xfId="13137"/>
    <cellStyle name="常规 3 3 3 2 3 9 2 4" xfId="13138"/>
    <cellStyle name="常规 2 6 5 3 3 3" xfId="13139"/>
    <cellStyle name="常规 2 6 2 5 9 2 4" xfId="13140"/>
    <cellStyle name="常规 2 2 3 2 2 4 2 2 3" xfId="13141"/>
    <cellStyle name="常规 3 4 2 4 6 2 2" xfId="13142"/>
    <cellStyle name="常规 2 6 5 3 3 4" xfId="13143"/>
    <cellStyle name="常规 2 2 3 2 2 4 2 2 4" xfId="13144"/>
    <cellStyle name="常规 2 2 4 2 3 4 2 2" xfId="13145"/>
    <cellStyle name="常规 3 3 4 2 4 9 4" xfId="13146"/>
    <cellStyle name="常规 3 3 2 3 6 4" xfId="13147"/>
    <cellStyle name="常规 2 3 3 2 4 2 7 6" xfId="13148"/>
    <cellStyle name="常规 2 6 5 3 5" xfId="13149"/>
    <cellStyle name="常规 2 2 3 2 2 4 2 4" xfId="13150"/>
    <cellStyle name="常规 2 9 2 3 3 2" xfId="13151"/>
    <cellStyle name="常规 2 4 3 6 8 2 4" xfId="13152"/>
    <cellStyle name="常规 2 6 5 2 9 2 3" xfId="13153"/>
    <cellStyle name="常规 2 2 3 2 2 4 3" xfId="13154"/>
    <cellStyle name="常规 2 4 3 6 8 3" xfId="13155"/>
    <cellStyle name="常规 2 7 2 4 11 3" xfId="13156"/>
    <cellStyle name="常规 2 6 5 4 3" xfId="13157"/>
    <cellStyle name="常规 2 4 2 2 3 2 10 4" xfId="13158"/>
    <cellStyle name="常规 2 2 3 2 2 4 3 2" xfId="13159"/>
    <cellStyle name="常规 2 7 2 4 11 3 2" xfId="13160"/>
    <cellStyle name="常规 8 4 2 10 3" xfId="13161"/>
    <cellStyle name="常规 2 2 3 2 2 4 3 2 2" xfId="13162"/>
    <cellStyle name="常规 2 7 2 4 11 3 3" xfId="13163"/>
    <cellStyle name="常规 8 4 2 10 4" xfId="13164"/>
    <cellStyle name="常规 2 2 3 2 2 4 3 2 3" xfId="13165"/>
    <cellStyle name="常规 3 4 2 4 7 2 2" xfId="13166"/>
    <cellStyle name="常规 2 2 3 2 2 4 3 2 4" xfId="13167"/>
    <cellStyle name="常规 2 2 3 2 2 4 4" xfId="13168"/>
    <cellStyle name="常规 3 3 4 3 2 2 2" xfId="13169"/>
    <cellStyle name="常规 2 4 3 6 8 4" xfId="13170"/>
    <cellStyle name="常规 2 2 3 2 2 4 4 2 3" xfId="13171"/>
    <cellStyle name="常规 3 4 2 4 8 2 2" xfId="13172"/>
    <cellStyle name="常规 2 2 3 2 2 4 4 2 4" xfId="13173"/>
    <cellStyle name="常规 2 2 3 2 2 4 5" xfId="13174"/>
    <cellStyle name="常规 3 3 4 3 2 2 3" xfId="13175"/>
    <cellStyle name="常规 2 4 3 6 8 5" xfId="13176"/>
    <cellStyle name="常规 2 6 5 6 3" xfId="13177"/>
    <cellStyle name="常规 2 2 3 2 2 4 5 2" xfId="13178"/>
    <cellStyle name="常规 2 5 3 2 2 3 5" xfId="13179"/>
    <cellStyle name="常规 3 3 2 2 2 2 2 10 3" xfId="13180"/>
    <cellStyle name="常规 2 3 3 2 2 3 3 2 4" xfId="13181"/>
    <cellStyle name="常规 2 2 3 2 2 4 5 2 2" xfId="13182"/>
    <cellStyle name="常规 3 3 2 2 2 2 2 10 4" xfId="13183"/>
    <cellStyle name="常规 2 3 3 2 2 3 3 2 5" xfId="13184"/>
    <cellStyle name="常规 2 2 3 2 2 4 5 2 3" xfId="13185"/>
    <cellStyle name="常规 3 4 2 4 9 2 2" xfId="13186"/>
    <cellStyle name="常规 2 3 3 2 2 3 3 2 6" xfId="13187"/>
    <cellStyle name="常规 2 2 3 2 2 4 5 2 4" xfId="13188"/>
    <cellStyle name="常规 2 2 3 2 2 4 6" xfId="13189"/>
    <cellStyle name="常规 3 3 4 3 2 2 4" xfId="13190"/>
    <cellStyle name="常规 2 4 3 6 8 6" xfId="13191"/>
    <cellStyle name="常规 2 4 3 4 2 4 2" xfId="13192"/>
    <cellStyle name="常规 2 6 5 7 3" xfId="13193"/>
    <cellStyle name="常规 2 2 3 2 2 4 6 2" xfId="13194"/>
    <cellStyle name="常规 2 5 3 2 2 4 5" xfId="13195"/>
    <cellStyle name="常规 2 4 3 4 2 4 2 2" xfId="13196"/>
    <cellStyle name="常规 2 4 3 2 2 2 2 2 6" xfId="13197"/>
    <cellStyle name="常规 2 3 3 2 2 3 4 2 4" xfId="13198"/>
    <cellStyle name="常规 2 2 3 2 2 4 6 2 2" xfId="13199"/>
    <cellStyle name="常规 2 2 3 2 2 4 6 2 3" xfId="13200"/>
    <cellStyle name="常规 2 2 3 2 2 4 6 2 4" xfId="13201"/>
    <cellStyle name="常规 2 2 3 2 2 4 7" xfId="13202"/>
    <cellStyle name="常规 3 3 4 3 2 2 5" xfId="13203"/>
    <cellStyle name="常规 2 4 3 4 2 4 3" xfId="13204"/>
    <cellStyle name="常规 2 6 5 8 3" xfId="13205"/>
    <cellStyle name="常规 2 2 3 2 2 4 7 2" xfId="13206"/>
    <cellStyle name="常规 3 3 5 7 2 4" xfId="13207"/>
    <cellStyle name="常规 2 5 3 2 2 5 5" xfId="13208"/>
    <cellStyle name="常规 2 4 3 2 2 2 3 2 6" xfId="13209"/>
    <cellStyle name="常规 2 3 3 2 2 3 5 2 4" xfId="13210"/>
    <cellStyle name="常规 2 2 3 2 2 4 7 2 2" xfId="13211"/>
    <cellStyle name="常规 2 2 3 2 2 4 7 2 3" xfId="13212"/>
    <cellStyle name="常规 2 2 3 2 2 4 7 2 4" xfId="13213"/>
    <cellStyle name="常规 2 2 3 2 2 4 8" xfId="13214"/>
    <cellStyle name="常规 2 4 3 4 2 4 4" xfId="13215"/>
    <cellStyle name="常规 2 6 5 9 3" xfId="13216"/>
    <cellStyle name="常规 2 2 3 2 2 4 8 2" xfId="13217"/>
    <cellStyle name="常规 2 5 3 2 2 6 5" xfId="13218"/>
    <cellStyle name="常规 6 3 2 3 2 11 2 3" xfId="13219"/>
    <cellStyle name="常规 2 3 3 2 2 3 6 2 4" xfId="13220"/>
    <cellStyle name="常规 2 2 3 2 2 4 8 2 2" xfId="13221"/>
    <cellStyle name="常规 2 4 2 3 2 2 13" xfId="13222"/>
    <cellStyle name="常规 2 2 3 2 2 4 8 2 3" xfId="13223"/>
    <cellStyle name="常规 2 4 2 3 2 2 14" xfId="13224"/>
    <cellStyle name="常规 2 2 3 2 2 4 8 2 4" xfId="13225"/>
    <cellStyle name="常规 2 4 2 3 2 2 15" xfId="13226"/>
    <cellStyle name="常规 2 2 3 2 2 4 9" xfId="13227"/>
    <cellStyle name="常规 2 4 3 4 2 4 5" xfId="13228"/>
    <cellStyle name="常规 2 2 3 2 2 4 9 2 3" xfId="13229"/>
    <cellStyle name="常规 2 2 3 2 2 4 9 2 4" xfId="13230"/>
    <cellStyle name="常规 2 2 3 2 2 5" xfId="13231"/>
    <cellStyle name="常规 2 4 3 6 9" xfId="13232"/>
    <cellStyle name="常规 2 2 3 2 2 5 2" xfId="13233"/>
    <cellStyle name="常规 2 4 3 6 9 2" xfId="13234"/>
    <cellStyle name="常规 2 2 3 2 2 5 3" xfId="13235"/>
    <cellStyle name="常规 2 4 3 6 9 3" xfId="13236"/>
    <cellStyle name="常规 2 6 6 4 3" xfId="13237"/>
    <cellStyle name="常规 2 2 3 2 2 5 3 2" xfId="13238"/>
    <cellStyle name="常规 2 2 3 2 2 5 3 2 2" xfId="13239"/>
    <cellStyle name="常规 2 4 3 6 10" xfId="13240"/>
    <cellStyle name="常规 2 2 3 2 2 5 3 2 3" xfId="13241"/>
    <cellStyle name="常规 2 6 6 4 4" xfId="13242"/>
    <cellStyle name="常规 2 2 3 2 2 5 3 3" xfId="13243"/>
    <cellStyle name="常规 2 2 3 2 2 5 3 3 2" xfId="13244"/>
    <cellStyle name="常规 2 2 3 2 2 5 3 3 3" xfId="13245"/>
    <cellStyle name="常规 2 2 3 2 2 5 4" xfId="13246"/>
    <cellStyle name="常规 3 3 4 3 2 3 2" xfId="13247"/>
    <cellStyle name="常规 2 4 3 6 9 4" xfId="13248"/>
    <cellStyle name="常规 2 2 3 2 2 5 5" xfId="13249"/>
    <cellStyle name="常规 3 3 4 3 2 3 3" xfId="13250"/>
    <cellStyle name="常规 2 4 3 6 9 5" xfId="13251"/>
    <cellStyle name="常规 2 2 3 2 2 6" xfId="13252"/>
    <cellStyle name="常规 2 2 3 2 2 6 2" xfId="13253"/>
    <cellStyle name="常规 2 2 3 2 2 6 3" xfId="13254"/>
    <cellStyle name="常规 2 2 3 2 2 6 4" xfId="13255"/>
    <cellStyle name="常规 3 3 4 3 2 4 2" xfId="13256"/>
    <cellStyle name="常规 2 2 3 2 2 7" xfId="13257"/>
    <cellStyle name="常规 3 4 2 2 4 2 5 2 4" xfId="13258"/>
    <cellStyle name="常规 2 2 3 2 2 7 2" xfId="13259"/>
    <cellStyle name="常规 2 2 3 2 2 7 2 2" xfId="13260"/>
    <cellStyle name="常规 2 2 3 2 2 7 2 3" xfId="13261"/>
    <cellStyle name="常规 2 2 4 2 3 7 2 2" xfId="13262"/>
    <cellStyle name="常规 2 4 2 2 2 2 2" xfId="13263"/>
    <cellStyle name="常规 3 3 2 2 4 2 11 2" xfId="13264"/>
    <cellStyle name="常规 2 2 3 2 2 7 2 4" xfId="13265"/>
    <cellStyle name="常规 2 2 3 2 2 7 3" xfId="13266"/>
    <cellStyle name="常规 2 2 3 2 2 7 4" xfId="13267"/>
    <cellStyle name="常规 3 3 4 3 2 5 2" xfId="13268"/>
    <cellStyle name="常规 2 2 3 2 2 8" xfId="13269"/>
    <cellStyle name="常规 2 2 3 2 2 8 2" xfId="13270"/>
    <cellStyle name="常规 2 2 3 2 2 8 2 2" xfId="13271"/>
    <cellStyle name="常规 2 2 3 2 2 8 3" xfId="13272"/>
    <cellStyle name="常规 2 2 3 2 2 8 4" xfId="13273"/>
    <cellStyle name="常规 3 3 4 3 2 6 2" xfId="13274"/>
    <cellStyle name="常规 2 2 3 2 2 9" xfId="13275"/>
    <cellStyle name="常规 2 2 3 2 2 9 2" xfId="13276"/>
    <cellStyle name="常规 3 3 2 3 2 7 4" xfId="13277"/>
    <cellStyle name="常规 2 2 3 2 2 9 2 2" xfId="13278"/>
    <cellStyle name="常规 26" xfId="13279"/>
    <cellStyle name="常规 3 4 2 2 3 2 7 2" xfId="13280"/>
    <cellStyle name="常规 2 2 3 2 2 9 2 3" xfId="13281"/>
    <cellStyle name="常规 27" xfId="13282"/>
    <cellStyle name="常规 3 4 2 2 3 2 7 3" xfId="13283"/>
    <cellStyle name="常规 2 2 3 2 2 9 2 4" xfId="13284"/>
    <cellStyle name="常规 28" xfId="13285"/>
    <cellStyle name="常规 2 4 2 2 4 2 2" xfId="13286"/>
    <cellStyle name="常规 2 2 3 2 2 9 3" xfId="13287"/>
    <cellStyle name="常规 2 2 3 2 2 9 4" xfId="13288"/>
    <cellStyle name="常规 3 3 4 3 2 7 2" xfId="13289"/>
    <cellStyle name="常规 2 2 3 2 3 10" xfId="13290"/>
    <cellStyle name="常规 2 2 3 2 3 11" xfId="13291"/>
    <cellStyle name="常规 2 2 3 2 3 2 10" xfId="13292"/>
    <cellStyle name="常规 2 2 3 2 3 2 10 2" xfId="13293"/>
    <cellStyle name="常规 2 2 3 2 3 2 10 3" xfId="13294"/>
    <cellStyle name="常规 2 2 3 2 3 2 11" xfId="13295"/>
    <cellStyle name="常规 3 5 4 4 2 4" xfId="13296"/>
    <cellStyle name="常规 2 2 3 2 3 2 11 2" xfId="13297"/>
    <cellStyle name="常规 2 3 7 2 10 3" xfId="13298"/>
    <cellStyle name="常规 4 5 2 8 3" xfId="13299"/>
    <cellStyle name="常规 2 2 3 2 3 2 11 3" xfId="13300"/>
    <cellStyle name="常规 2 3 7 2 10 4" xfId="13301"/>
    <cellStyle name="常规 4 5 2 8 4" xfId="13302"/>
    <cellStyle name="常规 2 2 3 2 3 2 11 3 2" xfId="13303"/>
    <cellStyle name="常规 2 4 3 3 2 7 4" xfId="13304"/>
    <cellStyle name="常规 2 2 3 2 3 2 12" xfId="13305"/>
    <cellStyle name="常规 2 2 3 3 3 3 3 2 2" xfId="13306"/>
    <cellStyle name="常规 3 4 3 2 7 2 2" xfId="13307"/>
    <cellStyle name="常规 2 2 3 2 3 2 3 2 4" xfId="13308"/>
    <cellStyle name="常规 2 7 3 4 5" xfId="13309"/>
    <cellStyle name="常规 2 2 3 2 3 2 3 4" xfId="13310"/>
    <cellStyle name="常规 2 2 3 2 3 2 4 2 2" xfId="13311"/>
    <cellStyle name="常规 2 2 3 2 3 2 4 2 3" xfId="13312"/>
    <cellStyle name="常规 3 4 3 2 8 2 2" xfId="13313"/>
    <cellStyle name="常规 2 2 3 2 3 2 4 2 4" xfId="13314"/>
    <cellStyle name="常规 2 7 3 5 4" xfId="13315"/>
    <cellStyle name="常规 2 3 2 5 2 10 2" xfId="13316"/>
    <cellStyle name="常规 2 2 3 2 3 2 4 3" xfId="13317"/>
    <cellStyle name="常规 2 7 3 5 5" xfId="13318"/>
    <cellStyle name="常规 2 3 2 5 2 10 3" xfId="13319"/>
    <cellStyle name="常规 2 2 3 2 3 2 4 4" xfId="13320"/>
    <cellStyle name="常规 2 2 3 3 4 8 2 3" xfId="13321"/>
    <cellStyle name="常规 2 2 3 2 3 2 5" xfId="13322"/>
    <cellStyle name="常规 8 2 2 3 2 6" xfId="13323"/>
    <cellStyle name="常规 2 2 3 2 3 2 5 2 2" xfId="13324"/>
    <cellStyle name="常规 3 4 3 2 3 2 11 4" xfId="13325"/>
    <cellStyle name="常规 2 2 3 2 3 2 5 2 3" xfId="13326"/>
    <cellStyle name="常规 3 4 3 2 9 2 2" xfId="13327"/>
    <cellStyle name="常规 2 2 3 2 3 2 5 2 4" xfId="13328"/>
    <cellStyle name="常规 2 7 3 6 4" xfId="13329"/>
    <cellStyle name="常规 2 3 2 5 2 11 2" xfId="13330"/>
    <cellStyle name="常规 2 2 3 2 3 2 5 3" xfId="13331"/>
    <cellStyle name="常规 2 7 3 6 5" xfId="13332"/>
    <cellStyle name="常规 2 3 2 5 2 11 3" xfId="13333"/>
    <cellStyle name="常规 2 2 3 2 3 2 5 4" xfId="13334"/>
    <cellStyle name="常规 2 2 3 3 4 8 2 4" xfId="13335"/>
    <cellStyle name="常规 2 2 3 2 3 2 6" xfId="13336"/>
    <cellStyle name="常规 2 4 3 4 3 2 2" xfId="13337"/>
    <cellStyle name="常规 2 2 3 2 3 2 6 2 2" xfId="13338"/>
    <cellStyle name="常规 3 7 2 2 2 7 2" xfId="13339"/>
    <cellStyle name="常规 2 6 2 2 5 3 3 2" xfId="13340"/>
    <cellStyle name="常规 2 2 3 2 3 2 6 2 3" xfId="13341"/>
    <cellStyle name="常规 3 7 2 2 2 7 3" xfId="13342"/>
    <cellStyle name="常规 2 6 2 2 5 3 3 3" xfId="13343"/>
    <cellStyle name="常规 2 2 3 2 3 2 6 2 4" xfId="13344"/>
    <cellStyle name="常规 2 7 3 7 4" xfId="13345"/>
    <cellStyle name="常规 2 2 3 2 3 2 6 3" xfId="13346"/>
    <cellStyle name="常规 2 7 3 7 5" xfId="13347"/>
    <cellStyle name="常规 2 2 3 2 3 2 6 4" xfId="13348"/>
    <cellStyle name="常规 2 2 3 2 3 2 7" xfId="13349"/>
    <cellStyle name="常规 2 4 3 4 3 2 3" xfId="13350"/>
    <cellStyle name="常规 2 2 3 2 3 2 7 2 2" xfId="13351"/>
    <cellStyle name="常规 2 2 3 2 3 2 7 2 3" xfId="13352"/>
    <cellStyle name="常规 2 2 3 2 3 2 7 2 4" xfId="13353"/>
    <cellStyle name="常规 2 7 3 8 4" xfId="13354"/>
    <cellStyle name="常规 2 2 3 2 3 2 7 3" xfId="13355"/>
    <cellStyle name="常规 2 7 3 8 5" xfId="13356"/>
    <cellStyle name="常规 2 2 3 2 3 2 7 4" xfId="13357"/>
    <cellStyle name="常规 2 2 3 2 3 2 8" xfId="13358"/>
    <cellStyle name="常规 2 4 3 4 3 2 4" xfId="13359"/>
    <cellStyle name="常规 2 2 3 2 3 2 8 2 2" xfId="13360"/>
    <cellStyle name="常规 2 2 3 2 3 2 8 2 3" xfId="13361"/>
    <cellStyle name="常规 2 2 3 2 3 2 8 2 4" xfId="13362"/>
    <cellStyle name="常规 2 7 3 9 4" xfId="13363"/>
    <cellStyle name="常规 2 2 3 2 3 2 8 3" xfId="13364"/>
    <cellStyle name="常规 2 2 3 2 3 2 8 4" xfId="13365"/>
    <cellStyle name="常规 2 2 3 2 3 2 9" xfId="13366"/>
    <cellStyle name="常规 2 4 3 4 3 2 5" xfId="13367"/>
    <cellStyle name="常规 2 2 3 2 3 2 9 2 2" xfId="13368"/>
    <cellStyle name="常规 2 2 3 2 3 2 9 2 3" xfId="13369"/>
    <cellStyle name="常规 2 2 3 2 3 2 9 2 4" xfId="13370"/>
    <cellStyle name="常规 2 2 3 2 3 2 9 3" xfId="13371"/>
    <cellStyle name="常规 2 4 4 5 8 2 2" xfId="13372"/>
    <cellStyle name="常规 2 2 3 2 3 2 9 4" xfId="13373"/>
    <cellStyle name="常规 2 2 3 2 3 3 3 2 2" xfId="13374"/>
    <cellStyle name="常规 2 2 3 2 3 3 3 2 3" xfId="13375"/>
    <cellStyle name="常规 2 2 3 2 3 3 3 3 2" xfId="13376"/>
    <cellStyle name="常规 2 2 3 2 3 3 3 3 3" xfId="13377"/>
    <cellStyle name="常规 2 7 4 4 5" xfId="13378"/>
    <cellStyle name="常规 2 2 3 2 3 3 3 4" xfId="13379"/>
    <cellStyle name="常规 2 9 3 2 4 2" xfId="13380"/>
    <cellStyle name="常规 2 2 3 2 3 3 4" xfId="13381"/>
    <cellStyle name="常规 2 2 3 2 3 3 5" xfId="13382"/>
    <cellStyle name="常规 2 7 5 3 4" xfId="13383"/>
    <cellStyle name="常规 2 2 3 2 3 4 2 3" xfId="13384"/>
    <cellStyle name="常规 2 2 4 2 4 4 2 2" xfId="13385"/>
    <cellStyle name="常规 3 3 3 3 6 4" xfId="13386"/>
    <cellStyle name="常规 2 7 5 3 5" xfId="13387"/>
    <cellStyle name="常规 2 2 3 2 3 4 2 4" xfId="13388"/>
    <cellStyle name="常规 2 9 3 3 3 2" xfId="13389"/>
    <cellStyle name="常规 2 2 3 2 3 4 3" xfId="13390"/>
    <cellStyle name="常规 2 2 3 2 3 4 4" xfId="13391"/>
    <cellStyle name="常规 3 3 4 3 3 2 2" xfId="13392"/>
    <cellStyle name="常规 2 2 3 2 3 5 3" xfId="13393"/>
    <cellStyle name="常规 2 2 3 2 3 5 4" xfId="13394"/>
    <cellStyle name="常规 3 3 4 3 3 3 2" xfId="13395"/>
    <cellStyle name="常规 2 2 3 2 3 6 2 3" xfId="13396"/>
    <cellStyle name="常规 2 2 4 2 4 6 2 2" xfId="13397"/>
    <cellStyle name="常规 3 3 3 5 6 4" xfId="13398"/>
    <cellStyle name="常规 2 2 3 2 3 6 2 4" xfId="13399"/>
    <cellStyle name="常规 2 2 3 2 3 6 3" xfId="13400"/>
    <cellStyle name="常规 2 2 3 2 3 6 4" xfId="13401"/>
    <cellStyle name="常规 2 3 2 2 2 2 3" xfId="13402"/>
    <cellStyle name="常规 2 2 3 2 3 7 2 3" xfId="13403"/>
    <cellStyle name="常规 2 3 2 2 2 2 4" xfId="13404"/>
    <cellStyle name="常规 2 2 4 2 4 7 2 2" xfId="13405"/>
    <cellStyle name="常规 2 2 3 2 3 7 2 4" xfId="13406"/>
    <cellStyle name="常规 2 4 2 3 2 2 2" xfId="13407"/>
    <cellStyle name="常规 2 3 2 2 2 3" xfId="13408"/>
    <cellStyle name="常规 2 2 3 2 3 7 3" xfId="13409"/>
    <cellStyle name="常规 2 3 3 3 3 7 2" xfId="13410"/>
    <cellStyle name="常规 2 3 2 2 2 4" xfId="13411"/>
    <cellStyle name="常规 2 2 3 2 3 7 4" xfId="13412"/>
    <cellStyle name="常规 3 3 3 2 2 2" xfId="13413"/>
    <cellStyle name="常规 2 4 2 2 12" xfId="13414"/>
    <cellStyle name="常规 2 3 2 2 3 2 3" xfId="13415"/>
    <cellStyle name="常规 2 2 3 2 3 8 2 3" xfId="13416"/>
    <cellStyle name="常规 2 4 2 2 13" xfId="13417"/>
    <cellStyle name="常规 2 3 2 2 3 2 4" xfId="13418"/>
    <cellStyle name="常规 2 2 4 2 4 8 2 2" xfId="13419"/>
    <cellStyle name="常规 2 2 3 2 3 8 2 4" xfId="13420"/>
    <cellStyle name="常规 2 4 2 3 3 2 2" xfId="13421"/>
    <cellStyle name="常规 2 3 2 2 3 3" xfId="13422"/>
    <cellStyle name="常规 2 2 3 2 3 8 3" xfId="13423"/>
    <cellStyle name="常规 2 3 3 3 3 8 2" xfId="13424"/>
    <cellStyle name="常规 2 3 2 2 3 4" xfId="13425"/>
    <cellStyle name="常规 2 2 3 2 3 8 4" xfId="13426"/>
    <cellStyle name="常规 3 3 3 2 3 2" xfId="13427"/>
    <cellStyle name="常规 2 3 2 2 4 3" xfId="13428"/>
    <cellStyle name="常规 2 2 3 2 3 9 3" xfId="13429"/>
    <cellStyle name="常规 2 3 3 3 3 9 2" xfId="13430"/>
    <cellStyle name="常规 2 3 2 2 4 4" xfId="13431"/>
    <cellStyle name="常规 2 2 3 2 3 9 4" xfId="13432"/>
    <cellStyle name="常规 3 3 3 2 4 2" xfId="13433"/>
    <cellStyle name="常规 3 4 2 3 5 2 3" xfId="13434"/>
    <cellStyle name="常规 2 6 4 2 3 5" xfId="13435"/>
    <cellStyle name="常规 2 2 3 2 4 10" xfId="13436"/>
    <cellStyle name="常规 3 4 2 3 5 2 4" xfId="13437"/>
    <cellStyle name="常规 2 6 4 2 3 6" xfId="13438"/>
    <cellStyle name="常规 2 2 3 2 4 11" xfId="13439"/>
    <cellStyle name="常规 2 2 3 2 4 2 10" xfId="13440"/>
    <cellStyle name="常规 2 6 3 2 3" xfId="13441"/>
    <cellStyle name="常规 2 2 3 2 4 2 10 2" xfId="13442"/>
    <cellStyle name="常规 2 6 3 2 3 2" xfId="13443"/>
    <cellStyle name="常规 2 6 2 3 8 2 3" xfId="13444"/>
    <cellStyle name="常规 2 2 3 2 4 2 10 3" xfId="13445"/>
    <cellStyle name="常规 2 6 3 2 3 3" xfId="13446"/>
    <cellStyle name="常规 2 6 2 3 8 2 4" xfId="13447"/>
    <cellStyle name="常规 2 2 3 2 4 2 10 4" xfId="13448"/>
    <cellStyle name="常规 3 4 2 2 5 2 2" xfId="13449"/>
    <cellStyle name="常规 2 6 3 2 3 4" xfId="13450"/>
    <cellStyle name="常规 2 2 3 2 4 2 11" xfId="13451"/>
    <cellStyle name="常规 2 6 3 2 4" xfId="13452"/>
    <cellStyle name="常规 2 2 3 2 4 2 11 2" xfId="13453"/>
    <cellStyle name="常规 2 6 3 2 4 2" xfId="13454"/>
    <cellStyle name="常规 2 2 3 2 4 2 11 3" xfId="13455"/>
    <cellStyle name="常规 2 6 3 2 4 3" xfId="13456"/>
    <cellStyle name="常规 6 3 5 8" xfId="13457"/>
    <cellStyle name="常规 2 2 3 2 4 2 11 3 2" xfId="13458"/>
    <cellStyle name="常规 6 3 5 9" xfId="13459"/>
    <cellStyle name="常规 2 2 3 2 4 2 11 3 3" xfId="13460"/>
    <cellStyle name="常规 2 2 3 2 4 2 11 4" xfId="13461"/>
    <cellStyle name="常规 3 4 2 2 5 3 2" xfId="13462"/>
    <cellStyle name="常规 2 6 3 2 4 4" xfId="13463"/>
    <cellStyle name="常规 2 2 3 2 4 2 12" xfId="13464"/>
    <cellStyle name="常规 2 6 3 2 5" xfId="13465"/>
    <cellStyle name="常规 2 2 3 5 3" xfId="13466"/>
    <cellStyle name="常规 3 3 4 4 2 9 2 4" xfId="13467"/>
    <cellStyle name="常规 8 5 6 4" xfId="13468"/>
    <cellStyle name="常规 3 4 4 2 6 2 2" xfId="13469"/>
    <cellStyle name="常规 2 8 3 3 3 4" xfId="13470"/>
    <cellStyle name="常规 2 2 3 2 4 2 2 2 4" xfId="13471"/>
    <cellStyle name="常规 2 8 3 3 4" xfId="13472"/>
    <cellStyle name="常规 2 2 3 2 4 2 2 3" xfId="13473"/>
    <cellStyle name="常规 2 2 3 3 3 2 10 4" xfId="13474"/>
    <cellStyle name="常规 2 8 3 3 5" xfId="13475"/>
    <cellStyle name="常规 2 3 4 2 4 4 2" xfId="13476"/>
    <cellStyle name="常规 2 2 3 2 4 2 2 4" xfId="13477"/>
    <cellStyle name="常规 2 2 3 2 4 2 3" xfId="13478"/>
    <cellStyle name="常规 2 2 4 5 3" xfId="13479"/>
    <cellStyle name="常规 3 4 4 2 7 2 2" xfId="13480"/>
    <cellStyle name="常规 2 2 3 2 4 2 3 2 4" xfId="13481"/>
    <cellStyle name="常规 2 8 3 4 4" xfId="13482"/>
    <cellStyle name="常规 2 2 3 2 4 2 3 3" xfId="13483"/>
    <cellStyle name="常规 2 2 3 3 3 2 11 4" xfId="13484"/>
    <cellStyle name="常规 2 8 3 4 5" xfId="13485"/>
    <cellStyle name="常规 2 3 4 2 4 5 2" xfId="13486"/>
    <cellStyle name="常规 2 2 3 2 4 2 3 4" xfId="13487"/>
    <cellStyle name="常规 2 2 3 3 4 9 2 2" xfId="13488"/>
    <cellStyle name="常规 2 2 3 2 4 2 4" xfId="13489"/>
    <cellStyle name="常规 2 2 3 2 4 2 4 2 2" xfId="13490"/>
    <cellStyle name="常规 2 5 2 2 2 11" xfId="13491"/>
    <cellStyle name="常规 2 2 5 5 2" xfId="13492"/>
    <cellStyle name="常规 2 2 3 2 4 2 4 2 3" xfId="13493"/>
    <cellStyle name="常规 2 5 2 2 2 12" xfId="13494"/>
    <cellStyle name="常规 2 2 5 5 3" xfId="13495"/>
    <cellStyle name="常规 3 4 4 2 8 2 2" xfId="13496"/>
    <cellStyle name="常规 2 2 3 2 4 2 4 2 4" xfId="13497"/>
    <cellStyle name="常规 2 5 2 2 2 13" xfId="13498"/>
    <cellStyle name="常规 2 8 3 5 4" xfId="13499"/>
    <cellStyle name="常规 2 4 7 2 11 5" xfId="13500"/>
    <cellStyle name="常规 2 2 3 2 4 2 4 3" xfId="13501"/>
    <cellStyle name="常规 2 8 3 5 5" xfId="13502"/>
    <cellStyle name="常规 2 3 4 2 4 6 2" xfId="13503"/>
    <cellStyle name="常规 2 2 3 2 4 2 4 4" xfId="13504"/>
    <cellStyle name="常规 2 2 3 3 4 9 2 3" xfId="13505"/>
    <cellStyle name="常规 2 2 3 2 4 2 5" xfId="13506"/>
    <cellStyle name="常规 2 2 3 2 4 2 5 2 2" xfId="13507"/>
    <cellStyle name="常规 3 2 4 7" xfId="13508"/>
    <cellStyle name="常规 2 2 6 5 2" xfId="13509"/>
    <cellStyle name="常规 3 4 2 2 4 11" xfId="13510"/>
    <cellStyle name="常规 2 2 3 2 4 2 5 2 3" xfId="13511"/>
    <cellStyle name="常规 3 2 4 8" xfId="13512"/>
    <cellStyle name="常规 2 2 6 5 3" xfId="13513"/>
    <cellStyle name="常规 3 4 2 2 4 12" xfId="13514"/>
    <cellStyle name="常规 3 4 4 2 9 2 2" xfId="13515"/>
    <cellStyle name="常规 2 2 3 2 4 2 5 2 4" xfId="13516"/>
    <cellStyle name="常规 3 2 4 9" xfId="13517"/>
    <cellStyle name="常规 2 8 3 6 4" xfId="13518"/>
    <cellStyle name="常规 2 2 3 2 4 2 5 3" xfId="13519"/>
    <cellStyle name="常规 2 8 3 6 5" xfId="13520"/>
    <cellStyle name="常规 2 3 4 2 4 7 2" xfId="13521"/>
    <cellStyle name="常规 2 2 3 2 4 2 5 4" xfId="13522"/>
    <cellStyle name="常规 2 2 3 2 4 2 6 2 2" xfId="13523"/>
    <cellStyle name="常规 3 3 4 7" xfId="13524"/>
    <cellStyle name="常规 2 2 3 2 4 2 6 2 3" xfId="13525"/>
    <cellStyle name="常规 3 3 4 8" xfId="13526"/>
    <cellStyle name="常规 2 2 3 2 4 2 6 2 4" xfId="13527"/>
    <cellStyle name="常规 3 3 4 9" xfId="13528"/>
    <cellStyle name="常规 2 8 3 7 4" xfId="13529"/>
    <cellStyle name="常规 2 2 3 2 4 2 6 3" xfId="13530"/>
    <cellStyle name="常规 2 8 3 7 5" xfId="13531"/>
    <cellStyle name="常规 2 3 4 2 4 8 2" xfId="13532"/>
    <cellStyle name="常规 2 2 3 2 4 2 6 4" xfId="13533"/>
    <cellStyle name="常规 2 2 3 2 4 2 7" xfId="13534"/>
    <cellStyle name="常规 2 4 3 4 4 2 3" xfId="13535"/>
    <cellStyle name="常规 2 2 3 2 4 2 7 2 2" xfId="13536"/>
    <cellStyle name="常规 3 4 4 7" xfId="13537"/>
    <cellStyle name="常规 2 2 3 2 4 2 7 2 3" xfId="13538"/>
    <cellStyle name="常规 3 4 4 8" xfId="13539"/>
    <cellStyle name="常规 2 2 3 2 4 2 7 2 4" xfId="13540"/>
    <cellStyle name="常规 3 4 4 9" xfId="13541"/>
    <cellStyle name="常规 2 8 3 8 4" xfId="13542"/>
    <cellStyle name="常规 2 2 3 2 4 2 7 3" xfId="13543"/>
    <cellStyle name="常规 2 8 3 8 5" xfId="13544"/>
    <cellStyle name="常规 2 3 4 2 4 9 2" xfId="13545"/>
    <cellStyle name="常规 2 2 3 2 4 2 7 4" xfId="13546"/>
    <cellStyle name="常规 2 2 3 2 4 2 8" xfId="13547"/>
    <cellStyle name="常规 2 4 3 4 4 2 4" xfId="13548"/>
    <cellStyle name="常规 2 2 3 2 4 2 8 2 2" xfId="13549"/>
    <cellStyle name="常规 2 2 3 2 4 2 8 2 3" xfId="13550"/>
    <cellStyle name="常规 2 2 3 2 4 2 8 2 4" xfId="13551"/>
    <cellStyle name="常规 2 8 3 9 4" xfId="13552"/>
    <cellStyle name="常规 2 2 3 2 4 2 8 3" xfId="13553"/>
    <cellStyle name="常规 2 2 3 2 4 2 8 4" xfId="13554"/>
    <cellStyle name="常规 2 2 3 2 4 2 9" xfId="13555"/>
    <cellStyle name="常规 2 2 3 2 4 2 9 2 2" xfId="13556"/>
    <cellStyle name="常规 3 6 4 7" xfId="13557"/>
    <cellStyle name="常规 2 5 2 3 2 11" xfId="13558"/>
    <cellStyle name="常规 2 2 3 2 4 2 9 2 3" xfId="13559"/>
    <cellStyle name="常规 3 6 4 8" xfId="13560"/>
    <cellStyle name="常规 2 5 2 3 2 12" xfId="13561"/>
    <cellStyle name="常规 2 2 3 2 4 2 9 2 4" xfId="13562"/>
    <cellStyle name="常规 3 6 4 9" xfId="13563"/>
    <cellStyle name="常规 2 5 2 3 2 13" xfId="13564"/>
    <cellStyle name="常规 2 2 3 2 4 2 9 4" xfId="13565"/>
    <cellStyle name="常规 3 6 5 3 3" xfId="13566"/>
    <cellStyle name="常规 2 2 3 3 2 4 2 2" xfId="13567"/>
    <cellStyle name="常规 3 3 5 2 5 2 3" xfId="13568"/>
    <cellStyle name="常规 2 4 6 2 14" xfId="13569"/>
    <cellStyle name="常规 2 2 4 2 5 3 2 3" xfId="13570"/>
    <cellStyle name="常规 3 3 2 5 2" xfId="13571"/>
    <cellStyle name="常规 2 8 4 3 6" xfId="13572"/>
    <cellStyle name="常规 2 2 3 2 4 3 2 5" xfId="13573"/>
    <cellStyle name="常规 2 3 3 2 6 7" xfId="13574"/>
    <cellStyle name="常规 2 2 3 2 4 3 2 6" xfId="13575"/>
    <cellStyle name="常规 2 2 3 2 4 3 3" xfId="13576"/>
    <cellStyle name="常规 2 2 3 2 4 3 3 2 2" xfId="13577"/>
    <cellStyle name="常规 2 2 3 2 4 3 3 2 3" xfId="13578"/>
    <cellStyle name="常规 2 8 4 4 4" xfId="13579"/>
    <cellStyle name="常规 2 4 2 2 5 11 3 2" xfId="13580"/>
    <cellStyle name="常规 2 2 3 2 4 3 3 3" xfId="13581"/>
    <cellStyle name="常规 2 3 3 2 7 5" xfId="13582"/>
    <cellStyle name="常规 2 2 3 2 4 3 3 3 2" xfId="13583"/>
    <cellStyle name="常规 2 2 3 2 4 3 3 3 3" xfId="13584"/>
    <cellStyle name="常规 2 2 4 2 5 3 3 2" xfId="13585"/>
    <cellStyle name="常规 6 2 2 4 2 12" xfId="13586"/>
    <cellStyle name="常规 3 3 4 2 7 4" xfId="13587"/>
    <cellStyle name="常规 2 8 4 4 5" xfId="13588"/>
    <cellStyle name="常规 2 4 2 2 5 11 3 3" xfId="13589"/>
    <cellStyle name="常规 2 2 3 2 4 3 3 4" xfId="13590"/>
    <cellStyle name="常规 2 3 3 2 7 6" xfId="13591"/>
    <cellStyle name="常规 2 2 3 2 4 3 4" xfId="13592"/>
    <cellStyle name="常规 2 2 3 2 4 3 5" xfId="13593"/>
    <cellStyle name="常规 3 3 2 4 2 7 2 4" xfId="13594"/>
    <cellStyle name="常规 2 2 3 2 4 4 2" xfId="13595"/>
    <cellStyle name="常规 2 8 5 3 4" xfId="13596"/>
    <cellStyle name="常规 2 2 3 2 4 4 2 3" xfId="13597"/>
    <cellStyle name="常规 2 3 3 3 6 5" xfId="13598"/>
    <cellStyle name="常规 2 8 5 3 5" xfId="13599"/>
    <cellStyle name="常规 2 2 3 2 4 4 2 4" xfId="13600"/>
    <cellStyle name="常规 2 3 3 3 6 6" xfId="13601"/>
    <cellStyle name="常规 2 2 3 2 4 4 3" xfId="13602"/>
    <cellStyle name="常规 2 2 3 2 4 4 4" xfId="13603"/>
    <cellStyle name="常规 3 3 4 3 4 2 2" xfId="13604"/>
    <cellStyle name="常规 3 3 3 2 2 3 2 10 3" xfId="13605"/>
    <cellStyle name="常规 2 2 3 2 4 5" xfId="13606"/>
    <cellStyle name="常规 2 2 3 2 4 5 2" xfId="13607"/>
    <cellStyle name="常规 2 2 3 2 4 5 2 3" xfId="13608"/>
    <cellStyle name="常规 3 4 3 2 3 2 11 2 2" xfId="13609"/>
    <cellStyle name="常规 2 3 3 4 6 5" xfId="13610"/>
    <cellStyle name="常规 2 2 3 2 4 5 2 4" xfId="13611"/>
    <cellStyle name="常规 3 4 3 2 3 2 11 2 3" xfId="13612"/>
    <cellStyle name="常规 2 3 3 4 6 6" xfId="13613"/>
    <cellStyle name="常规 2 2 3 2 4 5 3" xfId="13614"/>
    <cellStyle name="常规 2 2 3 2 4 5 4" xfId="13615"/>
    <cellStyle name="常规 3 3 3 2 2 3 2 10 4" xfId="13616"/>
    <cellStyle name="常规 2 6 4 2 10" xfId="13617"/>
    <cellStyle name="常规 2 2 3 2 4 6" xfId="13618"/>
    <cellStyle name="常规 2 3 3 2 5 2 2" xfId="13619"/>
    <cellStyle name="常规 2 3 2 2 4 2 2 4" xfId="13620"/>
    <cellStyle name="常规 3 3 4 5 6" xfId="13621"/>
    <cellStyle name="常规 2 6 4 2 10 2" xfId="13622"/>
    <cellStyle name="常规 2 2 3 2 4 6 2" xfId="13623"/>
    <cellStyle name="常规 2 3 3 2 5 2 2 2" xfId="13624"/>
    <cellStyle name="常规 2 2 3 2 4 6 2 3" xfId="13625"/>
    <cellStyle name="常规 2 3 3 5 6 5" xfId="13626"/>
    <cellStyle name="常规 2 2 3 2 4 6 2 4" xfId="13627"/>
    <cellStyle name="常规 2 3 3 5 6 6" xfId="13628"/>
    <cellStyle name="常规 2 6 4 2 10 3" xfId="13629"/>
    <cellStyle name="常规 2 2 3 2 4 6 3" xfId="13630"/>
    <cellStyle name="常规 2 3 3 2 5 2 2 3" xfId="13631"/>
    <cellStyle name="常规 2 6 4 2 10 4" xfId="13632"/>
    <cellStyle name="常规 2 2 3 2 4 6 4" xfId="13633"/>
    <cellStyle name="常规 2 3 3 2 5 2 2 4" xfId="13634"/>
    <cellStyle name="常规 2 6 4 2 11" xfId="13635"/>
    <cellStyle name="常规 2 3 2 2 2 2 2 9 2 2" xfId="13636"/>
    <cellStyle name="常规 2 2 3 2 4 7" xfId="13637"/>
    <cellStyle name="常规 2 3 3 2 5 2 3" xfId="13638"/>
    <cellStyle name="常规 2 3 2 3 2 2" xfId="13639"/>
    <cellStyle name="常规 2 3 2 2 4 2 3 4" xfId="13640"/>
    <cellStyle name="常规 3 3 4 6 6" xfId="13641"/>
    <cellStyle name="常规 3 4 2 2 4 2 7 2 4" xfId="13642"/>
    <cellStyle name="常规 2 6 4 2 11 2" xfId="13643"/>
    <cellStyle name="常规 2 2 3 2 4 7 2" xfId="13644"/>
    <cellStyle name="常规 2 6 4 2 11 3" xfId="13645"/>
    <cellStyle name="常规 2 2 3 2 4 7 3" xfId="13646"/>
    <cellStyle name="常规 2 6 4 2 11 4" xfId="13647"/>
    <cellStyle name="常规 2 2 3 2 4 7 4" xfId="13648"/>
    <cellStyle name="常规 3 3 3 3 2 2" xfId="13649"/>
    <cellStyle name="常规 2 6 4 2 12" xfId="13650"/>
    <cellStyle name="常规 2 3 2 2 2 2 2 9 2 3" xfId="13651"/>
    <cellStyle name="常规 2 2 3 2 4 8" xfId="13652"/>
    <cellStyle name="常规 2 3 3 2 5 2 4" xfId="13653"/>
    <cellStyle name="常规 2 6 4 2 13" xfId="13654"/>
    <cellStyle name="常规 2 3 2 2 2 2 2 9 2 4" xfId="13655"/>
    <cellStyle name="常规 2 2 3 2 4 9" xfId="13656"/>
    <cellStyle name="常规 3 3 2 3 2 5 2 2" xfId="13657"/>
    <cellStyle name="常规 2 3 3 2 5 2 5" xfId="13658"/>
    <cellStyle name="常规 3 3 2 2 2 4 2 2 4" xfId="13659"/>
    <cellStyle name="常规 2 3 2 3 4 2" xfId="13660"/>
    <cellStyle name="常规 2 3 2 2 4 2 5 4" xfId="13661"/>
    <cellStyle name="常规 2 2 3 2 4 9 2" xfId="13662"/>
    <cellStyle name="常规 2 2 3 2 4 9 3" xfId="13663"/>
    <cellStyle name="常规 2 2 3 2 4 9 4" xfId="13664"/>
    <cellStyle name="常规 3 3 3 3 4 2" xfId="13665"/>
    <cellStyle name="常规 2 2 3 2 5" xfId="13666"/>
    <cellStyle name="常规 2 6 4 2 8 5" xfId="13667"/>
    <cellStyle name="常规 2 2 3 2 5 10" xfId="13668"/>
    <cellStyle name="常规 3 2 11 4" xfId="13669"/>
    <cellStyle name="常规 2 4 3 3 2 3 2 3" xfId="13670"/>
    <cellStyle name="常规 2 2 3 2 5 11 2" xfId="13671"/>
    <cellStyle name="常规 2 8 2 2 7 2" xfId="13672"/>
    <cellStyle name="常规 2 2 3 2 5 11 3" xfId="13673"/>
    <cellStyle name="常规 2 4 3 3 2 3 2 4" xfId="13674"/>
    <cellStyle name="常规 2 8 2 2 7 2 2" xfId="13675"/>
    <cellStyle name="常规 2 2 3 2 5 11 3 2" xfId="13676"/>
    <cellStyle name="常规 2 4 4 2 3 2 2 2 4" xfId="13677"/>
    <cellStyle name="常规 2 8 2 2 7 2 3" xfId="13678"/>
    <cellStyle name="常规 2 2 3 2 5 11 3 3" xfId="13679"/>
    <cellStyle name="常规 2 8 2 2 7 3" xfId="13680"/>
    <cellStyle name="常规 2 2 3 2 5 11 4" xfId="13681"/>
    <cellStyle name="常规 2 4 3 3 2 3 2 5" xfId="13682"/>
    <cellStyle name="常规 3 2 5 2 4" xfId="13683"/>
    <cellStyle name="常规 2 2 3 2 5 2" xfId="13684"/>
    <cellStyle name="常规 2 4 3 9 6" xfId="13685"/>
    <cellStyle name="常规 2 2 4 2 4 4" xfId="13686"/>
    <cellStyle name="常规 2 2 3 2 5 2 2" xfId="13687"/>
    <cellStyle name="常规 2 3 3 2 2 10 4" xfId="13688"/>
    <cellStyle name="常规 2 2 4 2 4 4 3" xfId="13689"/>
    <cellStyle name="常规 2 9 3 3 4" xfId="13690"/>
    <cellStyle name="常规 2 2 3 2 5 2 2 3" xfId="13691"/>
    <cellStyle name="常规 2 2 4 2 4 4 4" xfId="13692"/>
    <cellStyle name="常规 2 9 3 3 5" xfId="13693"/>
    <cellStyle name="常规 2 3 2 2 4 10" xfId="13694"/>
    <cellStyle name="常规 2 2 3 2 5 2 2 4" xfId="13695"/>
    <cellStyle name="常规 2 3 3 2 2 2 2 7 2 2" xfId="13696"/>
    <cellStyle name="常规 2 2 4 2 4 5" xfId="13697"/>
    <cellStyle name="常规 2 2 3 2 5 2 3" xfId="13698"/>
    <cellStyle name="常规 2 3 3 2 2 2 2 7 2 3" xfId="13699"/>
    <cellStyle name="常规 2 2 4 2 4 6" xfId="13700"/>
    <cellStyle name="常规 2 3 3 3 5 2 2" xfId="13701"/>
    <cellStyle name="常规 2 2 3 2 5 2 4" xfId="13702"/>
    <cellStyle name="常规 3 2 5 2 5" xfId="13703"/>
    <cellStyle name="常规 2 2 3 2 5 3" xfId="13704"/>
    <cellStyle name="常规 3 3 5 3 6" xfId="13705"/>
    <cellStyle name="常规 2 2 4 2 6 4" xfId="13706"/>
    <cellStyle name="常规 3 2 4 2 5 2 2" xfId="13707"/>
    <cellStyle name="常规 3 3 3 2 2 3 2 11 2 2" xfId="13708"/>
    <cellStyle name="常规 3 3 2 4 2 8 2 4" xfId="13709"/>
    <cellStyle name="常规 2 2 3 2 5 4 2" xfId="13710"/>
    <cellStyle name="常规 2 9 5 3 4" xfId="13711"/>
    <cellStyle name="常规 2 2 3 2 5 4 2 3" xfId="13712"/>
    <cellStyle name="常规 2 3 4 3 6 5" xfId="13713"/>
    <cellStyle name="常规 2 9 5 3 5" xfId="13714"/>
    <cellStyle name="常规 2 2 3 2 5 4 2 4" xfId="13715"/>
    <cellStyle name="常规 2 9 5 3 3 2" xfId="13716"/>
    <cellStyle name="常规 2 3 4 3 6 6" xfId="13717"/>
    <cellStyle name="常规 3 3 3 2 2 3 2 11 2 3" xfId="13718"/>
    <cellStyle name="常规 2 2 3 2 5 4 3" xfId="13719"/>
    <cellStyle name="常规 2 2 3 2 5 4 4" xfId="13720"/>
    <cellStyle name="常规 3 3 4 3 5 2 2" xfId="13721"/>
    <cellStyle name="常规 3 3 3 2 2 3 2 11 3" xfId="13722"/>
    <cellStyle name="常规 2 2 3 2 5 5" xfId="13723"/>
    <cellStyle name="常规 2 3 4 2 2 2 15" xfId="13724"/>
    <cellStyle name="常规 2 2 4 2 7 4" xfId="13725"/>
    <cellStyle name="常规 3 3 3 2 2 3 2 11 3 2" xfId="13726"/>
    <cellStyle name="常规 2 2 3 2 5 5 2" xfId="13727"/>
    <cellStyle name="常规 2 2 3 2 5 5 2 3" xfId="13728"/>
    <cellStyle name="常规 2 3 4 4 6 5" xfId="13729"/>
    <cellStyle name="常规 2 2 3 2 5 5 2 4" xfId="13730"/>
    <cellStyle name="常规 2 3 4 4 6 6" xfId="13731"/>
    <cellStyle name="常规 3 3 3 2 2 3 2 11 3 3" xfId="13732"/>
    <cellStyle name="常规 2 2 3 2 5 5 3" xfId="13733"/>
    <cellStyle name="常规 2 2 3 2 5 5 4" xfId="13734"/>
    <cellStyle name="常规 2 3 3 2 5 3 2" xfId="13735"/>
    <cellStyle name="常规 3 3 3 2 2 3 2 11 4" xfId="13736"/>
    <cellStyle name="常规 2 8 4 2 2 2" xfId="13737"/>
    <cellStyle name="常规 2 2 3 2 5 6" xfId="13738"/>
    <cellStyle name="常规 2 2 4 2 8 4" xfId="13739"/>
    <cellStyle name="常规 2 3 2 2 4 3 2 4" xfId="13740"/>
    <cellStyle name="常规 2 2 3 2 5 6 2" xfId="13741"/>
    <cellStyle name="常规 2 3 3 2 5 3 2 2" xfId="13742"/>
    <cellStyle name="常规 2 2 3 2 5 6 2 3" xfId="13743"/>
    <cellStyle name="常规 2 3 4 5 6 5" xfId="13744"/>
    <cellStyle name="常规 2 2 3 2 5 6 2 4" xfId="13745"/>
    <cellStyle name="常规 2 3 4 5 6 6" xfId="13746"/>
    <cellStyle name="常规 2 3 3 3 2 2 9 2" xfId="13747"/>
    <cellStyle name="常规 2 3 2 2 4 3 2 5" xfId="13748"/>
    <cellStyle name="常规 2 2 3 2 5 6 3" xfId="13749"/>
    <cellStyle name="常规 2 3 3 2 5 3 2 3" xfId="13750"/>
    <cellStyle name="常规 2 3 2 2 4 3 2 6" xfId="13751"/>
    <cellStyle name="常规 2 2 3 2 5 6 4" xfId="13752"/>
    <cellStyle name="常规 2 3 3 2 5 3 2 4" xfId="13753"/>
    <cellStyle name="常规 2 3 3 2 5 3 3" xfId="13754"/>
    <cellStyle name="常规 2 8 4 2 2 3" xfId="13755"/>
    <cellStyle name="常规 2 2 3 2 5 7" xfId="13756"/>
    <cellStyle name="常规 2 2 4 2 9 4" xfId="13757"/>
    <cellStyle name="常规 2 3 2 4 2 2" xfId="13758"/>
    <cellStyle name="常规 2 3 2 2 4 3 3 4" xfId="13759"/>
    <cellStyle name="常规 3 4 2 2 4 2 8 2 4" xfId="13760"/>
    <cellStyle name="常规 2 2 3 2 5 7 2" xfId="13761"/>
    <cellStyle name="常规 2 2 3 2 5 7 3" xfId="13762"/>
    <cellStyle name="常规 2 2 3 2 5 7 4" xfId="13763"/>
    <cellStyle name="常规 3 3 3 4 2 2" xfId="13764"/>
    <cellStyle name="常规 2 3 3 2 5 3 4" xfId="13765"/>
    <cellStyle name="常规 2 8 4 2 2 4" xfId="13766"/>
    <cellStyle name="常规 2 2 3 2 5 8" xfId="13767"/>
    <cellStyle name="常规 2 2 3 2 5 9" xfId="13768"/>
    <cellStyle name="常规 2 3 3 2 5 3 5" xfId="13769"/>
    <cellStyle name="常规 2 2 3 2 5 9 2" xfId="13770"/>
    <cellStyle name="常规 2 2 3 2 5 9 2 3" xfId="13771"/>
    <cellStyle name="常规 2 2 3 2 5 9 2 4" xfId="13772"/>
    <cellStyle name="常规 2 4 2 5 4 2 2" xfId="13773"/>
    <cellStyle name="常规 2 2 3 2 5 9 3" xfId="13774"/>
    <cellStyle name="常规 2 2 3 2 5 9 4" xfId="13775"/>
    <cellStyle name="常规 3 3 3 4 4 2" xfId="13776"/>
    <cellStyle name="常规 2 2 4 3 4 4" xfId="13777"/>
    <cellStyle name="常规 2 2 3 2 6 2 2" xfId="13778"/>
    <cellStyle name="常规 2 2 3 2 6 2 3" xfId="13779"/>
    <cellStyle name="常规 2 2 3 2 6 2 4" xfId="13780"/>
    <cellStyle name="常规 2 4 3 3 2" xfId="13781"/>
    <cellStyle name="常规 2 2 3 2 6 2 5" xfId="13782"/>
    <cellStyle name="常规 2 4 3 3 3" xfId="13783"/>
    <cellStyle name="常规 2 2 3 2 6 2 6" xfId="13784"/>
    <cellStyle name="常规 2 4 3 4 6 2 2" xfId="13785"/>
    <cellStyle name="常规 3 2 5 3 5" xfId="13786"/>
    <cellStyle name="常规 2 2 3 2 6 3" xfId="13787"/>
    <cellStyle name="常规 2 4 4 2 8 2 4" xfId="13788"/>
    <cellStyle name="常规 3 3 6 2 6" xfId="13789"/>
    <cellStyle name="常规 2 2 4 3 5 4" xfId="13790"/>
    <cellStyle name="常规 3 3 2 5 11 2 3" xfId="13791"/>
    <cellStyle name="常规 2 5 3 3 2 10 4" xfId="13792"/>
    <cellStyle name="常规 2 2 3 2 6 3 2" xfId="13793"/>
    <cellStyle name="常规 2 2 3 2 6 3 2 3" xfId="13794"/>
    <cellStyle name="常规 2 3 5 2 6 5" xfId="13795"/>
    <cellStyle name="常规 2 2 3 2 6 3 3" xfId="13796"/>
    <cellStyle name="常规 2 2 3 2 6 3 3 2" xfId="13797"/>
    <cellStyle name="常规 2 3 5 2 7 4" xfId="13798"/>
    <cellStyle name="常规 2 2 3 2 6 3 3 3" xfId="13799"/>
    <cellStyle name="常规 2 3 5 2 7 5" xfId="13800"/>
    <cellStyle name="常规 2 2 3 2 6 3 4" xfId="13801"/>
    <cellStyle name="常规 2 2 3 2 6 5" xfId="13802"/>
    <cellStyle name="常规 3 3 3 4 2 8 2 3" xfId="13803"/>
    <cellStyle name="常规 2 2 3 2 7" xfId="13804"/>
    <cellStyle name="常规 3 2 5 4 4" xfId="13805"/>
    <cellStyle name="常规 2 2 3 2 7 2" xfId="13806"/>
    <cellStyle name="常规 2 2 3 2 7 2 3" xfId="13807"/>
    <cellStyle name="常规 2 2 3 2 7 2 4" xfId="13808"/>
    <cellStyle name="常规 3 2 5 4 5" xfId="13809"/>
    <cellStyle name="常规 2 2 3 2 7 3" xfId="13810"/>
    <cellStyle name="常规 2 2 3 2 8" xfId="13811"/>
    <cellStyle name="常规 2 3 2 2 3 3 2" xfId="13812"/>
    <cellStyle name="常规 2 2 3 2 9" xfId="13813"/>
    <cellStyle name="常规 2 3 2 2 3 3 3" xfId="13814"/>
    <cellStyle name="常规 3 2 5 6 4" xfId="13815"/>
    <cellStyle name="常规 2 2 3 2 9 2" xfId="13816"/>
    <cellStyle name="常规 2 3 2 2 3 3 3 2" xfId="13817"/>
    <cellStyle name="常规 2 2 3 2 9 2 2" xfId="13818"/>
    <cellStyle name="常规 2 3 2 2 3 3 3 2 2" xfId="13819"/>
    <cellStyle name="常规 3 2 5 6 5" xfId="13820"/>
    <cellStyle name="常规 2 2 3 2 9 3" xfId="13821"/>
    <cellStyle name="常规 2 3 2 2 3 3 3 3" xfId="13822"/>
    <cellStyle name="常规 2 2 3 3 10" xfId="13823"/>
    <cellStyle name="常规 2 2 3 3 10 2" xfId="13824"/>
    <cellStyle name="常规 2 7 3 10" xfId="13825"/>
    <cellStyle name="常规 2 6 2 2 2 2 8 2" xfId="13826"/>
    <cellStyle name="常规 2 2 3 3 10 3" xfId="13827"/>
    <cellStyle name="常规 2 7 3 11" xfId="13828"/>
    <cellStyle name="常规 2 6 2 2 2 2 8 3" xfId="13829"/>
    <cellStyle name="常规 2 2 3 3 10 4" xfId="13830"/>
    <cellStyle name="常规 2 7 3 12" xfId="13831"/>
    <cellStyle name="常规 2 2 3 3 11" xfId="13832"/>
    <cellStyle name="常规 2 2 3 3 2 10" xfId="13833"/>
    <cellStyle name="常规 2 2 3 3 2 11" xfId="13834"/>
    <cellStyle name="常规 2 2 3 3 4 7" xfId="13835"/>
    <cellStyle name="常规 2 3 3 2 6 2 3" xfId="13836"/>
    <cellStyle name="常规 2 2 3 3 2 2 10 2" xfId="13837"/>
    <cellStyle name="常规 2 3 3 3 2" xfId="13838"/>
    <cellStyle name="常规 2 2 3 3 4 8" xfId="13839"/>
    <cellStyle name="常规 2 3 3 2 6 2 4" xfId="13840"/>
    <cellStyle name="常规 2 3 3 3 3" xfId="13841"/>
    <cellStyle name="常规 2 4 3 3 6 2 2" xfId="13842"/>
    <cellStyle name="常规 2 2 3 3 2 2 10 3" xfId="13843"/>
    <cellStyle name="常规 2 2 3 3 4 9" xfId="13844"/>
    <cellStyle name="常规 3 3 2 3 2 6 2 2" xfId="13845"/>
    <cellStyle name="常规 2 3 3 2 6 2 5" xfId="13846"/>
    <cellStyle name="常规 2 3 3 3 4" xfId="13847"/>
    <cellStyle name="常规 2 4 3 3 6 2 3" xfId="13848"/>
    <cellStyle name="常规 2 2 3 3 2 2 10 4" xfId="13849"/>
    <cellStyle name="常规 2 2 4 2 3 2 12" xfId="13850"/>
    <cellStyle name="常规 2 2 3 3 2 2 11 3 3" xfId="13851"/>
    <cellStyle name="常规 2 3 3 4 3 3" xfId="13852"/>
    <cellStyle name="常规 3 6 3 3 3" xfId="13853"/>
    <cellStyle name="常规 2 2 3 3 2 2 2 2" xfId="13854"/>
    <cellStyle name="常规 3 6 3 3 3 2" xfId="13855"/>
    <cellStyle name="常规 2 2 3 3 2 2 2 2 2" xfId="13856"/>
    <cellStyle name="常规 3 6 3 3 3 3" xfId="13857"/>
    <cellStyle name="常规 2 2 3 3 2 2 2 2 3" xfId="13858"/>
    <cellStyle name="常规 3 6 3 3 3 4" xfId="13859"/>
    <cellStyle name="常规 3 5 2 2 6 2 2" xfId="13860"/>
    <cellStyle name="常规 2 2 3 3 2 2 2 2 4" xfId="13861"/>
    <cellStyle name="常规 3 6 3 3 4" xfId="13862"/>
    <cellStyle name="常规 2 2 3 3 2 2 2 3" xfId="13863"/>
    <cellStyle name="常规 3 6 3 3 5" xfId="13864"/>
    <cellStyle name="常规 2 2 3 3 2 2 2 4" xfId="13865"/>
    <cellStyle name="常规 3 6 3 4 3" xfId="13866"/>
    <cellStyle name="常规 2 2 3 3 2 2 3 2" xfId="13867"/>
    <cellStyle name="常规 2 2 3 3 2 2 3 2 2" xfId="13868"/>
    <cellStyle name="常规 2 2 3 3 2 2 3 2 3" xfId="13869"/>
    <cellStyle name="常规 3 5 2 2 7 2 2" xfId="13870"/>
    <cellStyle name="常规 2 2 3 3 2 2 3 2 4" xfId="13871"/>
    <cellStyle name="常规 3 6 3 4 4" xfId="13872"/>
    <cellStyle name="常规 2 2 3 3 2 2 3 3" xfId="13873"/>
    <cellStyle name="常规 2 2 3 3 2 2 3 4" xfId="13874"/>
    <cellStyle name="常规 3 6 3 5 3" xfId="13875"/>
    <cellStyle name="常规 2 2 3 3 2 2 4 2" xfId="13876"/>
    <cellStyle name="常规 2 2 3 3 2 2 4 2 2" xfId="13877"/>
    <cellStyle name="常规 2 2 3 3 2 2 4 2 3" xfId="13878"/>
    <cellStyle name="常规 3 5 2 2 8 2 2" xfId="13879"/>
    <cellStyle name="常规 2 2 3 3 2 2 4 2 4" xfId="13880"/>
    <cellStyle name="常规 3 6 3 5 4" xfId="13881"/>
    <cellStyle name="常规 2 2 3 3 2 2 4 3" xfId="13882"/>
    <cellStyle name="常规 2 2 3 3 2 2 4 4" xfId="13883"/>
    <cellStyle name="常规 2 2 3 3 2 2 5" xfId="13884"/>
    <cellStyle name="常规 3 6 3 6 3" xfId="13885"/>
    <cellStyle name="常规 2 2 3 3 2 2 5 2" xfId="13886"/>
    <cellStyle name="常规 2 2 3 3 2 2 5 2 2" xfId="13887"/>
    <cellStyle name="常规 2 2 3 3 2 2 5 2 3" xfId="13888"/>
    <cellStyle name="常规 3 6 3 6 4" xfId="13889"/>
    <cellStyle name="常规 3 3 3 2 2 10" xfId="13890"/>
    <cellStyle name="常规 2 2 3 3 2 2 5 3" xfId="13891"/>
    <cellStyle name="常规 3 3 3 2 2 11" xfId="13892"/>
    <cellStyle name="常规 2 2 3 3 2 2 5 4" xfId="13893"/>
    <cellStyle name="常规 2 2 3 3 2 2 6" xfId="13894"/>
    <cellStyle name="常规 2 4 3 5 2 2 2" xfId="13895"/>
    <cellStyle name="常规 3 6 3 7 3" xfId="13896"/>
    <cellStyle name="常规 2 2 3 3 2 2 6 2" xfId="13897"/>
    <cellStyle name="常规 2 4 3 5 2 2 2 2" xfId="13898"/>
    <cellStyle name="常规 2 2 3 3 2 2 6 2 2" xfId="13899"/>
    <cellStyle name="常规 2 2 3 3 2 2 6 2 3" xfId="13900"/>
    <cellStyle name="常规 2 2 3 3 2 2 6 2 4" xfId="13901"/>
    <cellStyle name="常规 3 6 3 7 4" xfId="13902"/>
    <cellStyle name="常规 2 2 3 3 2 2 6 3" xfId="13903"/>
    <cellStyle name="常规 2 4 3 5 2 2 2 3" xfId="13904"/>
    <cellStyle name="常规 2 2 3 3 2 2 6 4" xfId="13905"/>
    <cellStyle name="常规 2 4 3 5 2 2 2 4" xfId="13906"/>
    <cellStyle name="常规 2 2 3 3 2 2 7" xfId="13907"/>
    <cellStyle name="常规 2 4 3 5 2 2 3" xfId="13908"/>
    <cellStyle name="常规 2 3 4 4 2 6 4" xfId="13909"/>
    <cellStyle name="常规 2 2 3 3 2 2 7 2 2" xfId="13910"/>
    <cellStyle name="常规 2 3 4 4 2 6 5" xfId="13911"/>
    <cellStyle name="常规 2 2 3 3 2 2 7 2 3" xfId="13912"/>
    <cellStyle name="常规 2 3 4 4 2 6 6" xfId="13913"/>
    <cellStyle name="常规 2 2 3 3 2 2 7 2 4" xfId="13914"/>
    <cellStyle name="常规 2 2 3 3 2 2 8" xfId="13915"/>
    <cellStyle name="常规 2 4 3 5 2 2 4" xfId="13916"/>
    <cellStyle name="常规 3 6 3 9 3" xfId="13917"/>
    <cellStyle name="常规 2 2 3 3 2 2 8 2" xfId="13918"/>
    <cellStyle name="常规 2 2 3 3 2 2 8 2 2" xfId="13919"/>
    <cellStyle name="常规 2 2 3 3 2 2 8 2 3" xfId="13920"/>
    <cellStyle name="常规 2 2 3 3 2 2 8 2 4" xfId="13921"/>
    <cellStyle name="常规 3 6 3 9 4" xfId="13922"/>
    <cellStyle name="常规 2 2 3 3 2 2 8 3" xfId="13923"/>
    <cellStyle name="常规 2 2 3 3 2 2 8 4" xfId="13924"/>
    <cellStyle name="常规 2 2 3 3 2 2 9" xfId="13925"/>
    <cellStyle name="常规 2 4 3 5 2 2 5" xfId="13926"/>
    <cellStyle name="常规 2 2 3 3 2 2 9 2" xfId="13927"/>
    <cellStyle name="常规 2 2 5 2 8 2 4" xfId="13928"/>
    <cellStyle name="常规 2 2 3 3 2 2 9 2 2" xfId="13929"/>
    <cellStyle name="常规 2 2 3 3 2 2 9 2 3" xfId="13930"/>
    <cellStyle name="常规 2 2 3 3 2 2 9 2 4" xfId="13931"/>
    <cellStyle name="常规 2 2 3 3 2 2 9 3" xfId="13932"/>
    <cellStyle name="常规 2 4 5 4 8 2 2" xfId="13933"/>
    <cellStyle name="常规 2 2 3 3 2 2 9 4" xfId="13934"/>
    <cellStyle name="常规 2 2 3 3 2 3 2" xfId="13935"/>
    <cellStyle name="常规 3 6 4 3 3" xfId="13936"/>
    <cellStyle name="常规 2 2 3 3 2 3 2 2" xfId="13937"/>
    <cellStyle name="常规 3 6 4 3 4" xfId="13938"/>
    <cellStyle name="常规 2 2 3 3 2 3 2 3" xfId="13939"/>
    <cellStyle name="常规 2 2 4 3 3 3 2 2" xfId="13940"/>
    <cellStyle name="常规 3 4 2 2 6 4" xfId="13941"/>
    <cellStyle name="常规 2 2 3 3 2 3 2 4" xfId="13942"/>
    <cellStyle name="常规 2 2 4 3 3 3 2 3" xfId="13943"/>
    <cellStyle name="常规 3 4 2 2 6 5" xfId="13944"/>
    <cellStyle name="常规 2 2 3 3 2 3 2 5" xfId="13945"/>
    <cellStyle name="常规 2 2 3 3 2 3 2 6" xfId="13946"/>
    <cellStyle name="常规 2 2 3 3 2 3 3" xfId="13947"/>
    <cellStyle name="常规 3 6 4 4 3" xfId="13948"/>
    <cellStyle name="常规 2 2 3 3 2 3 3 2" xfId="13949"/>
    <cellStyle name="常规 3 6 4 4 4" xfId="13950"/>
    <cellStyle name="常规 2 2 3 3 2 3 3 3" xfId="13951"/>
    <cellStyle name="常规 2 2 3 3 2 3 3 3 3" xfId="13952"/>
    <cellStyle name="常规 2 2 4 3 3 3 3 2" xfId="13953"/>
    <cellStyle name="常规 3 4 2 2 7 4" xfId="13954"/>
    <cellStyle name="常规 2 2 3 3 2 3 3 4" xfId="13955"/>
    <cellStyle name="常规 2 2 3 3 2 3 4" xfId="13956"/>
    <cellStyle name="常规 2 2 3 3 2 3 5" xfId="13957"/>
    <cellStyle name="常规 2 2 3 3 2 4 2" xfId="13958"/>
    <cellStyle name="常规 3 6 5 3 4" xfId="13959"/>
    <cellStyle name="常规 2 2 3 3 2 4 2 3" xfId="13960"/>
    <cellStyle name="常规 2 2 3 3 2 4 2 4" xfId="13961"/>
    <cellStyle name="常规 2 2 3 3 2 4 3" xfId="13962"/>
    <cellStyle name="常规 2 2 3 3 2 4 4" xfId="13963"/>
    <cellStyle name="常规 3 3 4 4 2 2 2" xfId="13964"/>
    <cellStyle name="常规 6 3 3 2 9 2" xfId="13965"/>
    <cellStyle name="常规 2 2 3 3 2 5" xfId="13966"/>
    <cellStyle name="常规 6 3 3 2 9 2 2" xfId="13967"/>
    <cellStyle name="常规 2 2 3 3 2 5 2" xfId="13968"/>
    <cellStyle name="常规 2 2 3 3 2 5 2 3" xfId="13969"/>
    <cellStyle name="常规 2 2 3 3 2 5 2 4" xfId="13970"/>
    <cellStyle name="常规 6 3 3 2 9 2 3" xfId="13971"/>
    <cellStyle name="常规 2 2 3 3 2 5 3" xfId="13972"/>
    <cellStyle name="常规 6 3 3 2 9 2 4" xfId="13973"/>
    <cellStyle name="常规 2 5 2 8 2 2" xfId="13974"/>
    <cellStyle name="常规 2 2 3 3 2 5 4" xfId="13975"/>
    <cellStyle name="常规 3 3 4 4 2 3 2" xfId="13976"/>
    <cellStyle name="常规 6 3 3 2 9 3" xfId="13977"/>
    <cellStyle name="常规 2 2 3 3 2 6" xfId="13978"/>
    <cellStyle name="常规 2 2 3 3 2 6 2" xfId="13979"/>
    <cellStyle name="常规 2 2 3 3 2 6 2 2" xfId="13980"/>
    <cellStyle name="常规 3 3 2 4 2 10 3" xfId="13981"/>
    <cellStyle name="常规 2 2 3 3 2 6 2 3" xfId="13982"/>
    <cellStyle name="常规 3 3 2 4 2 10 4" xfId="13983"/>
    <cellStyle name="常规 2 2 3 3 2 6 2 4" xfId="13984"/>
    <cellStyle name="常规 2 2 3 3 2 6 3" xfId="13985"/>
    <cellStyle name="常规 2 2 3 3 2 6 4" xfId="13986"/>
    <cellStyle name="常规 3 3 4 4 2 4 2" xfId="13987"/>
    <cellStyle name="常规 6 3 3 2 9 4" xfId="13988"/>
    <cellStyle name="常规 2 2 3 3 2 7" xfId="13989"/>
    <cellStyle name="常规 2 2 3 3 2 7 2" xfId="13990"/>
    <cellStyle name="常规 2 2 3 3 2 7 3" xfId="13991"/>
    <cellStyle name="常规 2 2 3 3 2 7 4" xfId="13992"/>
    <cellStyle name="常规 3 3 4 4 2 5 2" xfId="13993"/>
    <cellStyle name="常规 2 2 3 3 2 8" xfId="13994"/>
    <cellStyle name="常规 2 2 3 3 2 8 2" xfId="13995"/>
    <cellStyle name="常规 2 2 3 3 2 8 3" xfId="13996"/>
    <cellStyle name="常规 2 2 3 3 2 8 4" xfId="13997"/>
    <cellStyle name="常规 3 3 4 4 2 6 2" xfId="13998"/>
    <cellStyle name="常规 8 2 6" xfId="13999"/>
    <cellStyle name="常规 2 2 3 3 2 9" xfId="14000"/>
    <cellStyle name="常规 2 8 2 2 10 4" xfId="14001"/>
    <cellStyle name="常规 2 4 2 4 2 9" xfId="14002"/>
    <cellStyle name="常规 2 2 3 3 2 9 2" xfId="14003"/>
    <cellStyle name="常规 2 2 3 3 2 9 3" xfId="14004"/>
    <cellStyle name="常规 2 2 3 3 3 10" xfId="14005"/>
    <cellStyle name="常规 2 2 3 3 3 11" xfId="14006"/>
    <cellStyle name="常规 2 2 3 3 3 2 11" xfId="14007"/>
    <cellStyle name="常规 2 8 3 4" xfId="14008"/>
    <cellStyle name="常规 2 2 3 3 3 2 12" xfId="14009"/>
    <cellStyle name="常规 2 8 3 5" xfId="14010"/>
    <cellStyle name="常规 2 2 3 3 3 2 13" xfId="14011"/>
    <cellStyle name="常规 2 8 3 6" xfId="14012"/>
    <cellStyle name="常规 3 7 3 3 3 2" xfId="14013"/>
    <cellStyle name="常规 3 4 2 2 2 4 9 3" xfId="14014"/>
    <cellStyle name="常规 2 2 3 3 3 2 2 2 2" xfId="14015"/>
    <cellStyle name="常规 3 7 3 3 4" xfId="14016"/>
    <cellStyle name="常规 2 3 2 2 2 2 2 10 4" xfId="14017"/>
    <cellStyle name="常规 2 2 3 3 3 2 2 3" xfId="14018"/>
    <cellStyle name="常规 3 12 2 4" xfId="14019"/>
    <cellStyle name="常规 3 7 3 3 5" xfId="14020"/>
    <cellStyle name="常规 2 2 3 3 3 2 2 4" xfId="14021"/>
    <cellStyle name="常规 8 2 3 2 11 2 2" xfId="14022"/>
    <cellStyle name="常规 3 12 2 5" xfId="14023"/>
    <cellStyle name="常规 2 3 2 2 2 2 2 11 3 2" xfId="14024"/>
    <cellStyle name="常规 2 2 3 3 3 2 3 2 2" xfId="14025"/>
    <cellStyle name="常规 3 12 3 3 2" xfId="14026"/>
    <cellStyle name="常规 2 3 2 2 2 2 2 11 3 3" xfId="14027"/>
    <cellStyle name="常规 2 2 3 3 3 2 3 2 3" xfId="14028"/>
    <cellStyle name="常规 6 4 2 9 2" xfId="14029"/>
    <cellStyle name="常规 3 12 3 3 3" xfId="14030"/>
    <cellStyle name="常规 3 5 3 2 7 2 2" xfId="14031"/>
    <cellStyle name="常规 2 2 3 3 3 2 3 2 4" xfId="14032"/>
    <cellStyle name="常规 3 7 3 4 4" xfId="14033"/>
    <cellStyle name="常规 2 3 2 2 2 2 2 11 4" xfId="14034"/>
    <cellStyle name="常规 2 2 3 3 3 2 3 3" xfId="14035"/>
    <cellStyle name="常规 3 12 3 4" xfId="14036"/>
    <cellStyle name="常规 2 2 3 3 3 2 3 4" xfId="14037"/>
    <cellStyle name="常规 8 2 3 2 11 3 2" xfId="14038"/>
    <cellStyle name="常规 3 12 3 5" xfId="14039"/>
    <cellStyle name="常规 2 2 3 3 3 2 4 2 2" xfId="14040"/>
    <cellStyle name="常规 2 2 3 3 3 2 4 2 3" xfId="14041"/>
    <cellStyle name="常规 3 5 3 2 8 2 2" xfId="14042"/>
    <cellStyle name="常规 2 2 3 3 3 2 4 2 4" xfId="14043"/>
    <cellStyle name="常规 3 7 3 5 4" xfId="14044"/>
    <cellStyle name="常规 2 2 3 3 3 2 4 3" xfId="14045"/>
    <cellStyle name="常规 2 2 3 3 3 2 4 4" xfId="14046"/>
    <cellStyle name="常规 2 2 3 3 3 2 5" xfId="14047"/>
    <cellStyle name="常规 2 2 4 2 3 2 11 3" xfId="14048"/>
    <cellStyle name="常规 2 2 3 3 3 2 5 2 2" xfId="14049"/>
    <cellStyle name="常规 2 2 3 3 3 2 5 2 3" xfId="14050"/>
    <cellStyle name="常规 3 6 10" xfId="14051"/>
    <cellStyle name="常规 3 5 3 2 9 2 2" xfId="14052"/>
    <cellStyle name="常规 2 2 3 3 3 2 5 2 4" xfId="14053"/>
    <cellStyle name="常规 3 7 3 6 4" xfId="14054"/>
    <cellStyle name="常规 2 2 3 3 3 2 5 3" xfId="14055"/>
    <cellStyle name="常规 2 2 4 2 3 2 11 3 3" xfId="14056"/>
    <cellStyle name="常规 2 2 3 3 3 2 5 4" xfId="14057"/>
    <cellStyle name="常规 2 2 3 3 3 2 6" xfId="14058"/>
    <cellStyle name="常规 2 4 3 5 3 2 2" xfId="14059"/>
    <cellStyle name="常规 2 2 4 2 3 2 11 4" xfId="14060"/>
    <cellStyle name="常规 2 2 3 3 3 2 6 2 2" xfId="14061"/>
    <cellStyle name="常规 2 2 3 3 3 2 6 2 3" xfId="14062"/>
    <cellStyle name="常规 2 2 3 3 3 2 6 2 4" xfId="14063"/>
    <cellStyle name="常规 3 7 3 7 4" xfId="14064"/>
    <cellStyle name="常规 2 2 3 3 3 2 6 3" xfId="14065"/>
    <cellStyle name="常规 2 4 4 2 2 2 4 2 2" xfId="14066"/>
    <cellStyle name="常规 2 2 3 3 3 2 6 4" xfId="14067"/>
    <cellStyle name="常规 2 4 4 2 2 2 4 2 3" xfId="14068"/>
    <cellStyle name="常规 2 2 3 3 3 2 7" xfId="14069"/>
    <cellStyle name="常规 2 4 3 5 3 2 3" xfId="14070"/>
    <cellStyle name="常规 2 2 3 3 3 2 7 2 2" xfId="14071"/>
    <cellStyle name="常规 2 2 3 3 3 2 7 2 3" xfId="14072"/>
    <cellStyle name="常规 2 2 3 3 3 2 7 2 4" xfId="14073"/>
    <cellStyle name="常规 3 7 3 8 4" xfId="14074"/>
    <cellStyle name="常规 2 2 3 3 3 2 7 3" xfId="14075"/>
    <cellStyle name="常规 2 2 3 3 3 2 7 4" xfId="14076"/>
    <cellStyle name="常规 2 2 3 3 3 2 8" xfId="14077"/>
    <cellStyle name="常规 2 4 3 5 3 2 4" xfId="14078"/>
    <cellStyle name="常规 2 2 3 3 3 2 8 2 2" xfId="14079"/>
    <cellStyle name="常规 2 2 3 3 3 2 8 2 3" xfId="14080"/>
    <cellStyle name="常规 2 2 3 3 3 2 8 2 4" xfId="14081"/>
    <cellStyle name="常规 3 7 3 9 4" xfId="14082"/>
    <cellStyle name="常规 2 2 3 3 3 2 8 3" xfId="14083"/>
    <cellStyle name="常规 2 2 3 3 3 2 8 4" xfId="14084"/>
    <cellStyle name="常规 2 2 3 3 3 2 9" xfId="14085"/>
    <cellStyle name="常规 2 4 3 5 3 2 5" xfId="14086"/>
    <cellStyle name="常规 2 2 3 3 3 2 9 2 2" xfId="14087"/>
    <cellStyle name="常规 2 2 3 3 3 2 9 2 3" xfId="14088"/>
    <cellStyle name="常规 2 2 3 3 3 2 9 2 4" xfId="14089"/>
    <cellStyle name="常规 2 2 3 3 3 2 9 3" xfId="14090"/>
    <cellStyle name="常规 2 2 3 3 3 2 9 4" xfId="14091"/>
    <cellStyle name="常规 2 2 3 3 3 3 3" xfId="14092"/>
    <cellStyle name="常规 3 7 4 4 4" xfId="14093"/>
    <cellStyle name="常规 2 2 3 3 3 3 3 3" xfId="14094"/>
    <cellStyle name="常规 6 3 5 10 3" xfId="14095"/>
    <cellStyle name="常规 2 4 3 2 10 2" xfId="14096"/>
    <cellStyle name="常规 2 4 2 2 7 5" xfId="14097"/>
    <cellStyle name="常规 2 2 3 3 3 3 3 4" xfId="14098"/>
    <cellStyle name="常规 6 3 5 10 4" xfId="14099"/>
    <cellStyle name="常规 2 4 3 2 10 3" xfId="14100"/>
    <cellStyle name="常规 2 4 2 2 7 6" xfId="14101"/>
    <cellStyle name="常规 2 2 3 3 3 3 4" xfId="14102"/>
    <cellStyle name="常规 2 2 3 3 3 3 5" xfId="14103"/>
    <cellStyle name="常规 3 4 3 3 6 3" xfId="14104"/>
    <cellStyle name="常规 2 3 2 2 2 2 2 3 2 2" xfId="14105"/>
    <cellStyle name="常规 3 7 5 3 4" xfId="14106"/>
    <cellStyle name="常规 2 2 3 3 3 4 2 3" xfId="14107"/>
    <cellStyle name="常规 3 14 2 4" xfId="14108"/>
    <cellStyle name="常规 2 4 2 3 6 5" xfId="14109"/>
    <cellStyle name="常规 3 4 3 3 6 4" xfId="14110"/>
    <cellStyle name="常规 2 3 2 2 2 2 2 3 2 3" xfId="14111"/>
    <cellStyle name="常规 2 2 3 3 3 4 2 4" xfId="14112"/>
    <cellStyle name="常规 2 4 2 3 6 6" xfId="14113"/>
    <cellStyle name="常规 3 2 4 3 3 2 3" xfId="14114"/>
    <cellStyle name="常规 2 2 5 3 2 2 2 2" xfId="14115"/>
    <cellStyle name="常规 3 4 3 3 7" xfId="14116"/>
    <cellStyle name="常规 2 2 3 3 3 4 3" xfId="14117"/>
    <cellStyle name="常规 2 2 5 3 2 2 2 3" xfId="14118"/>
    <cellStyle name="常规 3 4 3 3 8" xfId="14119"/>
    <cellStyle name="常规 2 2 3 3 3 4 4" xfId="14120"/>
    <cellStyle name="常规 3 3 4 4 3 2 2" xfId="14121"/>
    <cellStyle name="常规 3 4 3 4 6 3" xfId="14122"/>
    <cellStyle name="常规 2 6 3 2 11" xfId="14123"/>
    <cellStyle name="常规 2 3 2 2 2 2 2 4 2 2" xfId="14124"/>
    <cellStyle name="常规 3 7 6 3 4" xfId="14125"/>
    <cellStyle name="常规 2 2 3 3 3 5 2 3" xfId="14126"/>
    <cellStyle name="常规 3 15 2 4" xfId="14127"/>
    <cellStyle name="常规 2 4 2 4 6 5" xfId="14128"/>
    <cellStyle name="常规 3 4 3 4 6 4" xfId="14129"/>
    <cellStyle name="常规 2 6 3 2 12" xfId="14130"/>
    <cellStyle name="常规 2 3 2 2 2 2 2 4 2 3" xfId="14131"/>
    <cellStyle name="常规 2 2 3 3 3 5 2 4" xfId="14132"/>
    <cellStyle name="常规 2 4 2 4 6 6" xfId="14133"/>
    <cellStyle name="常规 2 2 3 3 3 5 3" xfId="14134"/>
    <cellStyle name="常规 2 5 2 9 2 2" xfId="14135"/>
    <cellStyle name="常规 2 2 3 3 3 5 4" xfId="14136"/>
    <cellStyle name="常规 3 3 4 4 3 3 2" xfId="14137"/>
    <cellStyle name="常规 3 4 3 5 6 3" xfId="14138"/>
    <cellStyle name="常规 2 3 2 2 2 2 2 5 2 2" xfId="14139"/>
    <cellStyle name="常规 2 2 3 3 3 6 2 3" xfId="14140"/>
    <cellStyle name="常规 2 4 2 5 6 5" xfId="14141"/>
    <cellStyle name="常规 3 4 3 5 6 4" xfId="14142"/>
    <cellStyle name="常规 2 3 2 2 2 2 2 5 2 3" xfId="14143"/>
    <cellStyle name="常规 2 2 3 3 3 6 2 4" xfId="14144"/>
    <cellStyle name="常规 2 4 2 5 6 6" xfId="14145"/>
    <cellStyle name="常规 2 2 3 3 3 6 3" xfId="14146"/>
    <cellStyle name="常规 2 2 3 3 3 6 4" xfId="14147"/>
    <cellStyle name="常规 2 3 2 2 2 2 2 6 2 2" xfId="14148"/>
    <cellStyle name="常规 2 3 5 2 10" xfId="14149"/>
    <cellStyle name="常规 2 3 3 2 2 2 3" xfId="14150"/>
    <cellStyle name="常规 2 2 3 3 3 7 2 3" xfId="14151"/>
    <cellStyle name="常规 2 4 2 6 6 5" xfId="14152"/>
    <cellStyle name="常规 2 3 2 2 2 2 2 6 2 3" xfId="14153"/>
    <cellStyle name="常规 2 3 5 2 11" xfId="14154"/>
    <cellStyle name="常规 2 3 3 2 2 2 4" xfId="14155"/>
    <cellStyle name="常规 2 2 3 3 3 7 2 4" xfId="14156"/>
    <cellStyle name="常规 2 4 3 3 2 2 2" xfId="14157"/>
    <cellStyle name="常规 2 4 2 6 6 6" xfId="14158"/>
    <cellStyle name="常规 2 2 3 3 3 7 3" xfId="14159"/>
    <cellStyle name="常规 2 2 3 3 3 7 4" xfId="14160"/>
    <cellStyle name="常规 3 3 4 2 2 2" xfId="14161"/>
    <cellStyle name="常规 2 2 3 3 3 8 3" xfId="14162"/>
    <cellStyle name="常规 2 2 3 3 3 8 4" xfId="14163"/>
    <cellStyle name="常规 3 3 4 2 3 2" xfId="14164"/>
    <cellStyle name="常规 9 2 6" xfId="14165"/>
    <cellStyle name="常规 2 2 3 3 3 9 3" xfId="14166"/>
    <cellStyle name="常规 2 2 3 3 3 9 4" xfId="14167"/>
    <cellStyle name="常规 3 3 4 2 4 2" xfId="14168"/>
    <cellStyle name="常规 2 2 3 3 4 10" xfId="14169"/>
    <cellStyle name="常规 2 2 3 3 4 10 2" xfId="14170"/>
    <cellStyle name="常规 2 6 2 10 2 4" xfId="14171"/>
    <cellStyle name="常规 2 2 3 3 4 10 3" xfId="14172"/>
    <cellStyle name="常规 2 2 3 3 4 10 4" xfId="14173"/>
    <cellStyle name="常规 2 2 3 3 4 11" xfId="14174"/>
    <cellStyle name="常规 2 2 3 3 4 11 2" xfId="14175"/>
    <cellStyle name="常规 2 2 3 3 4 11 3" xfId="14176"/>
    <cellStyle name="常规 2 2 4 2 2 2 5 2 2" xfId="14177"/>
    <cellStyle name="常规 2 4 3 5 5 2 4" xfId="14178"/>
    <cellStyle name="常规 2 2 3 3 4 11 3 2" xfId="14179"/>
    <cellStyle name="常规 2 5 2 3 5" xfId="14180"/>
    <cellStyle name="常规 2 2 3 3 4 11 4" xfId="14181"/>
    <cellStyle name="常规 2 2 4 2 2 2 5 2 3" xfId="14182"/>
    <cellStyle name="常规 2 2 3 3 4 12" xfId="14183"/>
    <cellStyle name="常规 2 2 3 3 4 13" xfId="14184"/>
    <cellStyle name="常规 3 8 3 3 4" xfId="14185"/>
    <cellStyle name="常规 2 2 3 3 4 2 2 3" xfId="14186"/>
    <cellStyle name="常规 3 8 3 3 5" xfId="14187"/>
    <cellStyle name="常规 2 2 3 3 4 2 2 4" xfId="14188"/>
    <cellStyle name="常规 2 2 3 3 4 3 2" xfId="14189"/>
    <cellStyle name="常规 2 2 3 3 4 3 3" xfId="14190"/>
    <cellStyle name="常规 2 2 3 3 4 3 4" xfId="14191"/>
    <cellStyle name="常规 2 2 3 3 4 4 2" xfId="14192"/>
    <cellStyle name="常规 2 2 5 3 2 3 2 2" xfId="14193"/>
    <cellStyle name="常规 2 2 3 3 4 4 3" xfId="14194"/>
    <cellStyle name="常规 2 2 5 3 2 3 2 3" xfId="14195"/>
    <cellStyle name="常规 2 2 3 3 4 4 4" xfId="14196"/>
    <cellStyle name="常规 3 3 4 4 4 2 2" xfId="14197"/>
    <cellStyle name="常规 2 2 3 3 4 5" xfId="14198"/>
    <cellStyle name="常规 2 2 3 3 4 5 2" xfId="14199"/>
    <cellStyle name="常规 2 2 3 3 4 5 2 3" xfId="14200"/>
    <cellStyle name="常规 2 4 3 4 6 5" xfId="14201"/>
    <cellStyle name="常规 2 2 3 3 4 5 2 4" xfId="14202"/>
    <cellStyle name="常规 2 4 3 4 6 6" xfId="14203"/>
    <cellStyle name="常规 2 2 3 3 4 5 3" xfId="14204"/>
    <cellStyle name="常规 2 2 3 3 4 5 4" xfId="14205"/>
    <cellStyle name="常规 2 2 3 3 4 6" xfId="14206"/>
    <cellStyle name="常规 2 3 3 2 6 2 2" xfId="14207"/>
    <cellStyle name="常规 2 3 2 2 5 2 2 4" xfId="14208"/>
    <cellStyle name="常规 2 2 3 3 4 6 2" xfId="14209"/>
    <cellStyle name="常规 2 2 3 3 4 6 2 3" xfId="14210"/>
    <cellStyle name="常规 2 4 3 5 6 5" xfId="14211"/>
    <cellStyle name="常规 2 2 3 3 4 6 2 4" xfId="14212"/>
    <cellStyle name="常规 2 4 3 5 6 6" xfId="14213"/>
    <cellStyle name="常规 2 2 3 3 4 6 3" xfId="14214"/>
    <cellStyle name="常规 2 2 3 3 4 6 4" xfId="14215"/>
    <cellStyle name="常规 2 2 3 3 4 7 2" xfId="14216"/>
    <cellStyle name="常规 2 2 3 3 4 7 3" xfId="14217"/>
    <cellStyle name="常规 2 2 3 3 4 7 4" xfId="14218"/>
    <cellStyle name="常规 3 3 4 3 2 2" xfId="14219"/>
    <cellStyle name="常规 2 2 3 3 4 8 2" xfId="14220"/>
    <cellStyle name="常规 2 2 3 3 4 8 3" xfId="14221"/>
    <cellStyle name="常规 2 2 3 3 4 8 4" xfId="14222"/>
    <cellStyle name="常规 3 3 4 3 3 2" xfId="14223"/>
    <cellStyle name="常规 2 2 3 3 4 9 2" xfId="14224"/>
    <cellStyle name="常规 2 2 3 3 4 9 3" xfId="14225"/>
    <cellStyle name="常规 2 2 3 3 4 9 4" xfId="14226"/>
    <cellStyle name="常规 3 3 4 3 4 2" xfId="14227"/>
    <cellStyle name="常规 2 2 3 3 5 2 3" xfId="14228"/>
    <cellStyle name="常规 2 2 3 3 5 2 4" xfId="14229"/>
    <cellStyle name="常规 3 3 4 4 10 2" xfId="14230"/>
    <cellStyle name="常规 2 5 2 3 2" xfId="14231"/>
    <cellStyle name="常规 2 2 3 3 5 2 5" xfId="14232"/>
    <cellStyle name="常规 3 3 4 4 10 3" xfId="14233"/>
    <cellStyle name="常规 2 5 2 3 3" xfId="14234"/>
    <cellStyle name="常规 2 2 3 3 5 2 6" xfId="14235"/>
    <cellStyle name="常规 3 3 4 4 10 4" xfId="14236"/>
    <cellStyle name="常规 2 4 3 5 5 2 2" xfId="14237"/>
    <cellStyle name="常规 2 2 3 3 5 3 2 3" xfId="14238"/>
    <cellStyle name="常规 2 4 4 2 6 5" xfId="14239"/>
    <cellStyle name="常规 2 2 3 3 5 3 3" xfId="14240"/>
    <cellStyle name="常规 2 2 3 3 5 3 3 2" xfId="14241"/>
    <cellStyle name="常规 6 2 5 11" xfId="14242"/>
    <cellStyle name="常规 2 4 4 2 7 4" xfId="14243"/>
    <cellStyle name="常规 2 2 3 3 5 3 3 3" xfId="14244"/>
    <cellStyle name="常规 6 2 5 12" xfId="14245"/>
    <cellStyle name="常规 2 4 4 2 7 5" xfId="14246"/>
    <cellStyle name="常规 3 5 5 10" xfId="14247"/>
    <cellStyle name="常规 2 2 3 3 5 3 4" xfId="14248"/>
    <cellStyle name="常规 3 2 6 3 5" xfId="14249"/>
    <cellStyle name="常规 2 2 3 3 6 3" xfId="14250"/>
    <cellStyle name="常规 2 4 4 2 9 2 4" xfId="14251"/>
    <cellStyle name="常规 2 2 3 3 6 4" xfId="14252"/>
    <cellStyle name="常规 3 3 3 4 2 9 2 2" xfId="14253"/>
    <cellStyle name="常规 2 2 5 4 4 4" xfId="14254"/>
    <cellStyle name="常规 2 2 3 3 7 2 2" xfId="14255"/>
    <cellStyle name="常规 2 2 3 3 7 2 3" xfId="14256"/>
    <cellStyle name="常规 2 2 3 3 7 2 4" xfId="14257"/>
    <cellStyle name="常规 2 2 3 3 7 3" xfId="14258"/>
    <cellStyle name="常规 2 2 3 3 7 4" xfId="14259"/>
    <cellStyle name="常规 3 3 2 2 2 2 3 5" xfId="14260"/>
    <cellStyle name="常规 2 3 2 2 2 3 8" xfId="14261"/>
    <cellStyle name="常规 2 5 2 4 2 3 4" xfId="14262"/>
    <cellStyle name="常规 2 2 3 3 9 3" xfId="14263"/>
    <cellStyle name="常规 3 3 2 2 2 2 3 6" xfId="14264"/>
    <cellStyle name="常规 2 3 2 2 2 3 9" xfId="14265"/>
    <cellStyle name="常规 2 5 2 4 2 3 5" xfId="14266"/>
    <cellStyle name="常规 2 2 3 3 9 4" xfId="14267"/>
    <cellStyle name="常规 2 2 3 4 2 5 2" xfId="14268"/>
    <cellStyle name="常规 2 3 12 4" xfId="14269"/>
    <cellStyle name="常规 2 2 3 4 10" xfId="14270"/>
    <cellStyle name="常规 2 2 3 4 2 5 3" xfId="14271"/>
    <cellStyle name="常规 2 2 3 4 11" xfId="14272"/>
    <cellStyle name="常规 2 3 3 5 2 15" xfId="14273"/>
    <cellStyle name="常规 2 2 3 4 2" xfId="14274"/>
    <cellStyle name="常规 2 2 3 4 2 10" xfId="14275"/>
    <cellStyle name="常规 2 3 4 3 2 5 3" xfId="14276"/>
    <cellStyle name="常规 2 7 3 3 3 3 3" xfId="14277"/>
    <cellStyle name="常规 2 5 6 6 5" xfId="14278"/>
    <cellStyle name="常规 2 2 3 4 2 10 2" xfId="14279"/>
    <cellStyle name="常规 2 2 4 5 2 2" xfId="14280"/>
    <cellStyle name="常规 2 5 6 6 6" xfId="14281"/>
    <cellStyle name="常规 2 2 3 4 2 10 3" xfId="14282"/>
    <cellStyle name="常规 2 2 3 4 2 11" xfId="14283"/>
    <cellStyle name="常规 3 6 2 8 2 2" xfId="14284"/>
    <cellStyle name="常规 2 3 4 3 2 5 4" xfId="14285"/>
    <cellStyle name="常规 2 5 6 7 5" xfId="14286"/>
    <cellStyle name="常规 2 2 3 4 2 11 2" xfId="14287"/>
    <cellStyle name="常规 2 2 4 5 3 2" xfId="14288"/>
    <cellStyle name="常规 2 5 6 7 6" xfId="14289"/>
    <cellStyle name="常规 2 2 3 4 2 11 3" xfId="14290"/>
    <cellStyle name="常规 2 4 5 3 2 9 3" xfId="14291"/>
    <cellStyle name="常规 2 2 3 4 2 11 3 2" xfId="14292"/>
    <cellStyle name="常规 2 2 4 5 3 2 2" xfId="14293"/>
    <cellStyle name="常规 2 4 5 3 2 9 4" xfId="14294"/>
    <cellStyle name="常规 2 2 3 4 2 11 3 3" xfId="14295"/>
    <cellStyle name="常规 2 2 4 5 3 2 3" xfId="14296"/>
    <cellStyle name="常规 2 2 3 4 2 12" xfId="14297"/>
    <cellStyle name="常规 3 6 2 8 2 3" xfId="14298"/>
    <cellStyle name="常规 2 3 4 3 2 5 5" xfId="14299"/>
    <cellStyle name="常规 2 2 3 4 2 13" xfId="14300"/>
    <cellStyle name="常规 3 6 2 8 2 4" xfId="14301"/>
    <cellStyle name="常规 2 3 4 3 2 5 6" xfId="14302"/>
    <cellStyle name="常规 2 2 3 4 2 2" xfId="14303"/>
    <cellStyle name="常规 2 4 5 6 6" xfId="14304"/>
    <cellStyle name="常规 2 2 3 4 2 2 2" xfId="14305"/>
    <cellStyle name="常规 2 2 3 4 2 2 2 2" xfId="14306"/>
    <cellStyle name="常规 2 2 3 4 2 2 2 3" xfId="14307"/>
    <cellStyle name="常规 2 2 3 4 2 2 2 4" xfId="14308"/>
    <cellStyle name="常规 2 2 3 4 2 2 3" xfId="14309"/>
    <cellStyle name="常规 2 2 3 4 2 3" xfId="14310"/>
    <cellStyle name="常规 2 2 3 4 2 3 2" xfId="14311"/>
    <cellStyle name="常规 2 3 10 4" xfId="14312"/>
    <cellStyle name="常规 2 2 3 4 2 3 2 2" xfId="14313"/>
    <cellStyle name="常规 2 2 3 4 2 3 3" xfId="14314"/>
    <cellStyle name="常规 2 2 3 4 2 4" xfId="14315"/>
    <cellStyle name="常规 2 2 3 4 2 4 2" xfId="14316"/>
    <cellStyle name="常规 2 3 11 4" xfId="14317"/>
    <cellStyle name="常规 2 2 3 4 2 4 2 2" xfId="14318"/>
    <cellStyle name="常规 2 3 7 2 6 2" xfId="14319"/>
    <cellStyle name="常规 2 2 3 4 2 4 2 3" xfId="14320"/>
    <cellStyle name="常规 2 3 7 2 6 3" xfId="14321"/>
    <cellStyle name="常规 2 2 3 4 2 4 2 4" xfId="14322"/>
    <cellStyle name="常规 2 2 3 4 2 4 3" xfId="14323"/>
    <cellStyle name="常规 2 2 3 4 2 5" xfId="14324"/>
    <cellStyle name="常规 2 2 3 4 2 5 2 2" xfId="14325"/>
    <cellStyle name="常规 2 2 3 4 2 5 2 3" xfId="14326"/>
    <cellStyle name="常规 2 2 3 4 2 5 2 4" xfId="14327"/>
    <cellStyle name="常规 2 2 3 4 2 6" xfId="14328"/>
    <cellStyle name="常规 2 2 3 4 2 6 2" xfId="14329"/>
    <cellStyle name="常规 2 3 13 4" xfId="14330"/>
    <cellStyle name="常规 6 2 2 3 2 11 3 3" xfId="14331"/>
    <cellStyle name="常规 2 2 3 4 2 6 2 2" xfId="14332"/>
    <cellStyle name="常规 2 2 3 4 2 6 2 3" xfId="14333"/>
    <cellStyle name="常规 2 2 3 4 2 6 2 4" xfId="14334"/>
    <cellStyle name="常规 2 2 3 4 2 6 3" xfId="14335"/>
    <cellStyle name="常规 2 2 3 4 2 6 4" xfId="14336"/>
    <cellStyle name="常规 2 2 3 4 2 7" xfId="14337"/>
    <cellStyle name="常规 2 2 3 4 2 7 2" xfId="14338"/>
    <cellStyle name="常规 2 3 14 4" xfId="14339"/>
    <cellStyle name="常规 2 2 3 4 2 7 2 2" xfId="14340"/>
    <cellStyle name="常规 2 2 3 4 2 7 2 3" xfId="14341"/>
    <cellStyle name="常规 2 2 3 4 2 7 2 4" xfId="14342"/>
    <cellStyle name="常规 2 4 4 2 2 2 2" xfId="14343"/>
    <cellStyle name="常规 2 2 3 4 2 7 3" xfId="14344"/>
    <cellStyle name="常规 2 2 3 4 2 7 4" xfId="14345"/>
    <cellStyle name="常规 2 2 3 4 2 8" xfId="14346"/>
    <cellStyle name="常规 2 2 3 4 2 8 2" xfId="14347"/>
    <cellStyle name="常规 2 2 3 4 2 8 2 2" xfId="14348"/>
    <cellStyle name="常规 2 2 3 4 2 8 3" xfId="14349"/>
    <cellStyle name="常规 2 3 3 5 2 8 2" xfId="14350"/>
    <cellStyle name="常规 2 2 4 2 2 2 7 2 2" xfId="14351"/>
    <cellStyle name="常规 2 2 3 4 2 8 4" xfId="14352"/>
    <cellStyle name="常规 2 2 3 4 3" xfId="14353"/>
    <cellStyle name="常规 8 5 5 4" xfId="14354"/>
    <cellStyle name="常规 2 4 3 2 6 3 2" xfId="14355"/>
    <cellStyle name="常规 2 2 3 4 3 2" xfId="14356"/>
    <cellStyle name="常规 2 4 5 7 6" xfId="14357"/>
    <cellStyle name="常规 2 4 3 2 6 3 2 2" xfId="14358"/>
    <cellStyle name="常规 2 2 3 4 3 2 2" xfId="14359"/>
    <cellStyle name="常规 2 5 2 2 3 2 11 4" xfId="14360"/>
    <cellStyle name="常规 2 4 4 2 2 9 3" xfId="14361"/>
    <cellStyle name="常规 2 2 3 4 3 2 3" xfId="14362"/>
    <cellStyle name="常规 2 5 2 2 3 2 11 5" xfId="14363"/>
    <cellStyle name="常规 2 4 4 2 2 9 4" xfId="14364"/>
    <cellStyle name="常规 3 3 4 2 3 2 10 3" xfId="14365"/>
    <cellStyle name="常规 2 2 3 4 3 2 5" xfId="14366"/>
    <cellStyle name="常规 3 3 4 2 3 2 10 4" xfId="14367"/>
    <cellStyle name="常规 2 2 3 4 3 2 6" xfId="14368"/>
    <cellStyle name="常规 2 4 3 6 3 2 2" xfId="14369"/>
    <cellStyle name="常规 2 2 3 4 3 3" xfId="14370"/>
    <cellStyle name="常规 2 4 3 2 6 3 2 3" xfId="14371"/>
    <cellStyle name="常规 2 2 3 4 3 3 2" xfId="14372"/>
    <cellStyle name="常规 3 5 3 2 6 3" xfId="14373"/>
    <cellStyle name="常规 2 3 2 2 2 3 2 2 2 2" xfId="14374"/>
    <cellStyle name="常规 2 3 9" xfId="14375"/>
    <cellStyle name="常规 2 2 3 4 3 3 2 3" xfId="14376"/>
    <cellStyle name="常规 3 4 2 2 2 2 2 10 4" xfId="14377"/>
    <cellStyle name="常规 2 5 2 2 6 5" xfId="14378"/>
    <cellStyle name="常规 2 2 3 4 3 3 3" xfId="14379"/>
    <cellStyle name="常规 2 4 8" xfId="14380"/>
    <cellStyle name="常规 2 2 3 4 3 3 3 2" xfId="14381"/>
    <cellStyle name="常规 3 4 2 2 2 2 2 11 3" xfId="14382"/>
    <cellStyle name="常规 2 5 2 2 7 4" xfId="14383"/>
    <cellStyle name="常规 2 4 9" xfId="14384"/>
    <cellStyle name="常规 2 2 3 4 3 3 3 3" xfId="14385"/>
    <cellStyle name="常规 3 4 2 2 2 2 2 11 4" xfId="14386"/>
    <cellStyle name="常规 2 5 2 2 7 5" xfId="14387"/>
    <cellStyle name="常规 2 2 3 4 3 4" xfId="14388"/>
    <cellStyle name="常规 2 2 3 4 3 5" xfId="14389"/>
    <cellStyle name="常规 2 2 3 4 4" xfId="14390"/>
    <cellStyle name="常规 2 4 3 2 6 3 3" xfId="14391"/>
    <cellStyle name="常规 2 2 3 4 4 2" xfId="14392"/>
    <cellStyle name="常规 2 4 5 8 6" xfId="14393"/>
    <cellStyle name="常规 2 4 3 2 6 3 3 2" xfId="14394"/>
    <cellStyle name="常规 2 2 3 4 4 2 2" xfId="14395"/>
    <cellStyle name="常规 2 4 4 2 3 9 3" xfId="14396"/>
    <cellStyle name="常规 2 2 3 4 4 2 3" xfId="14397"/>
    <cellStyle name="常规 2 4 4 2 3 9 4" xfId="14398"/>
    <cellStyle name="常规 2 2 3 4 4 3" xfId="14399"/>
    <cellStyle name="常规 2 4 3 2 6 3 3 3" xfId="14400"/>
    <cellStyle name="常规 2 2 3 4 4 4" xfId="14401"/>
    <cellStyle name="常规 2 2 3 4 5" xfId="14402"/>
    <cellStyle name="常规 2 4 3 2 6 3 4" xfId="14403"/>
    <cellStyle name="常规 2 2 3 4 5 2 3" xfId="14404"/>
    <cellStyle name="常规 2 4 4 2 4 9 4" xfId="14405"/>
    <cellStyle name="常规 2 2 3 4 5 2 4" xfId="14406"/>
    <cellStyle name="常规 2 4 4 2 4 9 5" xfId="14407"/>
    <cellStyle name="常规 2 9 3 2 8 5" xfId="14408"/>
    <cellStyle name="常规 2 2 6 3 4 4" xfId="14409"/>
    <cellStyle name="常规 2 2 3 4 6 2 2" xfId="14410"/>
    <cellStyle name="常规 2 2 3 4 6 2 3" xfId="14411"/>
    <cellStyle name="常规 2 2 3 4 6 2 4" xfId="14412"/>
    <cellStyle name="常规 2 2 3 4 6 3" xfId="14413"/>
    <cellStyle name="常规 2 2 3 4 6 4" xfId="14414"/>
    <cellStyle name="常规 2 2 3 4 7" xfId="14415"/>
    <cellStyle name="常规 2 2 3 4 7 2" xfId="14416"/>
    <cellStyle name="常规 2 2 3 4 7 3" xfId="14417"/>
    <cellStyle name="常规 2 2 3 4 7 4" xfId="14418"/>
    <cellStyle name="常规 2 2 3 4 8" xfId="14419"/>
    <cellStyle name="常规 2 3 2 2 3 5 2" xfId="14420"/>
    <cellStyle name="常规 3 3 2 2 2 3 2 4" xfId="14421"/>
    <cellStyle name="常规 2 3 2 2 3 5 2 2" xfId="14422"/>
    <cellStyle name="常规 2 3 2 2 3 2 7" xfId="14423"/>
    <cellStyle name="常规 2 5 2 4 3 2 3" xfId="14424"/>
    <cellStyle name="常规 2 2 3 4 8 2" xfId="14425"/>
    <cellStyle name="常规 6 2 2 2 2 2 4 3" xfId="14426"/>
    <cellStyle name="常规 2 2 3 4 8 2 2" xfId="14427"/>
    <cellStyle name="常规 3 3 2 2 2 3 2 4 2" xfId="14428"/>
    <cellStyle name="常规 2 3 2 2 3 2 7 2" xfId="14429"/>
    <cellStyle name="常规 6 2 2 2 2 2 4 4" xfId="14430"/>
    <cellStyle name="常规 2 2 3 4 8 2 3" xfId="14431"/>
    <cellStyle name="常规 3 3 2 2 2 3 2 4 3" xfId="14432"/>
    <cellStyle name="常规 2 3 2 2 3 2 7 3" xfId="14433"/>
    <cellStyle name="常规 3 3 2 2 2 3 2 5" xfId="14434"/>
    <cellStyle name="常规 2 3 2 2 3 5 2 3" xfId="14435"/>
    <cellStyle name="常规 2 3 2 2 3 2 8" xfId="14436"/>
    <cellStyle name="常规 2 5 2 4 3 2 4" xfId="14437"/>
    <cellStyle name="常规 2 2 3 4 8 3" xfId="14438"/>
    <cellStyle name="常规 3 3 2 2 2 3 2 6" xfId="14439"/>
    <cellStyle name="常规 2 3 2 2 3 5 2 4" xfId="14440"/>
    <cellStyle name="常规 2 3 2 2 3 2 9" xfId="14441"/>
    <cellStyle name="常规 3 3 4 2 4 3 2 2" xfId="14442"/>
    <cellStyle name="常规 2 5 2 4 3 2 5" xfId="14443"/>
    <cellStyle name="常规 2 2 3 4 8 4" xfId="14444"/>
    <cellStyle name="常规 2 2 3 4 9" xfId="14445"/>
    <cellStyle name="常规 2 3 2 2 3 5 3" xfId="14446"/>
    <cellStyle name="常规 2 5 2 4 3 3 3" xfId="14447"/>
    <cellStyle name="常规 2 2 3 4 9 2" xfId="14448"/>
    <cellStyle name="常规 3 3 2 2 2 3 3 4" xfId="14449"/>
    <cellStyle name="常规 2 5 2 4 3 3 4" xfId="14450"/>
    <cellStyle name="常规 2 2 3 4 9 3" xfId="14451"/>
    <cellStyle name="常规 3 3 2 2 2 3 3 5" xfId="14452"/>
    <cellStyle name="常规 2 5 2 4 3 3 5" xfId="14453"/>
    <cellStyle name="常规 2 2 3 4 9 4" xfId="14454"/>
    <cellStyle name="常规 3 3 2 2 2 3 3 6" xfId="14455"/>
    <cellStyle name="常规 2 2 3 5 2 10" xfId="14456"/>
    <cellStyle name="常规 2 4 3 6 2 4" xfId="14457"/>
    <cellStyle name="常规 2 2 3 5 2 10 2" xfId="14458"/>
    <cellStyle name="常规 2 3 5 4 9 6" xfId="14459"/>
    <cellStyle name="常规 2 4 3 6 2 5" xfId="14460"/>
    <cellStyle name="常规 2 2 3 5 2 10 3" xfId="14461"/>
    <cellStyle name="常规 2 4 3 6 2 6" xfId="14462"/>
    <cellStyle name="常规 2 2 3 5 2 10 4" xfId="14463"/>
    <cellStyle name="常规 2 2 3 5 2 11" xfId="14464"/>
    <cellStyle name="常规 2 4 3 6 3 4" xfId="14465"/>
    <cellStyle name="常规 2 2 3 5 2 11 2" xfId="14466"/>
    <cellStyle name="常规 2 4 3 6 3 5" xfId="14467"/>
    <cellStyle name="常规 2 2 3 5 2 11 3" xfId="14468"/>
    <cellStyle name="常规 2 2 3 5 2 11 3 2" xfId="14469"/>
    <cellStyle name="常规 2 5 3 9 2 4" xfId="14470"/>
    <cellStyle name="常规 2 2 3 5 2 11 3 3" xfId="14471"/>
    <cellStyle name="常规 2 4 3 6 3 6" xfId="14472"/>
    <cellStyle name="常规 2 2 3 5 2 11 4" xfId="14473"/>
    <cellStyle name="常规 2 2 3 5 2 12" xfId="14474"/>
    <cellStyle name="常规 2 2 3 5 2 13" xfId="14475"/>
    <cellStyle name="常规 2 2 3 5 2 2" xfId="14476"/>
    <cellStyle name="常规 2 4 6 6 6" xfId="14477"/>
    <cellStyle name="常规 2 2 3 5 2 2 2" xfId="14478"/>
    <cellStyle name="常规 2 2 3 5 2 2 2 2" xfId="14479"/>
    <cellStyle name="常规 3 10 10 3" xfId="14480"/>
    <cellStyle name="常规 2 2 3 5 2 2 2 3" xfId="14481"/>
    <cellStyle name="常规 3 10 10 4" xfId="14482"/>
    <cellStyle name="常规 4 11 2 2" xfId="14483"/>
    <cellStyle name="常规 2 2 3 5 2 2 2 4" xfId="14484"/>
    <cellStyle name="常规 2 2 3 5 2 2 3" xfId="14485"/>
    <cellStyle name="常规 2 2 3 5 2 2 4" xfId="14486"/>
    <cellStyle name="常规 2 2 3 5 2 3" xfId="14487"/>
    <cellStyle name="常规 2 2 3 5 2 3 2" xfId="14488"/>
    <cellStyle name="常规 2 8 10 4" xfId="14489"/>
    <cellStyle name="常规 2 2 3 5 2 3 2 2" xfId="14490"/>
    <cellStyle name="常规 2 2 3 5 2 3 2 3" xfId="14491"/>
    <cellStyle name="常规 2 2 3 5 2 3 2 4" xfId="14492"/>
    <cellStyle name="常规 2 3 2 2 2 3 2 10 2" xfId="14493"/>
    <cellStyle name="常规 2 2 3 5 2 3 3" xfId="14494"/>
    <cellStyle name="常规 2 2 3 5 2 3 4" xfId="14495"/>
    <cellStyle name="常规 2 2 3 5 2 4" xfId="14496"/>
    <cellStyle name="常规 2 2 3 5 2 4 2" xfId="14497"/>
    <cellStyle name="常规 2 2 3 5 2 4 2 2" xfId="14498"/>
    <cellStyle name="常规 2 4 7 2 6 2" xfId="14499"/>
    <cellStyle name="常规 2 2 3 5 2 4 2 3" xfId="14500"/>
    <cellStyle name="常规 4 13 2 2" xfId="14501"/>
    <cellStyle name="常规 2 4 7 2 6 3" xfId="14502"/>
    <cellStyle name="常规 2 2 3 5 2 4 2 4" xfId="14503"/>
    <cellStyle name="常规 2 2 3 5 2 4 3" xfId="14504"/>
    <cellStyle name="常规 2 2 3 5 2 4 4" xfId="14505"/>
    <cellStyle name="常规 2 2 3 5 2 5" xfId="14506"/>
    <cellStyle name="常规 2 2 3 5 2 5 2" xfId="14507"/>
    <cellStyle name="常规 2 3 2 2 2 2 11" xfId="14508"/>
    <cellStyle name="常规 2 2 3 5 2 5 2 2" xfId="14509"/>
    <cellStyle name="常规 2 2 3 5 2 5 2 3" xfId="14510"/>
    <cellStyle name="常规 2 2 3 5 2 5 2 4" xfId="14511"/>
    <cellStyle name="常规 2 2 3 5 2 5 3" xfId="14512"/>
    <cellStyle name="常规 2 5 4 8 2 2" xfId="14513"/>
    <cellStyle name="常规 2 2 3 5 2 5 4" xfId="14514"/>
    <cellStyle name="常规 2 2 3 5 2 6" xfId="14515"/>
    <cellStyle name="常规 2 2 3 5 2 6 2" xfId="14516"/>
    <cellStyle name="常规 2 2 3 5 2 6 2 2" xfId="14517"/>
    <cellStyle name="常规 2 2 3 5 2 6 2 3" xfId="14518"/>
    <cellStyle name="常规 2 2 3 5 2 6 2 4" xfId="14519"/>
    <cellStyle name="常规 2 2 3 5 2 6 3" xfId="14520"/>
    <cellStyle name="常规 2 2 3 5 2 6 4" xfId="14521"/>
    <cellStyle name="常规 2 2 3 5 2 7" xfId="14522"/>
    <cellStyle name="常规 2 2 3 5 2 7 2" xfId="14523"/>
    <cellStyle name="常规 2 3 3 3 3 2 12" xfId="14524"/>
    <cellStyle name="常规 2 2 3 5 2 7 2 2" xfId="14525"/>
    <cellStyle name="常规 2 2 3 5 2 7 2 3" xfId="14526"/>
    <cellStyle name="常规 2 2 3 5 2 7 2 4" xfId="14527"/>
    <cellStyle name="常规 2 4 5 2 2 2 2" xfId="14528"/>
    <cellStyle name="常规 2 2 3 5 2 7 3" xfId="14529"/>
    <cellStyle name="常规 2 3 3 3 3 2 13" xfId="14530"/>
    <cellStyle name="常规 2 2 3 5 2 7 4" xfId="14531"/>
    <cellStyle name="常规 2 3 3 3 3 2 14" xfId="14532"/>
    <cellStyle name="常规 2 2 3 5 2 8" xfId="14533"/>
    <cellStyle name="常规 2 2 3 5 2 8 2" xfId="14534"/>
    <cellStyle name="常规 2 2 3 5 2 8 2 2" xfId="14535"/>
    <cellStyle name="常规 2 2 3 5 2 8 2 3" xfId="14536"/>
    <cellStyle name="常规 2 2 3 6 2 2 2" xfId="14537"/>
    <cellStyle name="常规 2 2 3 5 2 8 2 4" xfId="14538"/>
    <cellStyle name="常规 2 4 5 2 3 2 2" xfId="14539"/>
    <cellStyle name="常规 2 2 3 6 2 2 3" xfId="14540"/>
    <cellStyle name="常规 2 2 3 5 2 8 3" xfId="14541"/>
    <cellStyle name="常规 2 2 3 5 2 8 4" xfId="14542"/>
    <cellStyle name="常规 2 2 3 5 2 9" xfId="14543"/>
    <cellStyle name="常规 2 4 4 4 2 9" xfId="14544"/>
    <cellStyle name="常规 2 2 3 5 2 9 2" xfId="14545"/>
    <cellStyle name="常规 2 4 4 4 2 9 2" xfId="14546"/>
    <cellStyle name="常规 2 2 3 5 2 9 2 2" xfId="14547"/>
    <cellStyle name="常规 2 4 4 4 2 9 3" xfId="14548"/>
    <cellStyle name="常规 2 2 3 5 2 9 2 3" xfId="14549"/>
    <cellStyle name="常规 2 2 3 6 3 2 2" xfId="14550"/>
    <cellStyle name="常规 2 4 4 4 2 9 4" xfId="14551"/>
    <cellStyle name="常规 2 2 3 5 2 9 2 4" xfId="14552"/>
    <cellStyle name="常规 2 4 5 2 4 2 2" xfId="14553"/>
    <cellStyle name="常规 2 2 3 6 3 2 3" xfId="14554"/>
    <cellStyle name="常规 2 2 3 5 2 9 3" xfId="14555"/>
    <cellStyle name="常规 2 2 3 5 2 9 4" xfId="14556"/>
    <cellStyle name="常规 2 2 4 3 4 2 2" xfId="14557"/>
    <cellStyle name="常规 2 2 3 5 3 2" xfId="14558"/>
    <cellStyle name="常规 2 4 6 7 6" xfId="14559"/>
    <cellStyle name="常规 2 2 3 5 3 2 2" xfId="14560"/>
    <cellStyle name="常规 2 4 4 3 2 9 3" xfId="14561"/>
    <cellStyle name="常规 2 4 3 2 4 13" xfId="14562"/>
    <cellStyle name="常规 3 3 2 2 4 10 4" xfId="14563"/>
    <cellStyle name="常规 2 2 3 5 3 2 6" xfId="14564"/>
    <cellStyle name="常规 2 4 4 4 2 10 2" xfId="14565"/>
    <cellStyle name="常规 2 4 3 7 3 2 2" xfId="14566"/>
    <cellStyle name="常规 2 2 3 5 3 3" xfId="14567"/>
    <cellStyle name="常规 2 2 3 5 3 3 2" xfId="14568"/>
    <cellStyle name="常规 3 3 3 2 2 2 2 2 2 2" xfId="14569"/>
    <cellStyle name="常规 2 4 2 2 2 2 5 2 2" xfId="14570"/>
    <cellStyle name="常规 2 2 3 5 3 3 2 3" xfId="14571"/>
    <cellStyle name="常规 2 6 2 2 6 5" xfId="14572"/>
    <cellStyle name="常规 2 2 3 5 3 3 3" xfId="14573"/>
    <cellStyle name="常规 2 2 3 5 3 3 3 2" xfId="14574"/>
    <cellStyle name="常规 2 6 2 2 7 4" xfId="14575"/>
    <cellStyle name="常规 2 2 3 5 3 3 3 3" xfId="14576"/>
    <cellStyle name="常规 2 6 2 2 7 5" xfId="14577"/>
    <cellStyle name="常规 2 2 3 5 3 3 4" xfId="14578"/>
    <cellStyle name="常规 2 2 3 5 3 4" xfId="14579"/>
    <cellStyle name="常规 2 2 3 5 3 5" xfId="14580"/>
    <cellStyle name="常规 2 3 2 4 2 10 2" xfId="14581"/>
    <cellStyle name="常规 2 2 3 5 4" xfId="14582"/>
    <cellStyle name="常规 2 2 3 5 4 2" xfId="14583"/>
    <cellStyle name="常规 2 4 6 8 6" xfId="14584"/>
    <cellStyle name="常规 2 2 3 5 4 2 2" xfId="14585"/>
    <cellStyle name="常规 3 4 2 2 4 5" xfId="14586"/>
    <cellStyle name="常规 2 2 3 5 4 2 3" xfId="14587"/>
    <cellStyle name="常规 3 4 2 2 4 6" xfId="14588"/>
    <cellStyle name="常规 2 2 3 5 4 2 4" xfId="14589"/>
    <cellStyle name="常规 3 4 2 2 4 7" xfId="14590"/>
    <cellStyle name="常规 2 2 3 5 4 3" xfId="14591"/>
    <cellStyle name="常规 6 2 5 11 3 2" xfId="14592"/>
    <cellStyle name="常规 2 3 2 2 3 2 2 2 2" xfId="14593"/>
    <cellStyle name="常规 2 2 3 5 4 4" xfId="14594"/>
    <cellStyle name="常规 2 3 2 4 2 10 3" xfId="14595"/>
    <cellStyle name="常规 2 2 3 5 5" xfId="14596"/>
    <cellStyle name="常规 3 2 8 2 4" xfId="14597"/>
    <cellStyle name="常规 2 2 3 5 5 2" xfId="14598"/>
    <cellStyle name="常规 2 2 3 5 5 2 2" xfId="14599"/>
    <cellStyle name="常规 2 2 3 5 5 2 3" xfId="14600"/>
    <cellStyle name="常规 2 2 3 5 5 2 4" xfId="14601"/>
    <cellStyle name="常规 2 2 3 5 5 3" xfId="14602"/>
    <cellStyle name="常规 2 2 3 5 5 4" xfId="14603"/>
    <cellStyle name="常规 2 2 5 2 10" xfId="14604"/>
    <cellStyle name="常规 2 2 3 5 6 2" xfId="14605"/>
    <cellStyle name="常规 2 2 3 5 6 2 2" xfId="14606"/>
    <cellStyle name="常规 2 2 3 5 6 2 3" xfId="14607"/>
    <cellStyle name="常规 2 2 5 2 11" xfId="14608"/>
    <cellStyle name="常规 2 2 3 5 6 3" xfId="14609"/>
    <cellStyle name="常规 2 3 3 2 4 2 2 2 2" xfId="14610"/>
    <cellStyle name="常规 2 2 3 5 6 4" xfId="14611"/>
    <cellStyle name="常规 2 2 4 2 4 10" xfId="14612"/>
    <cellStyle name="常规 3 4 3 4 2 6 2 3" xfId="14613"/>
    <cellStyle name="常规 2 2 3 5 7" xfId="14614"/>
    <cellStyle name="常规 8 3 3 2 3" xfId="14615"/>
    <cellStyle name="常规 2 4 2 4 2 8 2 3" xfId="14616"/>
    <cellStyle name="常规 2 2 3 5 7 2 2" xfId="14617"/>
    <cellStyle name="常规 2 2 4 2 4 10 4" xfId="14618"/>
    <cellStyle name="常规 2 2 3 5 7 4" xfId="14619"/>
    <cellStyle name="常规 2 2 4 2 4 11" xfId="14620"/>
    <cellStyle name="常规 3 4 3 4 2 6 2 4" xfId="14621"/>
    <cellStyle name="常规 3 3 3 2 3 4 2" xfId="14622"/>
    <cellStyle name="常规 2 2 3 5 8" xfId="14623"/>
    <cellStyle name="常规 8 3 3 2 4" xfId="14624"/>
    <cellStyle name="常规 2 4 2 4 2 8 2 4" xfId="14625"/>
    <cellStyle name="常规 2 3 2 2 3 6 2" xfId="14626"/>
    <cellStyle name="常规 2 2 4 2 4 11 2" xfId="14627"/>
    <cellStyle name="常规 3 3 3 2 3 4 2 2" xfId="14628"/>
    <cellStyle name="常规 2 4 2 3 4 2 5" xfId="14629"/>
    <cellStyle name="常规 3 3 2 2 2 4 2 4" xfId="14630"/>
    <cellStyle name="常规 2 3 2 2 3 6 2 2" xfId="14631"/>
    <cellStyle name="常规 2 3 2 2 4 2 7" xfId="14632"/>
    <cellStyle name="常规 2 5 2 4 4 2 3" xfId="14633"/>
    <cellStyle name="常规 2 2 3 5 8 2" xfId="14634"/>
    <cellStyle name="常规 6 2 2 2 3 2 4 3" xfId="14635"/>
    <cellStyle name="常规 2 2 3 5 8 2 2" xfId="14636"/>
    <cellStyle name="常规 2 4 3 3 4 13" xfId="14637"/>
    <cellStyle name="常规 2 3 2 2 4 2 7 2" xfId="14638"/>
    <cellStyle name="常规 6 2 2 2 3 2 4 4" xfId="14639"/>
    <cellStyle name="常规 2 2 3 5 8 2 3" xfId="14640"/>
    <cellStyle name="常规 2 4 3 3 4 14" xfId="14641"/>
    <cellStyle name="常规 2 3 2 2 4 2 7 3" xfId="14642"/>
    <cellStyle name="常规 3 3 3 2 3 4 2 3" xfId="14643"/>
    <cellStyle name="常规 2 4 2 3 4 2 6" xfId="14644"/>
    <cellStyle name="常规 2 6 2 5 4 2 2" xfId="14645"/>
    <cellStyle name="常规 2 2 4 2 4 11 3" xfId="14646"/>
    <cellStyle name="常规 3 3 2 2 2 4 2 5" xfId="14647"/>
    <cellStyle name="常规 2 3 2 2 3 6 2 3" xfId="14648"/>
    <cellStyle name="常规 2 3 2 2 4 2 8" xfId="14649"/>
    <cellStyle name="常规 2 5 2 4 4 2 4" xfId="14650"/>
    <cellStyle name="常规 2 2 3 5 8 3" xfId="14651"/>
    <cellStyle name="常规 2 6 2 5 4 2 3" xfId="14652"/>
    <cellStyle name="常规 2 2 4 2 4 11 4" xfId="14653"/>
    <cellStyle name="常规 3 3 3 2 3 4 2 4" xfId="14654"/>
    <cellStyle name="常规 2 3 3 2 4 6 2 2" xfId="14655"/>
    <cellStyle name="常规 3 3 4 2 4 4 2 2" xfId="14656"/>
    <cellStyle name="常规 2 2 3 5 8 4" xfId="14657"/>
    <cellStyle name="常规 2 3 2 2 4 2 9" xfId="14658"/>
    <cellStyle name="常规 2 3 2 2 3 6 2 4" xfId="14659"/>
    <cellStyle name="常规 2 2 4 2 4 12" xfId="14660"/>
    <cellStyle name="常规 3 3 3 2 3 4 3" xfId="14661"/>
    <cellStyle name="常规 2 3 2 11 2 2" xfId="14662"/>
    <cellStyle name="常规 2 2 3 5 9" xfId="14663"/>
    <cellStyle name="常规 8 3 3 2 5" xfId="14664"/>
    <cellStyle name="常规 2 3 2 2 3 6 3" xfId="14665"/>
    <cellStyle name="常规 2 2 3 5 9 2" xfId="14666"/>
    <cellStyle name="常规 3 3 2 2 2 4 3 4" xfId="14667"/>
    <cellStyle name="常规 2 2 3 5 9 4" xfId="14668"/>
    <cellStyle name="常规 2 2 3 6 11 2" xfId="14669"/>
    <cellStyle name="常规 2 9 3 7 2 2" xfId="14670"/>
    <cellStyle name="常规 3 3 3 2 2 5 3 3 2" xfId="14671"/>
    <cellStyle name="常规 2 2 3 6 11 3" xfId="14672"/>
    <cellStyle name="常规 2 9 3 7 2 3" xfId="14673"/>
    <cellStyle name="常规 2 2 4 3 10" xfId="14674"/>
    <cellStyle name="常规 2 2 3 6 11 3 2" xfId="14675"/>
    <cellStyle name="常规 4 4 2 5 2 3" xfId="14676"/>
    <cellStyle name="常规 2 2 6 4 2 4" xfId="14677"/>
    <cellStyle name="常规 2 2 4 3 11" xfId="14678"/>
    <cellStyle name="常规 2 2 3 6 11 3 3" xfId="14679"/>
    <cellStyle name="常规 3 3 3 2 2 5 3 3 3" xfId="14680"/>
    <cellStyle name="常规 2 2 3 6 11 4" xfId="14681"/>
    <cellStyle name="常规 2 9 3 7 2 4" xfId="14682"/>
    <cellStyle name="常规 2 2 4 2 4 8 3" xfId="14683"/>
    <cellStyle name="常规 2 2 3 6 13" xfId="14684"/>
    <cellStyle name="常规 2 9 3 7 4" xfId="14685"/>
    <cellStyle name="常规 2 4 2 3 3 3" xfId="14686"/>
    <cellStyle name="常规 2 2 3 6 2" xfId="14687"/>
    <cellStyle name="常规 2 2 3 6 2 2" xfId="14688"/>
    <cellStyle name="常规 2 4 7 6 6" xfId="14689"/>
    <cellStyle name="常规 2 2 3 6 2 3" xfId="14690"/>
    <cellStyle name="常规 2 2 3 6 2 4" xfId="14691"/>
    <cellStyle name="常规 2 2 3 6 3" xfId="14692"/>
    <cellStyle name="常规 2 2 3 6 3 2" xfId="14693"/>
    <cellStyle name="常规 2 4 7 7 6" xfId="14694"/>
    <cellStyle name="常规 2 4 5 2 4 2 3" xfId="14695"/>
    <cellStyle name="常规 2 2 3 6 3 2 4" xfId="14696"/>
    <cellStyle name="常规 2 4 4 4 2 9 5" xfId="14697"/>
    <cellStyle name="常规 2 2 3 6 3 3" xfId="14698"/>
    <cellStyle name="常规 2 2 3 6 3 4" xfId="14699"/>
    <cellStyle name="常规 2 2 3 6 4 3" xfId="14700"/>
    <cellStyle name="常规 6 7" xfId="14701"/>
    <cellStyle name="常规 2 3 2 2 3 2 3 2 2" xfId="14702"/>
    <cellStyle name="常规 2 2 3 6 4 4" xfId="14703"/>
    <cellStyle name="常规 2 4 2 3 4 7" xfId="14704"/>
    <cellStyle name="常规 2 3 2 2 5 13" xfId="14705"/>
    <cellStyle name="常规 3 4 2 2 3 2 11" xfId="14706"/>
    <cellStyle name="常规 2 2 3 6 5 2 2" xfId="14707"/>
    <cellStyle name="常规 2 4 5 2 6 2 2" xfId="14708"/>
    <cellStyle name="常规 2 2 3 6 5 2 3" xfId="14709"/>
    <cellStyle name="常规 2 4 5 2 6 2 3" xfId="14710"/>
    <cellStyle name="常规 2 2 3 6 5 2 4" xfId="14711"/>
    <cellStyle name="常规 2 3 2 4 2 11 3 3" xfId="14712"/>
    <cellStyle name="常规 2 2 3 6 5 3" xfId="14713"/>
    <cellStyle name="常规 2 2 3 6 5 4" xfId="14714"/>
    <cellStyle name="常规 2 2 3 6 6 2" xfId="14715"/>
    <cellStyle name="常规 8 3 3 3 2 2" xfId="14716"/>
    <cellStyle name="常规 2 2 3 6 6 2 2" xfId="14717"/>
    <cellStyle name="常规 2 4 5 2 7 2 2" xfId="14718"/>
    <cellStyle name="常规 2 2 3 6 6 2 3" xfId="14719"/>
    <cellStyle name="常规 2 2 3 6 6 3" xfId="14720"/>
    <cellStyle name="常规 8 3 3 3 2 3" xfId="14721"/>
    <cellStyle name="常规 2 3 3 2 4 2 3 2 2" xfId="14722"/>
    <cellStyle name="常规 2 2 3 6 6 4" xfId="14723"/>
    <cellStyle name="常规 2 2 3 6 7" xfId="14724"/>
    <cellStyle name="常规 8 3 3 3 3" xfId="14725"/>
    <cellStyle name="常规 2 4 2 3 10" xfId="14726"/>
    <cellStyle name="常规 2 2 3 6 7 2" xfId="14727"/>
    <cellStyle name="常规 8 3 3 3 3 2" xfId="14728"/>
    <cellStyle name="常规 2 4 2 3 10 2" xfId="14729"/>
    <cellStyle name="常规 2 2 3 6 7 2 2" xfId="14730"/>
    <cellStyle name="常规 2 4 5 2 8 2 2" xfId="14731"/>
    <cellStyle name="常规 2 2 3 6 7 2 3" xfId="14732"/>
    <cellStyle name="常规 2 2 3 6 7 3" xfId="14733"/>
    <cellStyle name="常规 8 3 3 3 3 3" xfId="14734"/>
    <cellStyle name="常规 2 4 2 3 10 3" xfId="14735"/>
    <cellStyle name="常规 2 2 3 6 7 4" xfId="14736"/>
    <cellStyle name="常规 2 4 2 3 10 4" xfId="14737"/>
    <cellStyle name="常规 2 2 3 6 8" xfId="14738"/>
    <cellStyle name="常规 8 3 3 3 4" xfId="14739"/>
    <cellStyle name="常规 2 4 2 3 11" xfId="14740"/>
    <cellStyle name="常规 2 3 2 2 3 7 2" xfId="14741"/>
    <cellStyle name="常规 2 5 2 4 5 2 3" xfId="14742"/>
    <cellStyle name="常规 2 2 3 6 8 2" xfId="14743"/>
    <cellStyle name="常规 3 3 2 2 2 5 2 4" xfId="14744"/>
    <cellStyle name="常规 2 3 2 2 3 7 2 2" xfId="14745"/>
    <cellStyle name="常规 2 2 3 6 8 2 2" xfId="14746"/>
    <cellStyle name="常规 2 2 3 6 8 2 3" xfId="14747"/>
    <cellStyle name="常规 2 5 2 4 5 2 4" xfId="14748"/>
    <cellStyle name="常规 2 2 3 6 8 3" xfId="14749"/>
    <cellStyle name="常规 3 3 2 2 2 5 2 5" xfId="14750"/>
    <cellStyle name="常规 2 3 2 2 3 7 2 3" xfId="14751"/>
    <cellStyle name="常规 3 3 4 2 4 5 2 2" xfId="14752"/>
    <cellStyle name="常规 3 3 2 3 2 2 2" xfId="14753"/>
    <cellStyle name="常规 2 2 3 6 8 4" xfId="14754"/>
    <cellStyle name="常规 3 3 2 2 2 5 2 6" xfId="14755"/>
    <cellStyle name="常规 2 3 2 2 3 7 2 4" xfId="14756"/>
    <cellStyle name="常规 2 2 3 6 9" xfId="14757"/>
    <cellStyle name="常规 2 4 2 3 12" xfId="14758"/>
    <cellStyle name="常规 2 3 2 2 3 7 3" xfId="14759"/>
    <cellStyle name="常规 2 2 3 6 9 2" xfId="14760"/>
    <cellStyle name="常规 3 3 2 2 2 5 3 4" xfId="14761"/>
    <cellStyle name="常规 2 3 2 2 4 2 12" xfId="14762"/>
    <cellStyle name="常规 9 2 2 5" xfId="14763"/>
    <cellStyle name="常规 2 2 3 6 9 2 2" xfId="14764"/>
    <cellStyle name="常规 2 3 2 2 4 2 13" xfId="14765"/>
    <cellStyle name="常规 2 2 3 6 9 2 3" xfId="14766"/>
    <cellStyle name="常规 2 2 3 6 9 3" xfId="14767"/>
    <cellStyle name="常规 2 6 2 4 2 2 6" xfId="14768"/>
    <cellStyle name="常规 2 2 3 7 2" xfId="14769"/>
    <cellStyle name="常规 8 5 8 3" xfId="14770"/>
    <cellStyle name="常规 3 3 3 2 2 2 2 7" xfId="14771"/>
    <cellStyle name="常规 2 2 3 7 2 2" xfId="14772"/>
    <cellStyle name="常规 3 3 3 2 2 2 2 7 2" xfId="14773"/>
    <cellStyle name="常规 2 4 8 6 6" xfId="14774"/>
    <cellStyle name="常规 2 2 3 7 2 3" xfId="14775"/>
    <cellStyle name="常规 3 3 3 2 2 2 2 7 3" xfId="14776"/>
    <cellStyle name="常规 2 2 3 7 3" xfId="14777"/>
    <cellStyle name="常规 8 5 8 4" xfId="14778"/>
    <cellStyle name="常规 3 3 3 2 2 2 2 8" xfId="14779"/>
    <cellStyle name="常规 2 2 3 7 3 2" xfId="14780"/>
    <cellStyle name="常规 3 3 3 2 2 2 2 8 2" xfId="14781"/>
    <cellStyle name="常规 2 4 8 7 6" xfId="14782"/>
    <cellStyle name="常规 2 2 3 7 3 2 2" xfId="14783"/>
    <cellStyle name="常规 3 3 3 2 2 2 2 8 2 2" xfId="14784"/>
    <cellStyle name="常规 2 4 5 3 4 2 2" xfId="14785"/>
    <cellStyle name="常规 2 2 3 7 3 2 3" xfId="14786"/>
    <cellStyle name="常规 3 3 3 2 2 2 2 8 2 3" xfId="14787"/>
    <cellStyle name="常规 2 2 3 7 3 3" xfId="14788"/>
    <cellStyle name="常规 3 3 3 2 2 2 2 8 3" xfId="14789"/>
    <cellStyle name="常规 2 2 3 7 5" xfId="14790"/>
    <cellStyle name="常规 2 2 3 8 2 3" xfId="14791"/>
    <cellStyle name="常规 2 2 3 8 2 4" xfId="14792"/>
    <cellStyle name="常规 2 4 2 10 5" xfId="14793"/>
    <cellStyle name="常规 2 6 2 4 2 4 6" xfId="14794"/>
    <cellStyle name="常规 2 2 3 9 2" xfId="14795"/>
    <cellStyle name="常规 2 2 3 9 2 2" xfId="14796"/>
    <cellStyle name="常规 2 2 3 9 2 3" xfId="14797"/>
    <cellStyle name="常规 2 2 6 5 3 2 2" xfId="14798"/>
    <cellStyle name="常规 2 2 3 9 2 4" xfId="14799"/>
    <cellStyle name="常规 2 2 3 9 3" xfId="14800"/>
    <cellStyle name="常规 2 4 2 10 6" xfId="14801"/>
    <cellStyle name="常规 2 2 4" xfId="14802"/>
    <cellStyle name="常规 2 2 4 10" xfId="14803"/>
    <cellStyle name="常规 2 5 3 3 2 6" xfId="14804"/>
    <cellStyle name="常规 2 2 4 10 2" xfId="14805"/>
    <cellStyle name="常规 2 5 3 3 2 6 2" xfId="14806"/>
    <cellStyle name="常规 2 2 4 10 2 2" xfId="14807"/>
    <cellStyle name="常规 2 5 3 3 2 6 2 2" xfId="14808"/>
    <cellStyle name="常规 2 2 4 10 2 3" xfId="14809"/>
    <cellStyle name="常规 2 5 3 3 2 6 2 3" xfId="14810"/>
    <cellStyle name="常规 2 2 4 10 2 4" xfId="14811"/>
    <cellStyle name="常规 2 5 3 3 2 6 2 4" xfId="14812"/>
    <cellStyle name="常规 2 2 4 11" xfId="14813"/>
    <cellStyle name="常规 2 5 3 3 2 7" xfId="14814"/>
    <cellStyle name="常规 2 2 4 12" xfId="14815"/>
    <cellStyle name="常规 2 5 3 3 2 8" xfId="14816"/>
    <cellStyle name="常规 2 2 4 13" xfId="14817"/>
    <cellStyle name="常规 2 5 3 3 2 9" xfId="14818"/>
    <cellStyle name="常规 2 2 4 2" xfId="14819"/>
    <cellStyle name="常规 2 2 4 2 11" xfId="14820"/>
    <cellStyle name="常规 2 3 2 4 2 8 2 2" xfId="14821"/>
    <cellStyle name="常规 2 2 4 2 12" xfId="14822"/>
    <cellStyle name="常规 2 2 4 2 2" xfId="14823"/>
    <cellStyle name="常规 2 2 4 2 2 11" xfId="14824"/>
    <cellStyle name="常规 2 2 4 2 2 2 5 3" xfId="14825"/>
    <cellStyle name="常规 2 2 4 2 2 2" xfId="14826"/>
    <cellStyle name="常规 2 5 3 6 6" xfId="14827"/>
    <cellStyle name="常规 8 6 3 3 2" xfId="14828"/>
    <cellStyle name="常规 6 2 6" xfId="14829"/>
    <cellStyle name="常规 2 2 4 2 2 2 13" xfId="14830"/>
    <cellStyle name="常规 2 2 4 2 2 2 2" xfId="14831"/>
    <cellStyle name="常规 2 2 4 2 2 2 2 2" xfId="14832"/>
    <cellStyle name="常规 2 2 4 2 2 2 2 2 2" xfId="14833"/>
    <cellStyle name="常规 2 2 4 2 2 2 2 2 3" xfId="14834"/>
    <cellStyle name="常规 2 2 4 2 2 2 2 2 4" xfId="14835"/>
    <cellStyle name="常规 2 2 4 2 2 2 2 4" xfId="14836"/>
    <cellStyle name="常规 2 2 4 2 2 2 3" xfId="14837"/>
    <cellStyle name="常规 2 2 4 2 2 2 3 2 3" xfId="14838"/>
    <cellStyle name="常规 2 2 4 2 2 2 3 2 4" xfId="14839"/>
    <cellStyle name="常规 2 2 4 2 2 2 4" xfId="14840"/>
    <cellStyle name="常规 2 2 4 2 2 2 4 2" xfId="14841"/>
    <cellStyle name="常规 2 2 4 2 2 2 4 2 2" xfId="14842"/>
    <cellStyle name="常规 2 2 4 2 2 2 4 2 3" xfId="14843"/>
    <cellStyle name="常规 2 2 4 2 2 2 4 2 4" xfId="14844"/>
    <cellStyle name="常规 2 2 4 2 2 2 4 3" xfId="14845"/>
    <cellStyle name="常规 2 2 4 2 2 2 4 4" xfId="14846"/>
    <cellStyle name="常规 2 2 4 2 2 2 5" xfId="14847"/>
    <cellStyle name="常规 2 2 4 2 2 2 5 2" xfId="14848"/>
    <cellStyle name="常规 2 2 4 2 2 2 5 2 4" xfId="14849"/>
    <cellStyle name="常规 2 2 4 2 2 3" xfId="14850"/>
    <cellStyle name="常规 2 2 4 2 2 2 5 4" xfId="14851"/>
    <cellStyle name="常规 2 2 4 2 2 2 6" xfId="14852"/>
    <cellStyle name="常规 2 4 4 4 2 2 2" xfId="14853"/>
    <cellStyle name="常规 2 2 4 2 2 2 6 2" xfId="14854"/>
    <cellStyle name="常规 2 4 4 4 2 2 2 2" xfId="14855"/>
    <cellStyle name="常规 2 2 4 2 3 2" xfId="14856"/>
    <cellStyle name="常规 2 5 3 7 6" xfId="14857"/>
    <cellStyle name="常规 2 2 4 2 2 2 6 3" xfId="14858"/>
    <cellStyle name="常规 2 4 4 4 2 2 2 3" xfId="14859"/>
    <cellStyle name="常规 2 2 4 2 3 3" xfId="14860"/>
    <cellStyle name="常规 2 2 4 2 2 2 6 4" xfId="14861"/>
    <cellStyle name="常规 2 4 4 4 2 2 2 4" xfId="14862"/>
    <cellStyle name="常规 2 2 4 2 2 2 7" xfId="14863"/>
    <cellStyle name="常规 2 4 4 4 2 2 3" xfId="14864"/>
    <cellStyle name="常规 2 3 3 5 2 8" xfId="14865"/>
    <cellStyle name="常规 2 2 4 2 2 2 7 2" xfId="14866"/>
    <cellStyle name="常规 2 3 3 5 2 8 3" xfId="14867"/>
    <cellStyle name="常规 2 2 4 2 2 2 7 2 3" xfId="14868"/>
    <cellStyle name="常规 2 3 3 5 2 8 4" xfId="14869"/>
    <cellStyle name="常规 2 2 4 2 2 2 7 2 4" xfId="14870"/>
    <cellStyle name="常规 2 2 4 2 4 2" xfId="14871"/>
    <cellStyle name="常规 2 5 3 8 6" xfId="14872"/>
    <cellStyle name="常规 2 3 3 5 2 9" xfId="14873"/>
    <cellStyle name="常规 2 2 4 2 2 2 7 3" xfId="14874"/>
    <cellStyle name="常规 2 2 4 2 4 3" xfId="14875"/>
    <cellStyle name="常规 2 2 4 2 2 2 7 4" xfId="14876"/>
    <cellStyle name="常规 2 2 4 2 2 2 8" xfId="14877"/>
    <cellStyle name="常规 2 4 4 4 2 2 4" xfId="14878"/>
    <cellStyle name="常规 2 3 4 2 3 5" xfId="14879"/>
    <cellStyle name="常规 2 2 4 2 2 2 8 2 3" xfId="14880"/>
    <cellStyle name="常规 2 3 4 2 3 6" xfId="14881"/>
    <cellStyle name="常规 2 2 4 2 2 2 8 2 4" xfId="14882"/>
    <cellStyle name="常规 2 2 4 2 2 2 9" xfId="14883"/>
    <cellStyle name="常规 2 4 4 4 2 2 5" xfId="14884"/>
    <cellStyle name="常规 2 2 4 2 2 2 9 2" xfId="14885"/>
    <cellStyle name="常规 2 3 4 2 8 2 4" xfId="14886"/>
    <cellStyle name="常规 2 3 4 3 3 4" xfId="14887"/>
    <cellStyle name="常规 2 2 4 2 2 2 9 2 2" xfId="14888"/>
    <cellStyle name="常规 2 3 4 3 3 5" xfId="14889"/>
    <cellStyle name="常规 2 2 4 2 2 2 9 2 3" xfId="14890"/>
    <cellStyle name="常规 2 3 4 3 3 6" xfId="14891"/>
    <cellStyle name="常规 2 2 4 2 2 2 9 2 4" xfId="14892"/>
    <cellStyle name="常规 3 3 5 3 4" xfId="14893"/>
    <cellStyle name="常规 2 2 4 2 6 2" xfId="14894"/>
    <cellStyle name="常规 2 4 4 3 8 2 3" xfId="14895"/>
    <cellStyle name="常规 2 2 4 2 2 2 9 3" xfId="14896"/>
    <cellStyle name="常规 3 3 2 4 2 8 2 2" xfId="14897"/>
    <cellStyle name="常规 3 3 5 3 5" xfId="14898"/>
    <cellStyle name="常规 2 2 4 2 6 3" xfId="14899"/>
    <cellStyle name="常规 2 4 4 3 8 2 4" xfId="14900"/>
    <cellStyle name="常规 2 2 4 2 2 2 9 4" xfId="14901"/>
    <cellStyle name="常规 3 3 2 4 2 8 2 3" xfId="14902"/>
    <cellStyle name="常规 2 2 4 2 2 3 2" xfId="14903"/>
    <cellStyle name="常规 2 2 4 2 2 3 2 2" xfId="14904"/>
    <cellStyle name="常规 2 2 5 2 3 3 2 2" xfId="14905"/>
    <cellStyle name="常规 4 3 2 2 6 4" xfId="14906"/>
    <cellStyle name="常规 2 5 4 3 7" xfId="14907"/>
    <cellStyle name="常规 2 2 4 2 2 3 2 4" xfId="14908"/>
    <cellStyle name="常规 2 2 5 2 3 3 2 3" xfId="14909"/>
    <cellStyle name="常规 2 2 4 2 2 3 2 5" xfId="14910"/>
    <cellStyle name="常规 3 3 3 5 4 2 2" xfId="14911"/>
    <cellStyle name="常规 2 2 4 2 2 3 2 6" xfId="14912"/>
    <cellStyle name="常规 3 3 3 5 4 2 3" xfId="14913"/>
    <cellStyle name="常规 2 2 4 2 2 3 3" xfId="14914"/>
    <cellStyle name="常规 2 2 4 2 2 3 4" xfId="14915"/>
    <cellStyle name="常规 2 2 4 2 2 3 5" xfId="14916"/>
    <cellStyle name="常规 2 2 4 2 2 4" xfId="14917"/>
    <cellStyle name="常规 2 2 4 2 2 4 2" xfId="14918"/>
    <cellStyle name="常规 2 2 4 2 2 4 3" xfId="14919"/>
    <cellStyle name="常规 2 2 4 2 2 4 4" xfId="14920"/>
    <cellStyle name="常规 2 2 4 2 2 5" xfId="14921"/>
    <cellStyle name="常规 2 2 4 2 2 5 2" xfId="14922"/>
    <cellStyle name="常规 2 2 4 2 2 5 3" xfId="14923"/>
    <cellStyle name="常规 2 2 4 2 2 5 4" xfId="14924"/>
    <cellStyle name="常规 2 2 4 2 2 6" xfId="14925"/>
    <cellStyle name="常规 2 2 4 2 2 6 2" xfId="14926"/>
    <cellStyle name="常规 2 2 4 2 2 6 2 2" xfId="14927"/>
    <cellStyle name="常规 2 2 4 2 2 6 2 4" xfId="14928"/>
    <cellStyle name="常规 2 2 4 2 2 6 3" xfId="14929"/>
    <cellStyle name="常规 2 2 4 2 2 6 4" xfId="14930"/>
    <cellStyle name="常规 2 2 4 2 2 7" xfId="14931"/>
    <cellStyle name="常规 2 2 4 2 2 7 2 2" xfId="14932"/>
    <cellStyle name="常规 2 2 4 2 2 7 2 4" xfId="14933"/>
    <cellStyle name="常规 2 5 2 2 2 2 2" xfId="14934"/>
    <cellStyle name="常规 2 2 4 2 2 7 4" xfId="14935"/>
    <cellStyle name="常规 2 2 4 2 2 8 2" xfId="14936"/>
    <cellStyle name="常规 2 2 4 2 2 8 3" xfId="14937"/>
    <cellStyle name="常规 2 2 4 2 2 8 4" xfId="14938"/>
    <cellStyle name="常规 2 2 4 2 2 9" xfId="14939"/>
    <cellStyle name="常规 2 2 4 2 2 9 2" xfId="14940"/>
    <cellStyle name="常规 2 3 7 3 2 6" xfId="14941"/>
    <cellStyle name="常规 2 2 4 2 2 9 3" xfId="14942"/>
    <cellStyle name="常规 2 2 4 2 2 9 4" xfId="14943"/>
    <cellStyle name="常规 2 2 4 2 3" xfId="14944"/>
    <cellStyle name="常规 2 7 9 2 2" xfId="14945"/>
    <cellStyle name="常规 2 2 4 2 3 10" xfId="14946"/>
    <cellStyle name="常规 2 7 9 2 3" xfId="14947"/>
    <cellStyle name="常规 2 2 4 2 3 11" xfId="14948"/>
    <cellStyle name="常规 2 4 2 3 5 3 2 3" xfId="14949"/>
    <cellStyle name="常规 2 2 4 2 3 2 10" xfId="14950"/>
    <cellStyle name="常规 2 2 4 2 3 2 10 2" xfId="14951"/>
    <cellStyle name="常规 2 2 4 2 3 2 10 3" xfId="14952"/>
    <cellStyle name="常规 2 2 4 2 3 2 10 4" xfId="14953"/>
    <cellStyle name="常规 3 3 4 4 3 2" xfId="14954"/>
    <cellStyle name="常规 2 2 4 2 3 2 13" xfId="14955"/>
    <cellStyle name="常规 2 2 4 2 3 2 3" xfId="14956"/>
    <cellStyle name="常规 2 7 8 5" xfId="14957"/>
    <cellStyle name="常规 2 2 4 2 3 2 3 2 2" xfId="14958"/>
    <cellStyle name="常规 2 7 8 6" xfId="14959"/>
    <cellStyle name="常规 2 2 4 2 3 2 3 2 3" xfId="14960"/>
    <cellStyle name="常规 2 2 4 2 3 2 3 2 4" xfId="14961"/>
    <cellStyle name="常规 2 2 4 2 3 2 3 4" xfId="14962"/>
    <cellStyle name="常规 2 2 4 2 3 2 4" xfId="14963"/>
    <cellStyle name="常规 2 8 8 5" xfId="14964"/>
    <cellStyle name="常规 2 2 4 2 3 2 4 2 2" xfId="14965"/>
    <cellStyle name="常规 2 8 8 6" xfId="14966"/>
    <cellStyle name="常规 2 2 4 2 3 2 4 2 3" xfId="14967"/>
    <cellStyle name="常规 2 2 4 2 3 2 4 2 4" xfId="14968"/>
    <cellStyle name="常规 2 3 3 3 2 2 2 5" xfId="14969"/>
    <cellStyle name="常规 2 2 4 2 3 2 4 3" xfId="14970"/>
    <cellStyle name="常规 2 3 3 3 2 2 2 6" xfId="14971"/>
    <cellStyle name="常规 2 2 4 2 3 2 4 4" xfId="14972"/>
    <cellStyle name="常规 2 2 4 2 3 2 5" xfId="14973"/>
    <cellStyle name="常规 2 9 8 5" xfId="14974"/>
    <cellStyle name="常规 2 2 4 2 3 2 5 2 2" xfId="14975"/>
    <cellStyle name="常规 2 9 8 6" xfId="14976"/>
    <cellStyle name="常规 2 2 4 2 3 2 5 2 3" xfId="14977"/>
    <cellStyle name="常规 2 2 4 2 3 2 5 2 4" xfId="14978"/>
    <cellStyle name="常规 2 2 5 2 2 2" xfId="14979"/>
    <cellStyle name="常规 2 6 3 6 6" xfId="14980"/>
    <cellStyle name="常规 2 3 3 3 2 2 3 5" xfId="14981"/>
    <cellStyle name="常规 2 2 4 2 3 2 5 3" xfId="14982"/>
    <cellStyle name="常规 2 2 5 2 2 3" xfId="14983"/>
    <cellStyle name="常规 2 3 3 3 2 2 3 6" xfId="14984"/>
    <cellStyle name="常规 2 2 4 2 3 2 5 4" xfId="14985"/>
    <cellStyle name="常规 2 2 4 2 3 2 6" xfId="14986"/>
    <cellStyle name="常规 2 4 4 4 3 2 2" xfId="14987"/>
    <cellStyle name="常规 2 2 4 2 3 2 6 2 2" xfId="14988"/>
    <cellStyle name="常规 2 2 4 2 3 2 6 2 3" xfId="14989"/>
    <cellStyle name="常规 2 2 4 2 3 2 6 2 4" xfId="14990"/>
    <cellStyle name="常规 2 2 5 2 3 2" xfId="14991"/>
    <cellStyle name="常规 2 6 3 7 6" xfId="14992"/>
    <cellStyle name="常规 2 3 3 3 2 2 4 5" xfId="14993"/>
    <cellStyle name="常规 2 2 4 2 3 2 6 3" xfId="14994"/>
    <cellStyle name="常规 2 2 5 2 3 3" xfId="14995"/>
    <cellStyle name="常规 2 3 3 3 2 2 4 6" xfId="14996"/>
    <cellStyle name="常规 2 2 4 2 3 2 6 4" xfId="14997"/>
    <cellStyle name="常规 2 2 4 2 3 2 7" xfId="14998"/>
    <cellStyle name="常规 2 4 4 4 3 2 3" xfId="14999"/>
    <cellStyle name="常规 4 6 13" xfId="15000"/>
    <cellStyle name="常规 2 2 4 4 2 8 4" xfId="15001"/>
    <cellStyle name="常规 2 2 4 2 3 2 7 2 2" xfId="15002"/>
    <cellStyle name="常规 2 2 4 2 3 2 7 2 3" xfId="15003"/>
    <cellStyle name="常规 2 2 4 2 3 2 7 2 4" xfId="15004"/>
    <cellStyle name="常规 2 2 5 2 4 3" xfId="15005"/>
    <cellStyle name="常规 2 3 3 3 2 2 5 6" xfId="15006"/>
    <cellStyle name="常规 2 2 4 2 3 2 7 4" xfId="15007"/>
    <cellStyle name="常规 2 2 4 2 3 2 8" xfId="15008"/>
    <cellStyle name="常规 2 4 4 4 3 2 4" xfId="15009"/>
    <cellStyle name="常规 2 4 4 2 3 4" xfId="15010"/>
    <cellStyle name="常规 2 2 4 2 3 2 8 2 2" xfId="15011"/>
    <cellStyle name="常规 2 4 4 2 3 5" xfId="15012"/>
    <cellStyle name="常规 2 2 4 2 3 2 8 2 3" xfId="15013"/>
    <cellStyle name="常规 2 4 4 2 3 6" xfId="15014"/>
    <cellStyle name="常规 2 2 4 2 3 2 8 2 4" xfId="15015"/>
    <cellStyle name="常规 2 2 4 2 3 2 9" xfId="15016"/>
    <cellStyle name="常规 2 4 4 4 3 2 5" xfId="15017"/>
    <cellStyle name="常规 2 3 3 3 4 10" xfId="15018"/>
    <cellStyle name="常规 2 4 4 3 3 5" xfId="15019"/>
    <cellStyle name="常规 2 2 4 2 3 2 9 2 3" xfId="15020"/>
    <cellStyle name="常规 2 4 4 3 3 6" xfId="15021"/>
    <cellStyle name="常规 2 2 4 2 3 2 9 2 4" xfId="15022"/>
    <cellStyle name="常规 2 2 4 2 3 3 3" xfId="15023"/>
    <cellStyle name="常规 2 2 4 2 3 3 3 2 3" xfId="15024"/>
    <cellStyle name="常规 2 2 4 2 3 3 3 3 3" xfId="15025"/>
    <cellStyle name="常规 2 2 4 2 3 3 4" xfId="15026"/>
    <cellStyle name="常规 2 3 6 2 11 3 2" xfId="15027"/>
    <cellStyle name="常规 2 2 4 2 3 3 5" xfId="15028"/>
    <cellStyle name="常规 2 3 6 2 11 3 3" xfId="15029"/>
    <cellStyle name="常规 2 2 4 2 3 4" xfId="15030"/>
    <cellStyle name="常规 2 2 4 2 3 4 2 3" xfId="15031"/>
    <cellStyle name="常规 2 2 4 2 3 4 2 4" xfId="15032"/>
    <cellStyle name="常规 2 2 4 2 3 5" xfId="15033"/>
    <cellStyle name="常规 2 2 4 2 3 6" xfId="15034"/>
    <cellStyle name="常规 2 2 4 2 3 7" xfId="15035"/>
    <cellStyle name="常规 2 2 4 2 3 7 2 3" xfId="15036"/>
    <cellStyle name="常规 2 2 4 2 3 7 2 4" xfId="15037"/>
    <cellStyle name="常规 2 5 2 3 2 2 2" xfId="15038"/>
    <cellStyle name="常规 2 2 4 2 3 9" xfId="15039"/>
    <cellStyle name="常规 2 2 4 2 4" xfId="15040"/>
    <cellStyle name="常规 2 3 2 2 3 6 4" xfId="15041"/>
    <cellStyle name="常规 2 2 4 2 4 13" xfId="15042"/>
    <cellStyle name="常规 3 3 3 2 3 4 4" xfId="15043"/>
    <cellStyle name="常规 2 4 2 3 3 6 2" xfId="15044"/>
    <cellStyle name="常规 2 3 2 11 2 3" xfId="15045"/>
    <cellStyle name="常规 2 2 4 2 4 2 4" xfId="15046"/>
    <cellStyle name="常规 2 2 4 2 4 3 3" xfId="15047"/>
    <cellStyle name="常规 2 2 4 2 4 3 4" xfId="15048"/>
    <cellStyle name="常规 2 2 4 2 4 4 2 3" xfId="15049"/>
    <cellStyle name="常规 3 2 3 5 2" xfId="15050"/>
    <cellStyle name="常规 2 2 4 2 4 4 2 4" xfId="15051"/>
    <cellStyle name="常规 3 2 3 5 3" xfId="15052"/>
    <cellStyle name="常规 2 2 4 2 4 5 2 3" xfId="15053"/>
    <cellStyle name="常规 3 2 4 5 2" xfId="15054"/>
    <cellStyle name="常规 6 2 5 11 2" xfId="15055"/>
    <cellStyle name="常规 2 2 4 2 4 5 2 4" xfId="15056"/>
    <cellStyle name="常规 3 2 4 5 3" xfId="15057"/>
    <cellStyle name="常规 2 2 4 2 4 6 2 3" xfId="15058"/>
    <cellStyle name="常规 3 2 5 5 2" xfId="15059"/>
    <cellStyle name="常规 2 2 4 2 4 6 3" xfId="15060"/>
    <cellStyle name="常规 2 2 4 2 4 6 4" xfId="15061"/>
    <cellStyle name="常规 2 3 3 2 2 2 2 7 2 4" xfId="15062"/>
    <cellStyle name="常规 2 2 4 2 4 7" xfId="15063"/>
    <cellStyle name="常规 2 3 3 3 5 2 3" xfId="15064"/>
    <cellStyle name="常规 3 3 2 2 2 2 2 2" xfId="15065"/>
    <cellStyle name="常规 2 3 2 2 2 2 5" xfId="15066"/>
    <cellStyle name="常规 2 2 4 2 4 7 2 3" xfId="15067"/>
    <cellStyle name="常规 2 2 4 2 4 7 3" xfId="15068"/>
    <cellStyle name="常规 2 2 4 2 4 7 4" xfId="15069"/>
    <cellStyle name="常规 3 4 3 3 2 2" xfId="15070"/>
    <cellStyle name="常规 3 3 2 2 2 3 2 2" xfId="15071"/>
    <cellStyle name="常规 2 4 2 2 14" xfId="15072"/>
    <cellStyle name="常规 2 3 2 2 3 2 5" xfId="15073"/>
    <cellStyle name="常规 2 2 4 2 4 8 2 3" xfId="15074"/>
    <cellStyle name="常规 3 3 2 2 2 3 2 3" xfId="15075"/>
    <cellStyle name="常规 2 4 2 2 15" xfId="15076"/>
    <cellStyle name="常规 2 3 2 2 3 2 6" xfId="15077"/>
    <cellStyle name="常规 2 2 4 2 4 8 2 4" xfId="15078"/>
    <cellStyle name="常规 2 5 2 4 3 2 2" xfId="15079"/>
    <cellStyle name="常规 2 2 4 2 4 8 4" xfId="15080"/>
    <cellStyle name="常规 3 4 3 3 3 2" xfId="15081"/>
    <cellStyle name="常规 2 2 4 2 4 9" xfId="15082"/>
    <cellStyle name="常规 2 3 3 3 5 2 5" xfId="15083"/>
    <cellStyle name="常规 2 3 2 2 4 2 4" xfId="15084"/>
    <cellStyle name="常规 2 2 4 2 4 9 2 2" xfId="15085"/>
    <cellStyle name="常规 3 3 2 2 2 4 2 2" xfId="15086"/>
    <cellStyle name="常规 2 3 2 2 4 2 5" xfId="15087"/>
    <cellStyle name="常规 2 2 4 2 4 9 2 3" xfId="15088"/>
    <cellStyle name="常规 3 3 2 2 2 4 2 3" xfId="15089"/>
    <cellStyle name="常规 2 3 2 2 4 2 6" xfId="15090"/>
    <cellStyle name="常规 2 2 4 2 4 9 2 4" xfId="15091"/>
    <cellStyle name="常规 2 5 2 4 4 2 2" xfId="15092"/>
    <cellStyle name="常规 2 2 4 2 4 9 3" xfId="15093"/>
    <cellStyle name="常规 2 9 3 8 5" xfId="15094"/>
    <cellStyle name="常规 2 4 2 3 4 4" xfId="15095"/>
    <cellStyle name="常规 2 3 2 2 5 10" xfId="15096"/>
    <cellStyle name="常规 2 2 4 2 4 9 4" xfId="15097"/>
    <cellStyle name="常规 3 4 3 3 4 2" xfId="15098"/>
    <cellStyle name="常规 3 3 5 2 4 3" xfId="15099"/>
    <cellStyle name="常规 2 2 4 2 5 2 3" xfId="15100"/>
    <cellStyle name="常规 3 3 5 2 4 4" xfId="15101"/>
    <cellStyle name="常规 2 2 4 2 5 2 4" xfId="15102"/>
    <cellStyle name="常规 3 4 2 3 2" xfId="15103"/>
    <cellStyle name="常规 2 2 4 2 5 2 5" xfId="15104"/>
    <cellStyle name="常规 3 4 2 3 3" xfId="15105"/>
    <cellStyle name="常规 2 2 4 2 5 2 6" xfId="15106"/>
    <cellStyle name="常规 2 4 4 4 5 2 2" xfId="15107"/>
    <cellStyle name="常规 3 3 5 2 5 3" xfId="15108"/>
    <cellStyle name="常规 2 2 4 2 5 3 3" xfId="15109"/>
    <cellStyle name="常规 2 2 4 2 5 3 3 3" xfId="15110"/>
    <cellStyle name="常规 6 2 2 4 2 13" xfId="15111"/>
    <cellStyle name="常规 3 3 2 6 2" xfId="15112"/>
    <cellStyle name="常规 3 3 5 2 5 4" xfId="15113"/>
    <cellStyle name="常规 2 2 4 2 5 3 4" xfId="15114"/>
    <cellStyle name="常规 2 2 4 2 6 2 2" xfId="15115"/>
    <cellStyle name="常规 2 2 4 2 6 2 3" xfId="15116"/>
    <cellStyle name="常规 2 2 4 2 6 2 4" xfId="15117"/>
    <cellStyle name="常规 2 2 4 2 7 2 2" xfId="15118"/>
    <cellStyle name="常规 2 2 4 2 7 2 3" xfId="15119"/>
    <cellStyle name="常规 2 2 4 2 7 2 4" xfId="15120"/>
    <cellStyle name="常规 3 3 5 5 4" xfId="15121"/>
    <cellStyle name="常规 2 2 4 2 8 2" xfId="15122"/>
    <cellStyle name="常规 2 3 2 2 4 3 2 2" xfId="15123"/>
    <cellStyle name="常规 2 2 4 2 8 2 2" xfId="15124"/>
    <cellStyle name="常规 2 2 4 2 8 2 3" xfId="15125"/>
    <cellStyle name="常规 2 2 4 2 8 3" xfId="15126"/>
    <cellStyle name="常规 2 3 2 2 4 3 2 3" xfId="15127"/>
    <cellStyle name="常规 2 2 4 2 9" xfId="15128"/>
    <cellStyle name="常规 2 3 2 2 4 3 3" xfId="15129"/>
    <cellStyle name="常规 3 3 5 6 4" xfId="15130"/>
    <cellStyle name="常规 2 2 4 2 9 2" xfId="15131"/>
    <cellStyle name="常规 2 3 2 2 4 3 3 2" xfId="15132"/>
    <cellStyle name="常规 2 2 4 2 9 3" xfId="15133"/>
    <cellStyle name="常规 2 3 2 2 4 3 3 3" xfId="15134"/>
    <cellStyle name="常规 2 2 4 3" xfId="15135"/>
    <cellStyle name="常规 2 2 4 3 2 10" xfId="15136"/>
    <cellStyle name="常规 2 2 4 3 2 10 2" xfId="15137"/>
    <cellStyle name="常规 2 2 4 3 2 10 3" xfId="15138"/>
    <cellStyle name="常规 2 2 4 3 2 10 4" xfId="15139"/>
    <cellStyle name="常规 2 4 7 2 9 2" xfId="15140"/>
    <cellStyle name="常规 2 2 4 3 2 11" xfId="15141"/>
    <cellStyle name="常规 2 2 4 3 2 11 2" xfId="15142"/>
    <cellStyle name="常规 2 2 4 3 2 11 3" xfId="15143"/>
    <cellStyle name="常规 6 2 7 2 3" xfId="15144"/>
    <cellStyle name="常规 2 2 4 3 2 11 3 2" xfId="15145"/>
    <cellStyle name="常规 2 2 4 3 2 11 4" xfId="15146"/>
    <cellStyle name="常规 2 2 4 3 2 12" xfId="15147"/>
    <cellStyle name="常规 2 2 4 3 2 13" xfId="15148"/>
    <cellStyle name="常规 2 2 4 3 2 2" xfId="15149"/>
    <cellStyle name="常规 4 3 2 2 9 3" xfId="15150"/>
    <cellStyle name="常规 2 5 4 6 6" xfId="15151"/>
    <cellStyle name="常规 2 2 4 3 2 2 2" xfId="15152"/>
    <cellStyle name="常规 2 2 4 3 2 2 2 2" xfId="15153"/>
    <cellStyle name="常规 2 2 4 3 2 2 2 3" xfId="15154"/>
    <cellStyle name="常规 2 2 4 3 2 2 2 4" xfId="15155"/>
    <cellStyle name="常规 2 2 4 3 2 2 3" xfId="15156"/>
    <cellStyle name="常规 2 2 4 3 2 2 4" xfId="15157"/>
    <cellStyle name="常规 2 2 4 3 2 3" xfId="15158"/>
    <cellStyle name="常规 2 2 4 3 2 3 2" xfId="15159"/>
    <cellStyle name="常规 2 2 4 3 2 3 2 2" xfId="15160"/>
    <cellStyle name="常规 2 2 4 3 2 3 2 3" xfId="15161"/>
    <cellStyle name="常规 2 2 5 3 3 3 2 2" xfId="15162"/>
    <cellStyle name="常规 2 2 4 3 2 3 2 4" xfId="15163"/>
    <cellStyle name="常规 2 2 4 3 2 3 3" xfId="15164"/>
    <cellStyle name="常规 2 2 4 3 2 3 4" xfId="15165"/>
    <cellStyle name="常规 2 2 4 3 2 4" xfId="15166"/>
    <cellStyle name="常规 2 2 4 3 2 4 2" xfId="15167"/>
    <cellStyle name="常规 2 2 6 2 6 3" xfId="15168"/>
    <cellStyle name="常规 2 4 4 5 8 2 4" xfId="15169"/>
    <cellStyle name="常规 2 2 4 3 2 4 2 2" xfId="15170"/>
    <cellStyle name="常规 2 3 3 3 3 2 7 6" xfId="15171"/>
    <cellStyle name="常规 2 2 4 3 2 4 2 4" xfId="15172"/>
    <cellStyle name="常规 2 2 4 3 2 4 3" xfId="15173"/>
    <cellStyle name="常规 2 2 4 3 2 4 4" xfId="15174"/>
    <cellStyle name="常规 6 3 4 2 9 2" xfId="15175"/>
    <cellStyle name="常规 2 2 4 3 2 5" xfId="15176"/>
    <cellStyle name="常规 6 3 4 2 9 2 2" xfId="15177"/>
    <cellStyle name="常规 2 2 4 3 2 5 2" xfId="15178"/>
    <cellStyle name="常规 2 2 6 3 6 3" xfId="15179"/>
    <cellStyle name="常规 2 4 4 5 9 2 4" xfId="15180"/>
    <cellStyle name="常规 2 2 4 3 2 5 2 2" xfId="15181"/>
    <cellStyle name="常规 2 2 6 3 6 4" xfId="15182"/>
    <cellStyle name="常规 2 2 4 3 2 5 2 3" xfId="15183"/>
    <cellStyle name="常规 2 2 4 3 2 5 2 4" xfId="15184"/>
    <cellStyle name="常规 6 3 4 2 9 2 3" xfId="15185"/>
    <cellStyle name="常规 2 2 4 3 2 5 3" xfId="15186"/>
    <cellStyle name="常规 6 3 4 2 9 2 4" xfId="15187"/>
    <cellStyle name="常规 2 6 2 8 2 2" xfId="15188"/>
    <cellStyle name="常规 2 2 4 3 2 5 4" xfId="15189"/>
    <cellStyle name="常规 2 3 4 2 2 2 11 3 2" xfId="15190"/>
    <cellStyle name="常规 6 3 4 2 9 3" xfId="15191"/>
    <cellStyle name="常规 2 2 4 3 2 6" xfId="15192"/>
    <cellStyle name="常规 2 2 4 3 2 6 2" xfId="15193"/>
    <cellStyle name="常规 2 2 4 3 2 6 3" xfId="15194"/>
    <cellStyle name="常规 2 2 4 3 2 6 4" xfId="15195"/>
    <cellStyle name="常规 6 3 4 2 9 4" xfId="15196"/>
    <cellStyle name="常规 2 2 4 3 2 7" xfId="15197"/>
    <cellStyle name="常规 6 2 2 2 2 2 6" xfId="15198"/>
    <cellStyle name="常规 2 2 4 3 2 7 2" xfId="15199"/>
    <cellStyle name="常规 6 2 2 2 2 2 7" xfId="15200"/>
    <cellStyle name="常规 2 2 4 3 2 7 3" xfId="15201"/>
    <cellStyle name="常规 6 2 2 2 2 2 8" xfId="15202"/>
    <cellStyle name="常规 2 2 4 3 2 7 4" xfId="15203"/>
    <cellStyle name="常规 2 2 4 3 2 8" xfId="15204"/>
    <cellStyle name="常规 6 2 2 2 2 3 6" xfId="15205"/>
    <cellStyle name="常规 2 2 4 3 2 8 2" xfId="15206"/>
    <cellStyle name="常规 2 2 4 3 2 8 2 3" xfId="15207"/>
    <cellStyle name="常规 2 2 4 3 2 8 2 4" xfId="15208"/>
    <cellStyle name="常规 2 5 3 2 3 2 2" xfId="15209"/>
    <cellStyle name="常规 2 2 4 3 2 8 3" xfId="15210"/>
    <cellStyle name="常规 2 2 4 3 2 8 4" xfId="15211"/>
    <cellStyle name="常规 2 2 4 3 2 9" xfId="15212"/>
    <cellStyle name="常规 2 5 2 4 2 9" xfId="15213"/>
    <cellStyle name="常规 2 2 4 3 2 9 2" xfId="15214"/>
    <cellStyle name="常规 2 2 4 3 2 9 3" xfId="15215"/>
    <cellStyle name="常规 2 2 4 3 3 2" xfId="15216"/>
    <cellStyle name="常规 2 5 4 7 6" xfId="15217"/>
    <cellStyle name="常规 2 2 4 3 3 2 2" xfId="15218"/>
    <cellStyle name="常规 2 8 4 11 3 3" xfId="15219"/>
    <cellStyle name="常规 2 2 4 3 3 2 3" xfId="15220"/>
    <cellStyle name="常规 2 2 4 3 3 2 4" xfId="15221"/>
    <cellStyle name="常规 2 2 4 3 3 2 5" xfId="15222"/>
    <cellStyle name="常规 2 2 4 3 3 2 6" xfId="15223"/>
    <cellStyle name="常规 2 4 4 5 3 2 2" xfId="15224"/>
    <cellStyle name="常规 2 2 4 3 3 3" xfId="15225"/>
    <cellStyle name="常规 2 2 4 3 3 3 2" xfId="15226"/>
    <cellStyle name="常规 2 2 4 3 3 3 3" xfId="15227"/>
    <cellStyle name="常规 2 2 4 3 3 3 3 3" xfId="15228"/>
    <cellStyle name="常规 2 9 3 2 10 2" xfId="15229"/>
    <cellStyle name="常规 2 2 4 3 3 3 4" xfId="15230"/>
    <cellStyle name="常规 2 2 4 3 3 4" xfId="15231"/>
    <cellStyle name="常规 2 2 4 3 3 5" xfId="15232"/>
    <cellStyle name="常规 2 2 4 3 4 2" xfId="15233"/>
    <cellStyle name="常规 2 5 4 8 6" xfId="15234"/>
    <cellStyle name="常规 2 2 4 3 4 2 3" xfId="15235"/>
    <cellStyle name="常规 2 2 4 3 4 2 4" xfId="15236"/>
    <cellStyle name="常规 2 2 4 3 4 3" xfId="15237"/>
    <cellStyle name="常规 3 3 6 2 4 4" xfId="15238"/>
    <cellStyle name="常规 2 4 3 3 2 2 11" xfId="15239"/>
    <cellStyle name="常规 2 2 4 3 5 2 4" xfId="15240"/>
    <cellStyle name="常规 2 2 4 3 6 2 2" xfId="15241"/>
    <cellStyle name="常规 2 2 4 3 6 2 3" xfId="15242"/>
    <cellStyle name="常规 2 2 4 3 6 2 4" xfId="15243"/>
    <cellStyle name="常规 3 3 6 3 6" xfId="15244"/>
    <cellStyle name="常规 2 2 4 3 6 4" xfId="15245"/>
    <cellStyle name="常规 3 3 2 5 11 3 3" xfId="15246"/>
    <cellStyle name="常规 3 2 4 2 6 2 2" xfId="15247"/>
    <cellStyle name="常规 2 5 3 3 2 11 4" xfId="15248"/>
    <cellStyle name="常规 3 3 6 4 4" xfId="15249"/>
    <cellStyle name="常规 2 2 4 3 7 2" xfId="15250"/>
    <cellStyle name="常规 2 2 4 3 7 2 2" xfId="15251"/>
    <cellStyle name="常规 2 2 4 3 7 2 3" xfId="15252"/>
    <cellStyle name="常规 2 2 4 3 7 2 4" xfId="15253"/>
    <cellStyle name="常规 2 2 4 3 7 3" xfId="15254"/>
    <cellStyle name="常规 2 2 4 3 7 4" xfId="15255"/>
    <cellStyle name="常规 2 6 3 4 7 2 3" xfId="15256"/>
    <cellStyle name="常规 2 2 4 3 8" xfId="15257"/>
    <cellStyle name="常规 3 3 3 3 2 7 2 4" xfId="15258"/>
    <cellStyle name="常规 2 5 3 3 2 13" xfId="15259"/>
    <cellStyle name="常规 2 3 2 2 4 4 2" xfId="15260"/>
    <cellStyle name="常规 3 3 2 2 3 2 2 5" xfId="15261"/>
    <cellStyle name="常规 2 3 2 2 4 4 2 3" xfId="15262"/>
    <cellStyle name="常规 2 3 2 3 2 2 8" xfId="15263"/>
    <cellStyle name="常规 2 5 2 5 2 2 4" xfId="15264"/>
    <cellStyle name="常规 2 2 4 3 8 3" xfId="15265"/>
    <cellStyle name="常规 2 2 4 3 8 4" xfId="15266"/>
    <cellStyle name="常规 2 3 2 3 2 2 9" xfId="15267"/>
    <cellStyle name="常规 2 3 2 2 4 4 2 4" xfId="15268"/>
    <cellStyle name="常规 2 6 3 4 7 2 4" xfId="15269"/>
    <cellStyle name="常规 2 2 4 3 9" xfId="15270"/>
    <cellStyle name="常规 2 5 3 3 2 14" xfId="15271"/>
    <cellStyle name="常规 2 3 2 2 4 4 3" xfId="15272"/>
    <cellStyle name="常规 2 2 4 4" xfId="15273"/>
    <cellStyle name="常规 2 2 4 4 2" xfId="15274"/>
    <cellStyle name="常规 2 3 2 2 2 2 2 3 3" xfId="15275"/>
    <cellStyle name="常规 2 2 4 4 2 10 2" xfId="15276"/>
    <cellStyle name="常规 2 3 2 2 2 2 2 3 4" xfId="15277"/>
    <cellStyle name="常规 2 2 4 4 2 10 3" xfId="15278"/>
    <cellStyle name="常规 2 7 4 5 2 2" xfId="15279"/>
    <cellStyle name="常规 2 2 4 4 2 10 4" xfId="15280"/>
    <cellStyle name="常规 2 7 4 5 2 3" xfId="15281"/>
    <cellStyle name="常规 2 2 4 4 2 11" xfId="15282"/>
    <cellStyle name="常规 2 3 2 2 2 2 2 4 3" xfId="15283"/>
    <cellStyle name="常规 2 2 4 4 2 11 2" xfId="15284"/>
    <cellStyle name="常规 8 2 3 2 2 5" xfId="15285"/>
    <cellStyle name="常规 2 3 3 2 3 2 2 2 3" xfId="15286"/>
    <cellStyle name="常规 3 3 3 2 8 2 2" xfId="15287"/>
    <cellStyle name="常规 2 3 2 2 2 2 2 4 4" xfId="15288"/>
    <cellStyle name="常规 2 2 4 4 2 11 3" xfId="15289"/>
    <cellStyle name="常规 2 3 3 2 3 2 2 2 4" xfId="15290"/>
    <cellStyle name="常规 3 3 4 4 3 3 2 3" xfId="15291"/>
    <cellStyle name="常规 2 4 2 4 8 5" xfId="15292"/>
    <cellStyle name="常规 2 2 4 4 2 11 3 2" xfId="15293"/>
    <cellStyle name="常规 2 4 2 4 8 6" xfId="15294"/>
    <cellStyle name="常规 2 2 4 4 2 11 3 3" xfId="15295"/>
    <cellStyle name="常规 2 2 4 4 2 11 4" xfId="15296"/>
    <cellStyle name="常规 2 2 4 4 2 12" xfId="15297"/>
    <cellStyle name="常规 2 2 4 4 2 13" xfId="15298"/>
    <cellStyle name="常规 2 2 4 4 2 2" xfId="15299"/>
    <cellStyle name="常规 2 5 5 6 6" xfId="15300"/>
    <cellStyle name="常规 2 2 4 4 2 2 2" xfId="15301"/>
    <cellStyle name="常规 2 2 4 4 2 2 2 2" xfId="15302"/>
    <cellStyle name="常规 2 2 4 4 2 2 2 3" xfId="15303"/>
    <cellStyle name="常规 2 2 4 4 2 2 2 4" xfId="15304"/>
    <cellStyle name="常规 2 2 4 4 2 2 3" xfId="15305"/>
    <cellStyle name="常规 2 2 4 4 2 2 4" xfId="15306"/>
    <cellStyle name="常规 2 2 4 4 2 3" xfId="15307"/>
    <cellStyle name="常规 4 5 11" xfId="15308"/>
    <cellStyle name="常规 2 2 4 4 2 3 2" xfId="15309"/>
    <cellStyle name="常规 4 5 12" xfId="15310"/>
    <cellStyle name="常规 2 2 4 4 2 3 3" xfId="15311"/>
    <cellStyle name="常规 2 2 4 4 2 3 4" xfId="15312"/>
    <cellStyle name="常规 2 2 4 4 2 4" xfId="15313"/>
    <cellStyle name="常规 2 2 4 4 2 4 2" xfId="15314"/>
    <cellStyle name="常规 2 2 4 4 2 4 2 3" xfId="15315"/>
    <cellStyle name="常规 2 2 4 4 2 4 2 4" xfId="15316"/>
    <cellStyle name="常规 2 2 4 4 2 4 3" xfId="15317"/>
    <cellStyle name="常规 2 2 4 4 2 4 4" xfId="15318"/>
    <cellStyle name="常规 2 2 4 4 2 5" xfId="15319"/>
    <cellStyle name="常规 2 2 4 4 2 5 2" xfId="15320"/>
    <cellStyle name="常规 2 2 4 4 2 5 2 2" xfId="15321"/>
    <cellStyle name="常规 2 3 3 12" xfId="15322"/>
    <cellStyle name="常规 2 2 4 4 2 5 2 3" xfId="15323"/>
    <cellStyle name="常规 2 3 3 13" xfId="15324"/>
    <cellStyle name="常规 2 2 4 4 2 5 2 4" xfId="15325"/>
    <cellStyle name="常规 2 3 3 14" xfId="15326"/>
    <cellStyle name="常规 2 2 4 4 2 5 3" xfId="15327"/>
    <cellStyle name="常规 2 6 3 8 2 2" xfId="15328"/>
    <cellStyle name="常规 2 2 4 4 2 5 4" xfId="15329"/>
    <cellStyle name="常规 2 2 4 4 2 6" xfId="15330"/>
    <cellStyle name="常规 2 2 4 4 2 6 2" xfId="15331"/>
    <cellStyle name="常规 2 2 4 4 2 6 2 2" xfId="15332"/>
    <cellStyle name="常规 2 3 8 12" xfId="15333"/>
    <cellStyle name="常规 2 2 4 4 2 6 2 3" xfId="15334"/>
    <cellStyle name="常规 2 3 8 13" xfId="15335"/>
    <cellStyle name="常规 2 2 4 4 2 6 2 4" xfId="15336"/>
    <cellStyle name="常规 2 3 8 14" xfId="15337"/>
    <cellStyle name="常规 2 2 4 4 2 6 3" xfId="15338"/>
    <cellStyle name="常规 2 2 4 4 2 7" xfId="15339"/>
    <cellStyle name="常规 2 2 4 4 2 7 2" xfId="15340"/>
    <cellStyle name="常规 2 2 4 4 2 7 2 2" xfId="15341"/>
    <cellStyle name="常规 2 2 4 4 2 7 2 3" xfId="15342"/>
    <cellStyle name="常规 2 3 2 3 3 2 9 2" xfId="15343"/>
    <cellStyle name="常规 2 2 4 4 2 7 2 4" xfId="15344"/>
    <cellStyle name="常规 2 5 4 2 2 2 2" xfId="15345"/>
    <cellStyle name="常规 2 3 2 3 3 2 9 3" xfId="15346"/>
    <cellStyle name="常规 2 2 4 4 2 7 3" xfId="15347"/>
    <cellStyle name="常规 2 2 4 4 2 7 4" xfId="15348"/>
    <cellStyle name="常规 2 2 4 4 2 8" xfId="15349"/>
    <cellStyle name="常规 4 6 11 4" xfId="15350"/>
    <cellStyle name="常规 2 2 4 4 2 8 2 4" xfId="15351"/>
    <cellStyle name="常规 2 5 4 2 3 2 2" xfId="15352"/>
    <cellStyle name="常规 2 3 2 6 2 2 3" xfId="15353"/>
    <cellStyle name="常规 4 6 12" xfId="15354"/>
    <cellStyle name="常规 2 2 4 4 2 8 3" xfId="15355"/>
    <cellStyle name="常规 2 2 4 4 2 9" xfId="15356"/>
    <cellStyle name="常规 2 2 4 4 2 9 3" xfId="15357"/>
    <cellStyle name="常规 2 2 4 4 2 9 4" xfId="15358"/>
    <cellStyle name="常规 2 2 5 2 4 2 2" xfId="15359"/>
    <cellStyle name="常规 2 2 4 4 3 2" xfId="15360"/>
    <cellStyle name="常规 2 5 5 7 6" xfId="15361"/>
    <cellStyle name="常规 2 5 6 11 4" xfId="15362"/>
    <cellStyle name="常规 2 2 4 4 3 2 2" xfId="15363"/>
    <cellStyle name="常规 2 4 5 2 2 9 3" xfId="15364"/>
    <cellStyle name="常规 2 5 6 11 5" xfId="15365"/>
    <cellStyle name="常规 2 2 4 4 3 2 3" xfId="15366"/>
    <cellStyle name="常规 2 4 5 2 2 9 4" xfId="15367"/>
    <cellStyle name="常规 2 2 4 4 3 2 4" xfId="15368"/>
    <cellStyle name="常规 2 4 5 2 2 9 5" xfId="15369"/>
    <cellStyle name="常规 2 2 4 4 3 2 5" xfId="15370"/>
    <cellStyle name="常规 2 4 5 2 2 9 6" xfId="15371"/>
    <cellStyle name="常规 2 2 4 4 3 2 6" xfId="15372"/>
    <cellStyle name="常规 2 4 4 6 3 2 2" xfId="15373"/>
    <cellStyle name="常规 2 2 4 4 3 3" xfId="15374"/>
    <cellStyle name="常规 2 2 4 4 3 3 2" xfId="15375"/>
    <cellStyle name="常规 2 2 4 4 3 3 3" xfId="15376"/>
    <cellStyle name="常规 2 2 4 4 3 3 3 2" xfId="15377"/>
    <cellStyle name="常规 2 2 4 4 3 3 4" xfId="15378"/>
    <cellStyle name="常规 2 2 4 4 3 4" xfId="15379"/>
    <cellStyle name="常规 2 2 4 4 3 5" xfId="15380"/>
    <cellStyle name="常规 2 2 4 4 4 2 3" xfId="15381"/>
    <cellStyle name="常规 2 2 4 4 4 2 4" xfId="15382"/>
    <cellStyle name="常规 2 2 4 4 5" xfId="15383"/>
    <cellStyle name="常规 3 3 7 2 4" xfId="15384"/>
    <cellStyle name="常规 2 2 4 4 5 2" xfId="15385"/>
    <cellStyle name="常规 2 2 4 4 5 2 2" xfId="15386"/>
    <cellStyle name="常规 2 2 4 4 5 2 3" xfId="15387"/>
    <cellStyle name="常规 2 2 4 4 5 2 4" xfId="15388"/>
    <cellStyle name="常规 3 3 7 2 5" xfId="15389"/>
    <cellStyle name="常规 2 2 4 4 5 3" xfId="15390"/>
    <cellStyle name="常规 2 2 4 4 5 4" xfId="15391"/>
    <cellStyle name="常规 2 2 4 4 6" xfId="15392"/>
    <cellStyle name="常规 3 3 7 3 4" xfId="15393"/>
    <cellStyle name="常规 2 2 4 4 6 2" xfId="15394"/>
    <cellStyle name="常规 2 2 4 4 6 2 2" xfId="15395"/>
    <cellStyle name="常规 2 2 4 4 6 2 3" xfId="15396"/>
    <cellStyle name="常规 2 2 4 4 6 2 4" xfId="15397"/>
    <cellStyle name="常规 2 2 4 4 6 3" xfId="15398"/>
    <cellStyle name="常规 2 2 4 4 6 4" xfId="15399"/>
    <cellStyle name="常规 3 2 4 2 7 2 2" xfId="15400"/>
    <cellStyle name="常规 2 2 4 4 7" xfId="15401"/>
    <cellStyle name="常规 3 3 7 4 4" xfId="15402"/>
    <cellStyle name="常规 2 2 4 4 7 2" xfId="15403"/>
    <cellStyle name="常规 2 2 4 4 7 2 3" xfId="15404"/>
    <cellStyle name="常规 2 2 4 4 7 2 4" xfId="15405"/>
    <cellStyle name="常规 2 2 4 4 7 3" xfId="15406"/>
    <cellStyle name="常规 2 2 4 4 7 4" xfId="15407"/>
    <cellStyle name="常规 2 2 4 4 8" xfId="15408"/>
    <cellStyle name="常规 2 3 2 2 4 5 2" xfId="15409"/>
    <cellStyle name="常规 3 3 2 2 3 3 2 5" xfId="15410"/>
    <cellStyle name="常规 2 3 2 2 4 5 2 3" xfId="15411"/>
    <cellStyle name="常规 2 3 2 3 3 2 8" xfId="15412"/>
    <cellStyle name="常规 2 5 2 5 3 2 4" xfId="15413"/>
    <cellStyle name="常规 2 2 4 4 8 3" xfId="15414"/>
    <cellStyle name="常规 3 3 4 2 5 3 2 2" xfId="15415"/>
    <cellStyle name="常规 2 2 4 4 8 4" xfId="15416"/>
    <cellStyle name="常规 3 3 2 2 3 3 2 6" xfId="15417"/>
    <cellStyle name="常规 2 3 2 2 4 5 2 4" xfId="15418"/>
    <cellStyle name="常规 2 3 2 3 3 2 9" xfId="15419"/>
    <cellStyle name="常规 2 2 4 4 9" xfId="15420"/>
    <cellStyle name="常规 2 3 2 2 4 5 3" xfId="15421"/>
    <cellStyle name="常规 2 2 4 5" xfId="15422"/>
    <cellStyle name="常规 4 3 9 2 4" xfId="15423"/>
    <cellStyle name="常规 2 2 4 5 10" xfId="15424"/>
    <cellStyle name="常规 2 2 4 5 5 2 4" xfId="15425"/>
    <cellStyle name="常规 2 2 4 5 10 2" xfId="15426"/>
    <cellStyle name="常规 2 3 7 2 4 6" xfId="15427"/>
    <cellStyle name="常规 2 2 4 5 10 3" xfId="15428"/>
    <cellStyle name="常规 2 2 4 5 10 4" xfId="15429"/>
    <cellStyle name="常规 2 2 4 5 11" xfId="15430"/>
    <cellStyle name="常规 2 9 8 2 2" xfId="15431"/>
    <cellStyle name="常规 2 5 7 3 2 2" xfId="15432"/>
    <cellStyle name="常规 2 2 4 5 11 3 3" xfId="15433"/>
    <cellStyle name="常规 2 3 2 2 4 3 3 3 2" xfId="15434"/>
    <cellStyle name="常规 2 2 4 5 12" xfId="15435"/>
    <cellStyle name="常规 2 9 8 2 3" xfId="15436"/>
    <cellStyle name="常规 2 3 2 2 4 3 3 3 3" xfId="15437"/>
    <cellStyle name="常规 2 2 4 5 13" xfId="15438"/>
    <cellStyle name="常规 2 9 8 2 4" xfId="15439"/>
    <cellStyle name="常规 2 2 4 5 2 2 2" xfId="15440"/>
    <cellStyle name="常规 2 2 4 5 2 2 3" xfId="15441"/>
    <cellStyle name="常规 2 2 4 5 2 4" xfId="15442"/>
    <cellStyle name="常规 2 2 4 5 4" xfId="15443"/>
    <cellStyle name="常规 2 2 4 5 4 2" xfId="15444"/>
    <cellStyle name="常规 2 5 6 8 6" xfId="15445"/>
    <cellStyle name="常规 2 2 4 5 5" xfId="15446"/>
    <cellStyle name="常规 3 4 2 4 2 10 2" xfId="15447"/>
    <cellStyle name="常规 2 2 4 5 5 2 3" xfId="15448"/>
    <cellStyle name="常规 2 2 4 5 6" xfId="15449"/>
    <cellStyle name="常规 8 3 4 2 2" xfId="15450"/>
    <cellStyle name="常规 3 4 2 4 2 10 3" xfId="15451"/>
    <cellStyle name="常规 2 4 2 4 2 9 2 2" xfId="15452"/>
    <cellStyle name="常规 3 3 8 3 4" xfId="15453"/>
    <cellStyle name="常规 2 2 4 5 6 2" xfId="15454"/>
    <cellStyle name="常规 2 2 4 5 6 2 2" xfId="15455"/>
    <cellStyle name="常规 2 2 4 5 6 2 3" xfId="15456"/>
    <cellStyle name="常规 2 2 4 5 7" xfId="15457"/>
    <cellStyle name="常规 8 3 4 2 3" xfId="15458"/>
    <cellStyle name="常规 3 4 2 4 2 10 4" xfId="15459"/>
    <cellStyle name="常规 2 4 2 4 2 9 2 3" xfId="15460"/>
    <cellStyle name="常规 2 2 4 5 7 2" xfId="15461"/>
    <cellStyle name="常规 2 2 4 5 7 2 2" xfId="15462"/>
    <cellStyle name="常规 2 2 4 5 7 2 3" xfId="15463"/>
    <cellStyle name="常规 2 2 4 5 8" xfId="15464"/>
    <cellStyle name="常规 8 3 4 2 4" xfId="15465"/>
    <cellStyle name="常规 2 4 2 4 2 9 2 4" xfId="15466"/>
    <cellStyle name="常规 2 3 2 2 4 6 2" xfId="15467"/>
    <cellStyle name="常规 2 2 4 5 9" xfId="15468"/>
    <cellStyle name="常规 2 3 2 2 4 6 3" xfId="15469"/>
    <cellStyle name="常规 2 2 4 5 9 2 2" xfId="15470"/>
    <cellStyle name="常规 2 2 4 5 9 2 3" xfId="15471"/>
    <cellStyle name="常规 2 2 4 6" xfId="15472"/>
    <cellStyle name="常规 3 3 3 4 2 10" xfId="15473"/>
    <cellStyle name="常规 2 2 4 6 2" xfId="15474"/>
    <cellStyle name="常规 3 3 3 4 2 10 2" xfId="15475"/>
    <cellStyle name="常规 2 2 4 6 2 2" xfId="15476"/>
    <cellStyle name="常规 3 3 3 4 2 10 3" xfId="15477"/>
    <cellStyle name="常规 2 2 4 6 2 3" xfId="15478"/>
    <cellStyle name="常规 3 3 3 4 2 10 4" xfId="15479"/>
    <cellStyle name="常规 2 2 4 6 2 4" xfId="15480"/>
    <cellStyle name="常规 2 2 4 6 2 5" xfId="15481"/>
    <cellStyle name="常规 2 3 3 2 2 3 5 2" xfId="15482"/>
    <cellStyle name="常规 2 2 4 6 2 6" xfId="15483"/>
    <cellStyle name="常规 3 3 3 4 2 11" xfId="15484"/>
    <cellStyle name="常规 2 2 4 6 3" xfId="15485"/>
    <cellStyle name="常规 3 3 3 4 2 11 2" xfId="15486"/>
    <cellStyle name="常规 2 2 4 6 3 2" xfId="15487"/>
    <cellStyle name="常规 2 4 3 4 2 13" xfId="15488"/>
    <cellStyle name="常规 3 3 3 4 2 11 2 2" xfId="15489"/>
    <cellStyle name="常规 2 2 4 6 3 2 2" xfId="15490"/>
    <cellStyle name="常规 3 3 3 4 2 11 2 3" xfId="15491"/>
    <cellStyle name="常规 2 4 6 2 4 2 2" xfId="15492"/>
    <cellStyle name="常规 2 2 4 6 3 2 3" xfId="15493"/>
    <cellStyle name="常规 3 3 3 4 2 11 3" xfId="15494"/>
    <cellStyle name="常规 2 2 4 6 3 3" xfId="15495"/>
    <cellStyle name="常规 2 4 3 4 2 14" xfId="15496"/>
    <cellStyle name="常规 3 3 3 4 2 11 3 2" xfId="15497"/>
    <cellStyle name="常规 2 2 4 6 3 3 2" xfId="15498"/>
    <cellStyle name="常规 3 3 3 4 2 11 3 3" xfId="15499"/>
    <cellStyle name="常规 2 2 4 6 3 3 3" xfId="15500"/>
    <cellStyle name="常规 3 3 3 4 2 11 4" xfId="15501"/>
    <cellStyle name="常规 2 2 4 6 3 4" xfId="15502"/>
    <cellStyle name="常规 2 4 3 4 2 15" xfId="15503"/>
    <cellStyle name="常规 2 7 2 3 2 10 2" xfId="15504"/>
    <cellStyle name="常规 2 2 4 7" xfId="15505"/>
    <cellStyle name="常规 2 6 2 4 3 2 6" xfId="15506"/>
    <cellStyle name="常规 2 2 4 7 2" xfId="15507"/>
    <cellStyle name="常规 3 3 3 2 2 3 2 7" xfId="15508"/>
    <cellStyle name="常规 2 2 4 7 2 2" xfId="15509"/>
    <cellStyle name="常规 3 3 3 2 2 3 2 7 2" xfId="15510"/>
    <cellStyle name="常规 2 2 4 7 2 3" xfId="15511"/>
    <cellStyle name="常规 3 3 3 2 2 3 2 7 3" xfId="15512"/>
    <cellStyle name="常规 2 2 4 7 2 4" xfId="15513"/>
    <cellStyle name="常规 3 3 3 2 2 3 2 7 4" xfId="15514"/>
    <cellStyle name="常规 2 2 4 7 3" xfId="15515"/>
    <cellStyle name="常规 3 3 3 2 2 3 2 8" xfId="15516"/>
    <cellStyle name="常规 2 7 2 3 2 10 3" xfId="15517"/>
    <cellStyle name="常规 2 2 4 8" xfId="15518"/>
    <cellStyle name="常规 2 2 4 8 2" xfId="15519"/>
    <cellStyle name="常规 2 3 3 2 4 2 15" xfId="15520"/>
    <cellStyle name="常规 2 5 2 2 4 14" xfId="15521"/>
    <cellStyle name="常规 2 2 4 8 2 2" xfId="15522"/>
    <cellStyle name="常规 2 5 2 2 4 15" xfId="15523"/>
    <cellStyle name="常规 2 2 4 8 2 3" xfId="15524"/>
    <cellStyle name="常规 2 2 4 8 2 4" xfId="15525"/>
    <cellStyle name="常规 2 2 4 8 3" xfId="15526"/>
    <cellStyle name="常规 2 7 2 3 2 10 4" xfId="15527"/>
    <cellStyle name="常规 2 2 4 9" xfId="15528"/>
    <cellStyle name="常规 2 2 4 9 2" xfId="15529"/>
    <cellStyle name="常规 2 2 4 9 2 2" xfId="15530"/>
    <cellStyle name="常规 2 2 4 9 2 3" xfId="15531"/>
    <cellStyle name="常规 2 2 4 9 2 4" xfId="15532"/>
    <cellStyle name="常规 2 2 4 9 3" xfId="15533"/>
    <cellStyle name="常规 2 2 5" xfId="15534"/>
    <cellStyle name="常规 2 3 2 2 2 3 3 3 3 3" xfId="15535"/>
    <cellStyle name="常规 3 4 2 4 2 12" xfId="15536"/>
    <cellStyle name="常规 2 2 5 10" xfId="15537"/>
    <cellStyle name="常规 2 5 3 3 7 6" xfId="15538"/>
    <cellStyle name="常规 2 2 5 10 2" xfId="15539"/>
    <cellStyle name="常规 2 4 2 2 3 2 2 3" xfId="15540"/>
    <cellStyle name="常规 2 2 5 10 3" xfId="15541"/>
    <cellStyle name="常规 2 4 2 2 3 2 2 4" xfId="15542"/>
    <cellStyle name="常规 2 2 5 10 4" xfId="15543"/>
    <cellStyle name="常规 2 4 2 2 3 2 2 5" xfId="15544"/>
    <cellStyle name="常规 2 2 5 11" xfId="15545"/>
    <cellStyle name="常规 2 2 5 12" xfId="15546"/>
    <cellStyle name="常规 2 2 5 2" xfId="15547"/>
    <cellStyle name="常规 2 2 5 2 2" xfId="15548"/>
    <cellStyle name="常规 2 2 5 2 2 12" xfId="15549"/>
    <cellStyle name="常规 2 4 3 4 2 3 6" xfId="15550"/>
    <cellStyle name="常规 2 2 5 2 2 13" xfId="15551"/>
    <cellStyle name="常规 2 2 5 2 2 2 2" xfId="15552"/>
    <cellStyle name="常规 2 2 5 2 2 2 2 4" xfId="15553"/>
    <cellStyle name="常规 2 4 3 3 9" xfId="15554"/>
    <cellStyle name="常规 2 5 2 2 2 2 7 2 2" xfId="15555"/>
    <cellStyle name="常规 2 2 5 2 2 2 3" xfId="15556"/>
    <cellStyle name="常规 2 5 2 2 2 2 7 2 3" xfId="15557"/>
    <cellStyle name="常规 2 2 5 2 2 2 4" xfId="15558"/>
    <cellStyle name="常规 2 2 5 2 2 3 2" xfId="15559"/>
    <cellStyle name="常规 3 3 3 4 4 2 3" xfId="15560"/>
    <cellStyle name="常规 2 2 6 2 3 3 2 2" xfId="15561"/>
    <cellStyle name="常规 2 2 5 2 2 3 2 4" xfId="15562"/>
    <cellStyle name="常规 6 3 3 2 6 2" xfId="15563"/>
    <cellStyle name="常规 2 4 4 3 9" xfId="15564"/>
    <cellStyle name="常规 2 2 5 2 2 3 3" xfId="15565"/>
    <cellStyle name="常规 2 2 5 2 2 3 4" xfId="15566"/>
    <cellStyle name="常规 2 2 5 2 2 4 2" xfId="15567"/>
    <cellStyle name="常规 2 2 5 2 2 4 2 2" xfId="15568"/>
    <cellStyle name="常规 2 4 5 3 7" xfId="15569"/>
    <cellStyle name="常规 2 3 4 2 3 2 7 6" xfId="15570"/>
    <cellStyle name="常规 2 2 5 2 2 4 2 3" xfId="15571"/>
    <cellStyle name="常规 2 4 5 3 8" xfId="15572"/>
    <cellStyle name="常规 2 2 5 2 2 4 2 4" xfId="15573"/>
    <cellStyle name="常规 2 4 5 3 9" xfId="15574"/>
    <cellStyle name="常规 2 2 5 2 2 4 3" xfId="15575"/>
    <cellStyle name="常规 2 2 5 2 2 4 4" xfId="15576"/>
    <cellStyle name="常规 2 2 5 2 2 5" xfId="15577"/>
    <cellStyle name="常规 2 2 5 2 2 5 2" xfId="15578"/>
    <cellStyle name="常规 2 2 5 2 2 5 2 2" xfId="15579"/>
    <cellStyle name="常规 2 4 6 3 7" xfId="15580"/>
    <cellStyle name="常规 2 2 5 2 2 5 2 3" xfId="15581"/>
    <cellStyle name="常规 2 7 6 3 3 2" xfId="15582"/>
    <cellStyle name="常规 2 2 5 2 2 5 2 4" xfId="15583"/>
    <cellStyle name="常规 2 7 6 3 3 3" xfId="15584"/>
    <cellStyle name="常规 2 2 5 2 2 5 3" xfId="15585"/>
    <cellStyle name="常规 2 2 5 2 2 5 4" xfId="15586"/>
    <cellStyle name="常规 2 2 5 2 2 6" xfId="15587"/>
    <cellStyle name="常规 2 2 5 2 2 6 2" xfId="15588"/>
    <cellStyle name="常规 2 3 3 2 4 12" xfId="15589"/>
    <cellStyle name="常规 2 2 5 2 2 6 2 2" xfId="15590"/>
    <cellStyle name="常规 2 4 7 3 7" xfId="15591"/>
    <cellStyle name="常规 2 2 5 2 2 6 2 3" xfId="15592"/>
    <cellStyle name="常规 2 2 5 2 2 6 2 4" xfId="15593"/>
    <cellStyle name="常规 2 2 5 2 2 6 3" xfId="15594"/>
    <cellStyle name="常规 2 3 3 2 4 13" xfId="15595"/>
    <cellStyle name="常规 2 2 5 2 2 6 4" xfId="15596"/>
    <cellStyle name="常规 2 2 5 2 2 7" xfId="15597"/>
    <cellStyle name="常规 2 2 5 2 2 7 2" xfId="15598"/>
    <cellStyle name="常规 2 2 5 2 2 7 2 2" xfId="15599"/>
    <cellStyle name="常规 3 3 3 2 2 2 2 4 3" xfId="15600"/>
    <cellStyle name="常规 2 4 2 2 2 2 7 3" xfId="15601"/>
    <cellStyle name="常规 2 2 5 2 2 7 2 4" xfId="15602"/>
    <cellStyle name="常规 2 6 2 2 2 2 2" xfId="15603"/>
    <cellStyle name="常规 2 4 2 2 2 2 7 5" xfId="15604"/>
    <cellStyle name="常规 2 2 5 2 2 7 3" xfId="15605"/>
    <cellStyle name="常规 2 2 5 2 2 7 4" xfId="15606"/>
    <cellStyle name="常规 2 2 5 2 2 8" xfId="15607"/>
    <cellStyle name="常规 2 2 5 2 2 8 2" xfId="15608"/>
    <cellStyle name="常规 2 2 5 2 2 8 2 2" xfId="15609"/>
    <cellStyle name="常规 2 4 2 2 2 3 7 3" xfId="15610"/>
    <cellStyle name="常规 2 2 5 2 2 8 2 3" xfId="15611"/>
    <cellStyle name="常规 2 4 2 2 2 3 7 4" xfId="15612"/>
    <cellStyle name="常规 2 2 5 2 2 8 2 4" xfId="15613"/>
    <cellStyle name="常规 2 6 2 2 3 2 2" xfId="15614"/>
    <cellStyle name="常规 2 4 2 2 2 3 7 5" xfId="15615"/>
    <cellStyle name="常规 2 2 5 2 2 8 3" xfId="15616"/>
    <cellStyle name="常规 2 2 5 2 2 8 4" xfId="15617"/>
    <cellStyle name="常规 2 2 5 2 2 9" xfId="15618"/>
    <cellStyle name="常规 2 2 5 2 2 9 2" xfId="15619"/>
    <cellStyle name="常规 2 4 7 3 2 6" xfId="15620"/>
    <cellStyle name="常规 2 2 5 2 2 9 3" xfId="15621"/>
    <cellStyle name="常规 2 2 5 2 2 9 4" xfId="15622"/>
    <cellStyle name="常规 2 2 5 2 3" xfId="15623"/>
    <cellStyle name="常规 2 2 5 2 3 2 2" xfId="15624"/>
    <cellStyle name="常规 2 5 2 2 2 2 8 2 2" xfId="15625"/>
    <cellStyle name="常规 2 2 5 2 3 2 3" xfId="15626"/>
    <cellStyle name="常规 2 5 2 2 2 2 8 2 3" xfId="15627"/>
    <cellStyle name="常规 2 2 5 2 3 2 4" xfId="15628"/>
    <cellStyle name="常规 2 5 2 2 2 2 8 2 4" xfId="15629"/>
    <cellStyle name="常规 2 2 5 2 3 2 5" xfId="15630"/>
    <cellStyle name="常规 2 2 5 2 3 3 2" xfId="15631"/>
    <cellStyle name="常规 2 2 5 2 3 3 3" xfId="15632"/>
    <cellStyle name="常规 2 2 5 2 3 3 4" xfId="15633"/>
    <cellStyle name="常规 2 2 5 2 3 5" xfId="15634"/>
    <cellStyle name="常规 2 2 5 2 4" xfId="15635"/>
    <cellStyle name="常规 2 5 2 2 2 2 9 2 2" xfId="15636"/>
    <cellStyle name="常规 2 2 5 2 4 2 3" xfId="15637"/>
    <cellStyle name="常规 2 5 2 2 2 2 9 2 3" xfId="15638"/>
    <cellStyle name="常规 2 2 5 2 4 2 4" xfId="15639"/>
    <cellStyle name="常规 3 4 5 2 4 2" xfId="15640"/>
    <cellStyle name="常规 2 2 5 2 5 2 2" xfId="15641"/>
    <cellStyle name="常规 3 4 5 2 4 3" xfId="15642"/>
    <cellStyle name="常规 2 2 5 2 5 2 3" xfId="15643"/>
    <cellStyle name="常规 3 4 5 2 4 4" xfId="15644"/>
    <cellStyle name="常规 2 2 5 2 5 2 4" xfId="15645"/>
    <cellStyle name="常规 2 2 5 2 6 2 3" xfId="15646"/>
    <cellStyle name="常规 2 2 5 2 6 2 4" xfId="15647"/>
    <cellStyle name="常规 3 4 5 4 4" xfId="15648"/>
    <cellStyle name="常规 2 2 5 2 7 2" xfId="15649"/>
    <cellStyle name="常规 2 2 5 2 7 2 2" xfId="15650"/>
    <cellStyle name="常规 2 2 5 2 7 2 3" xfId="15651"/>
    <cellStyle name="常规 2 2 5 2 7 2 4" xfId="15652"/>
    <cellStyle name="常规 2 2 5 2 7 3" xfId="15653"/>
    <cellStyle name="常规 2 7 4 2 2 2" xfId="15654"/>
    <cellStyle name="常规 2 2 5 2 8" xfId="15655"/>
    <cellStyle name="常规 2 3 2 2 5 3 2" xfId="15656"/>
    <cellStyle name="常规 3 4 5 5 4" xfId="15657"/>
    <cellStyle name="常规 2 7 4 2 2 2 2" xfId="15658"/>
    <cellStyle name="常规 2 2 5 2 8 2" xfId="15659"/>
    <cellStyle name="常规 2 3 2 2 5 3 2 2" xfId="15660"/>
    <cellStyle name="常规 2 3 4 15" xfId="15661"/>
    <cellStyle name="常规 2 2 5 2 8 2 2" xfId="15662"/>
    <cellStyle name="常规 2 2 5 2 8 2 3" xfId="15663"/>
    <cellStyle name="常规 2 7 4 2 2 2 3" xfId="15664"/>
    <cellStyle name="常规 2 2 5 2 8 3" xfId="15665"/>
    <cellStyle name="常规 2 3 2 2 5 3 2 3" xfId="15666"/>
    <cellStyle name="常规 2 7 4 2 2 3" xfId="15667"/>
    <cellStyle name="常规 2 2 5 2 9" xfId="15668"/>
    <cellStyle name="常规 2 3 2 2 5 3 3" xfId="15669"/>
    <cellStyle name="常规 3 4 5 6 4" xfId="15670"/>
    <cellStyle name="常规 2 2 5 2 9 2" xfId="15671"/>
    <cellStyle name="常规 2 2 5 2 9 3" xfId="15672"/>
    <cellStyle name="常规 2 2 5 3" xfId="15673"/>
    <cellStyle name="常规 2 2 5 3 10" xfId="15674"/>
    <cellStyle name="常规 2 4 2 3 4 5 5" xfId="15675"/>
    <cellStyle name="常规 2 2 6 9 2 4" xfId="15676"/>
    <cellStyle name="常规 2 2 5 3 11" xfId="15677"/>
    <cellStyle name="常规 2 4 2 3 4 5 6" xfId="15678"/>
    <cellStyle name="常规 2 4 4 4 5" xfId="15679"/>
    <cellStyle name="常规 2 2 5 3 2 10" xfId="15680"/>
    <cellStyle name="常规 2 4 4 4 5 2" xfId="15681"/>
    <cellStyle name="常规 2 2 5 3 2 10 2" xfId="15682"/>
    <cellStyle name="常规 2 4 4 4 5 3" xfId="15683"/>
    <cellStyle name="常规 2 2 5 3 2 10 3" xfId="15684"/>
    <cellStyle name="常规 2 4 4 4 5 4" xfId="15685"/>
    <cellStyle name="常规 2 2 5 3 2 10 4" xfId="15686"/>
    <cellStyle name="常规 2 2 5 3 2 11 3 2" xfId="15687"/>
    <cellStyle name="常规 3 4 3 4 3" xfId="15688"/>
    <cellStyle name="常规 2 2 5 3 2 11 3 3" xfId="15689"/>
    <cellStyle name="常规 3 4 3 4 4" xfId="15690"/>
    <cellStyle name="常规 2 9 2 2 6 3" xfId="15691"/>
    <cellStyle name="常规 2 4 4 11" xfId="15692"/>
    <cellStyle name="常规 2 3 4 3 3 3 3 3" xfId="15693"/>
    <cellStyle name="常规 2 2 5 3 2 2" xfId="15694"/>
    <cellStyle name="常规 4 3 3 2 9 3" xfId="15695"/>
    <cellStyle name="常规 2 6 4 6 6" xfId="15696"/>
    <cellStyle name="常规 2 6 2 2 2 2 5 2 3" xfId="15697"/>
    <cellStyle name="常规 2 4 4 11 2" xfId="15698"/>
    <cellStyle name="常规 2 2 5 3 2 2 2" xfId="15699"/>
    <cellStyle name="常规 2 2 5 3 2 2 2 4" xfId="15700"/>
    <cellStyle name="常规 3 4 3 3 9" xfId="15701"/>
    <cellStyle name="常规 2 6 2 2 2 2 5 2 4" xfId="15702"/>
    <cellStyle name="常规 2 4 4 11 3" xfId="15703"/>
    <cellStyle name="常规 2 2 5 3 2 2 3" xfId="15704"/>
    <cellStyle name="常规 2 4 4 11 4" xfId="15705"/>
    <cellStyle name="常规 2 2 5 3 2 2 4" xfId="15706"/>
    <cellStyle name="常规 2 9 2 2 6 4" xfId="15707"/>
    <cellStyle name="常规 2 4 4 12" xfId="15708"/>
    <cellStyle name="常规 2 2 5 3 2 3" xfId="15709"/>
    <cellStyle name="常规 2 2 5 3 2 3 2" xfId="15710"/>
    <cellStyle name="常规 3 3 4 4 4 2 3" xfId="15711"/>
    <cellStyle name="常规 2 2 6 3 3 3 2 2" xfId="15712"/>
    <cellStyle name="常规 2 2 5 3 2 3 2 4" xfId="15713"/>
    <cellStyle name="常规 2 2 5 3 2 3 3" xfId="15714"/>
    <cellStyle name="常规 2 2 5 3 2 3 4" xfId="15715"/>
    <cellStyle name="常规 2 9 2 2 6 5" xfId="15716"/>
    <cellStyle name="常规 2 4 4 13" xfId="15717"/>
    <cellStyle name="常规 2 2 5 3 2 4" xfId="15718"/>
    <cellStyle name="常规 2 2 5 3 2 4 2" xfId="15719"/>
    <cellStyle name="常规 2 3 3 2 2 2 2 11 3 3" xfId="15720"/>
    <cellStyle name="常规 2 2 5 3 2 4 2 2" xfId="15721"/>
    <cellStyle name="常规 2 2 5 3 2 4 2 3" xfId="15722"/>
    <cellStyle name="常规 2 2 5 3 2 4 2 4" xfId="15723"/>
    <cellStyle name="常规 2 2 5 3 2 4 3" xfId="15724"/>
    <cellStyle name="常规 2 2 5 3 2 4 4" xfId="15725"/>
    <cellStyle name="常规 2 9 2 2 6 6" xfId="15726"/>
    <cellStyle name="常规 2 4 4 14" xfId="15727"/>
    <cellStyle name="常规 2 2 5 3 2 5" xfId="15728"/>
    <cellStyle name="常规 2 2 5 3 2 5 2" xfId="15729"/>
    <cellStyle name="常规 2 2 5 3 2 5 3" xfId="15730"/>
    <cellStyle name="常规 2 7 2 8 2 2" xfId="15731"/>
    <cellStyle name="常规 2 2 5 3 2 5 4" xfId="15732"/>
    <cellStyle name="常规 2 4 4 15" xfId="15733"/>
    <cellStyle name="常规 2 2 5 3 2 6" xfId="15734"/>
    <cellStyle name="常规 2 2 5 3 2 6 2" xfId="15735"/>
    <cellStyle name="常规 2 2 5 3 2 6 2 2" xfId="15736"/>
    <cellStyle name="常规 2 2 5 3 2 6 2 3" xfId="15737"/>
    <cellStyle name="常规 2 2 5 3 2 6 2 4" xfId="15738"/>
    <cellStyle name="常规 2 2 5 3 2 6 3" xfId="15739"/>
    <cellStyle name="常规 2 2 5 3 2 6 4" xfId="15740"/>
    <cellStyle name="常规 2 2 5 3 2 7" xfId="15741"/>
    <cellStyle name="常规 2 2 5 3 2 7 2" xfId="15742"/>
    <cellStyle name="常规 3 3 2 2 2 2 2 6 3" xfId="15743"/>
    <cellStyle name="常规 2 3 2 2 2 2 9 3" xfId="15744"/>
    <cellStyle name="常规 2 2 5 3 2 7 2 2" xfId="15745"/>
    <cellStyle name="常规 2 4 2 3 2 2 7 3" xfId="15746"/>
    <cellStyle name="常规 2 2 5 3 2 7 2 4" xfId="15747"/>
    <cellStyle name="常规 2 6 3 2 2 2 2" xfId="15748"/>
    <cellStyle name="常规 2 4 2 3 2 2 7 5" xfId="15749"/>
    <cellStyle name="常规 2 3 3 2 3 2 9 3" xfId="15750"/>
    <cellStyle name="常规 2 2 5 3 2 7 3" xfId="15751"/>
    <cellStyle name="常规 2 2 5 3 2 7 4" xfId="15752"/>
    <cellStyle name="常规 2 2 5 3 2 8" xfId="15753"/>
    <cellStyle name="常规 2 2 5 3 2 8 2" xfId="15754"/>
    <cellStyle name="常规 2 2 5 3 2 8 3" xfId="15755"/>
    <cellStyle name="常规 2 2 5 3 2 8 4" xfId="15756"/>
    <cellStyle name="常规 2 2 5 3 2 9" xfId="15757"/>
    <cellStyle name="常规 2 6 2 4 2 9" xfId="15758"/>
    <cellStyle name="常规 2 2 5 3 2 9 2" xfId="15759"/>
    <cellStyle name="常规 2 3 2 2 2 4 9 3" xfId="15760"/>
    <cellStyle name="常规 2 5 2 3 2 9 4" xfId="15761"/>
    <cellStyle name="常规 6 3 4 6" xfId="15762"/>
    <cellStyle name="常规 2 6 2 4 2 9 2" xfId="15763"/>
    <cellStyle name="常规 2 2 5 3 2 9 2 2" xfId="15764"/>
    <cellStyle name="常规 3 3 3 2 2 2 9 3" xfId="15765"/>
    <cellStyle name="常规 2 4 2 2 2 9 6" xfId="15766"/>
    <cellStyle name="常规 2 3 2 2 2 4 9 4" xfId="15767"/>
    <cellStyle name="常规 3 3 4 2 3 2 9 2" xfId="15768"/>
    <cellStyle name="常规 2 5 2 3 2 9 5" xfId="15769"/>
    <cellStyle name="常规 6 3 4 7" xfId="15770"/>
    <cellStyle name="常规 2 6 2 4 2 9 3" xfId="15771"/>
    <cellStyle name="常规 2 2 5 3 2 9 2 3" xfId="15772"/>
    <cellStyle name="常规 3 3 3 2 2 2 9 4" xfId="15773"/>
    <cellStyle name="常规 6 3 4 8" xfId="15774"/>
    <cellStyle name="常规 2 6 2 4 2 9 4" xfId="15775"/>
    <cellStyle name="常规 2 2 5 3 2 9 2 4" xfId="15776"/>
    <cellStyle name="常规 2 6 3 2 4 2 2" xfId="15777"/>
    <cellStyle name="常规 2 2 5 3 2 9 3" xfId="15778"/>
    <cellStyle name="常规 2 2 5 3 2 9 4" xfId="15779"/>
    <cellStyle name="常规 2 6 2 2 2 2 6 2 4" xfId="15780"/>
    <cellStyle name="常规 2 2 5 3 3 2 3" xfId="15781"/>
    <cellStyle name="常规 2 2 5 3 3 2 4" xfId="15782"/>
    <cellStyle name="常规 2 2 5 3 3 2 5" xfId="15783"/>
    <cellStyle name="常规 2 2 5 3 3 2 6" xfId="15784"/>
    <cellStyle name="常规 2 4 5 5 3 2 2" xfId="15785"/>
    <cellStyle name="常规 3 3 10 2" xfId="15786"/>
    <cellStyle name="常规 2 2 5 3 3 3 3" xfId="15787"/>
    <cellStyle name="常规 3 3 10 2 2" xfId="15788"/>
    <cellStyle name="常规 2 2 5 3 3 3 3 2" xfId="15789"/>
    <cellStyle name="常规 2 2 5 3 4" xfId="15790"/>
    <cellStyle name="常规 2 4 3 2 8 2 3" xfId="15791"/>
    <cellStyle name="常规 2 6 2 2 2 2 7 2 4" xfId="15792"/>
    <cellStyle name="常规 2 2 5 3 4 2 3" xfId="15793"/>
    <cellStyle name="常规 2 2 5 3 4 2 4" xfId="15794"/>
    <cellStyle name="常规 2 2 5 3 5" xfId="15795"/>
    <cellStyle name="常规 2 4 3 2 8 2 4" xfId="15796"/>
    <cellStyle name="常规 2 6 2 2 2 2 8 2 4" xfId="15797"/>
    <cellStyle name="常规 2 2 5 3 5 2 3" xfId="15798"/>
    <cellStyle name="常规 2 2 5 3 5 2 4" xfId="15799"/>
    <cellStyle name="常规 2 2 5 3 6" xfId="15800"/>
    <cellStyle name="常规 3 3 3 3 2 8 2 2" xfId="15801"/>
    <cellStyle name="常规 3 10 9 2" xfId="15802"/>
    <cellStyle name="常规 2 6 2 2 2 2 9 2 4" xfId="15803"/>
    <cellStyle name="常规 2 2 5 3 6 2 3" xfId="15804"/>
    <cellStyle name="常规 3 10 9 3" xfId="15805"/>
    <cellStyle name="常规 2 2 5 3 6 2 4" xfId="15806"/>
    <cellStyle name="常规 2 6 3 4 8 2 2" xfId="15807"/>
    <cellStyle name="常规 2 2 5 3 7" xfId="15808"/>
    <cellStyle name="常规 3 3 3 3 2 8 2 3" xfId="15809"/>
    <cellStyle name="常规 2 2 5 3 7 2 3" xfId="15810"/>
    <cellStyle name="常规 2 2 5 3 7 2 4" xfId="15811"/>
    <cellStyle name="常规 2 7 4 2 3 2" xfId="15812"/>
    <cellStyle name="常规 2 6 3 4 8 2 3" xfId="15813"/>
    <cellStyle name="常规 2 2 5 3 8" xfId="15814"/>
    <cellStyle name="常规 3 3 3 3 2 8 2 4" xfId="15815"/>
    <cellStyle name="常规 2 3 2 2 5 4 2" xfId="15816"/>
    <cellStyle name="常规 2 7 4 2 3 3" xfId="15817"/>
    <cellStyle name="常规 2 6 3 4 8 2 4" xfId="15818"/>
    <cellStyle name="常规 2 2 5 3 9" xfId="15819"/>
    <cellStyle name="常规 2 3 2 2 5 4 3" xfId="15820"/>
    <cellStyle name="常规 2 2 5 4" xfId="15821"/>
    <cellStyle name="常规 2 7 4 2 11 5" xfId="15822"/>
    <cellStyle name="常规 2 2 5 4 10" xfId="15823"/>
    <cellStyle name="常规 2 7 2 2 2 5 4" xfId="15824"/>
    <cellStyle name="常规 2 2 5 4 10 2" xfId="15825"/>
    <cellStyle name="常规 2 2 5 4 11" xfId="15826"/>
    <cellStyle name="常规 2 7 2 2 2 6 4" xfId="15827"/>
    <cellStyle name="常规 2 2 5 4 11 2" xfId="15828"/>
    <cellStyle name="常规 2 7 2 2 2 6 5" xfId="15829"/>
    <cellStyle name="常规 2 2 5 4 11 3" xfId="15830"/>
    <cellStyle name="常规 2 2 5 4 11 3 2" xfId="15831"/>
    <cellStyle name="常规 2 2 5 4 11 3 3" xfId="15832"/>
    <cellStyle name="常规 2 7 2 2 2 6 6" xfId="15833"/>
    <cellStyle name="常规 2 2 5 4 11 4" xfId="15834"/>
    <cellStyle name="常规 2 2 5 4 12" xfId="15835"/>
    <cellStyle name="常规 2 2 5 4 13" xfId="15836"/>
    <cellStyle name="常规 2 2 5 4 2" xfId="15837"/>
    <cellStyle name="常规 2 2 5 4 2 2" xfId="15838"/>
    <cellStyle name="常规 2 6 5 6 6" xfId="15839"/>
    <cellStyle name="常规 2 2 5 4 2 2 2" xfId="15840"/>
    <cellStyle name="常规 2 2 5 4 2 2 3" xfId="15841"/>
    <cellStyle name="常规 2 2 5 4 2 2 4" xfId="15842"/>
    <cellStyle name="常规 2 2 5 4 2 3" xfId="15843"/>
    <cellStyle name="常规 2 2 5 4 2 4" xfId="15844"/>
    <cellStyle name="常规 2 2 5 4 3" xfId="15845"/>
    <cellStyle name="常规 2 2 5 4 3 2" xfId="15846"/>
    <cellStyle name="常规 2 6 5 7 6" xfId="15847"/>
    <cellStyle name="常规 2 2 5 4 3 2 2" xfId="15848"/>
    <cellStyle name="常规 2 4 3 2 2 2 2 5 6" xfId="15849"/>
    <cellStyle name="常规 2 2 5 4 3 2 3" xfId="15850"/>
    <cellStyle name="常规 2 2 5 4 3 2 4" xfId="15851"/>
    <cellStyle name="常规 2 5 2 10 2 2" xfId="15852"/>
    <cellStyle name="常规 2 2 5 4 3 3" xfId="15853"/>
    <cellStyle name="常规 2 2 5 4 3 4" xfId="15854"/>
    <cellStyle name="常规 2 2 5 4 4" xfId="15855"/>
    <cellStyle name="常规 2 4 4 2 4 10" xfId="15856"/>
    <cellStyle name="常规 2 2 5 4 4 2 2" xfId="15857"/>
    <cellStyle name="常规 2 4 4 2 4 11" xfId="15858"/>
    <cellStyle name="常规 2 2 5 4 4 2 3" xfId="15859"/>
    <cellStyle name="常规 2 4 4 2 4 12" xfId="15860"/>
    <cellStyle name="常规 2 2 5 4 4 2 4" xfId="15861"/>
    <cellStyle name="常规 2 2 5 4 4 3" xfId="15862"/>
    <cellStyle name="常规 2 2 5 4 5" xfId="15863"/>
    <cellStyle name="常规 3 4 7 2 4" xfId="15864"/>
    <cellStyle name="常规 2 2 5 4 5 2" xfId="15865"/>
    <cellStyle name="常规 2 2 5 4 5 2 2" xfId="15866"/>
    <cellStyle name="常规 2 2 5 4 5 2 3" xfId="15867"/>
    <cellStyle name="常规 2 2 5 4 5 2 4" xfId="15868"/>
    <cellStyle name="常规 3 4 7 2 5" xfId="15869"/>
    <cellStyle name="常规 2 2 5 4 5 3" xfId="15870"/>
    <cellStyle name="常规 3 4 7 2 6" xfId="15871"/>
    <cellStyle name="常规 2 2 5 4 5 4" xfId="15872"/>
    <cellStyle name="常规 2 2 5 4 6" xfId="15873"/>
    <cellStyle name="常规 2 2 5 4 6 2 2" xfId="15874"/>
    <cellStyle name="常规 2 2 5 4 6 2 3" xfId="15875"/>
    <cellStyle name="常规 2 2 5 4 6 2 4" xfId="15876"/>
    <cellStyle name="常规 2 2 5 4 6 3" xfId="15877"/>
    <cellStyle name="常规 2 2 5 4 6 4" xfId="15878"/>
    <cellStyle name="常规 2 2 5 4 7" xfId="15879"/>
    <cellStyle name="常规 2 2 5 4 7 2" xfId="15880"/>
    <cellStyle name="常规 2 2 5 4 7 2 2" xfId="15881"/>
    <cellStyle name="常规 2 2 5 4 7 2 3" xfId="15882"/>
    <cellStyle name="常规 2 2 5 4 7 2 4" xfId="15883"/>
    <cellStyle name="常规 2 2 5 4 7 3" xfId="15884"/>
    <cellStyle name="常规 2 2 5 4 7 4" xfId="15885"/>
    <cellStyle name="常规 2 7 4 2 4 2" xfId="15886"/>
    <cellStyle name="常规 2 2 5 4 8" xfId="15887"/>
    <cellStyle name="常规 2 3 2 2 5 5 2" xfId="15888"/>
    <cellStyle name="常规 2 7 4 2 4 2 3" xfId="15889"/>
    <cellStyle name="常规 2 2 5 4 8 3" xfId="15890"/>
    <cellStyle name="常规 3 3 2 2 4 3 2 5" xfId="15891"/>
    <cellStyle name="常规 2 3 2 2 5 5 2 3" xfId="15892"/>
    <cellStyle name="常规 2 7 4 2 4 2 4" xfId="15893"/>
    <cellStyle name="常规 2 2 5 4 8 4" xfId="15894"/>
    <cellStyle name="常规 3 3 2 2 4 3 2 6" xfId="15895"/>
    <cellStyle name="常规 2 3 2 2 5 5 2 4" xfId="15896"/>
    <cellStyle name="常规 2 7 4 2 4 3" xfId="15897"/>
    <cellStyle name="常规 2 2 5 4 9" xfId="15898"/>
    <cellStyle name="常规 2 3 2 2 5 5 3" xfId="15899"/>
    <cellStyle name="常规 2 5 2 6 3 3 3" xfId="15900"/>
    <cellStyle name="常规 2 2 5 4 9 2" xfId="15901"/>
    <cellStyle name="常规 3 3 2 2 4 3 3 4" xfId="15902"/>
    <cellStyle name="常规 2 2 5 4 9 2 2" xfId="15903"/>
    <cellStyle name="常规 2 2 5 4 9 2 3" xfId="15904"/>
    <cellStyle name="常规 2 2 5 4 9 2 4" xfId="15905"/>
    <cellStyle name="常规 2 2 5 4 9 3" xfId="15906"/>
    <cellStyle name="常规 2 2 5 4 9 4" xfId="15907"/>
    <cellStyle name="常规 2 3 3 6 2 2" xfId="15908"/>
    <cellStyle name="常规 2 2 5 5" xfId="15909"/>
    <cellStyle name="常规 2 2 5 5 2 2" xfId="15910"/>
    <cellStyle name="常规 2 6 6 6 6" xfId="15911"/>
    <cellStyle name="常规 2 2 5 5 2 3" xfId="15912"/>
    <cellStyle name="常规 3 3 2 2 2 2 2 2 2" xfId="15913"/>
    <cellStyle name="常规 2 3 2 2 2 2 5 2" xfId="15914"/>
    <cellStyle name="常规 2 4 2 3 2 2 3 2" xfId="15915"/>
    <cellStyle name="常规 2 2 5 5 2 4" xfId="15916"/>
    <cellStyle name="常规 3 3 2 2 2 2 2 2 3" xfId="15917"/>
    <cellStyle name="常规 2 3 2 2 2 2 5 3" xfId="15918"/>
    <cellStyle name="常规 2 4 2 3 2 2 3 3" xfId="15919"/>
    <cellStyle name="常规 2 2 5 5 2 5" xfId="15920"/>
    <cellStyle name="常规 2 2 5 5 3 2" xfId="15921"/>
    <cellStyle name="常规 2 6 6 7 6" xfId="15922"/>
    <cellStyle name="常规 2 2 5 5 3 2 2" xfId="15923"/>
    <cellStyle name="常规 2 4 3 2 2 3 2 5 6" xfId="15924"/>
    <cellStyle name="常规 2 2 5 5 3 2 3" xfId="15925"/>
    <cellStyle name="常规 2 2 5 5 3 3" xfId="15926"/>
    <cellStyle name="常规 2 2 5 5 3 3 2" xfId="15927"/>
    <cellStyle name="常规 2 4 5 3 2 9 2 3" xfId="15928"/>
    <cellStyle name="常规 2 4 3 2 2 3 2 6 6" xfId="15929"/>
    <cellStyle name="常规 2 2 5 5 3 3 3" xfId="15930"/>
    <cellStyle name="常规 2 4 5 3 2 9 2 4" xfId="15931"/>
    <cellStyle name="常规 2 2 5 5 4" xfId="15932"/>
    <cellStyle name="常规 2 2 5 5 5" xfId="15933"/>
    <cellStyle name="常规 2 2 5 6" xfId="15934"/>
    <cellStyle name="常规 2 2 5 6 2" xfId="15935"/>
    <cellStyle name="常规 2 2 5 6 2 2" xfId="15936"/>
    <cellStyle name="常规 2 2 5 6 2 3" xfId="15937"/>
    <cellStyle name="常规 3 3 2 2 2 2 3 2 2" xfId="15938"/>
    <cellStyle name="常规 2 3 2 2 2 3 5 2" xfId="15939"/>
    <cellStyle name="常规 2 4 2 3 2 3 3 2" xfId="15940"/>
    <cellStyle name="常规 2 2 5 6 2 4" xfId="15941"/>
    <cellStyle name="常规 2 2 5 6 3" xfId="15942"/>
    <cellStyle name="常规 2 7 2 3 2 11 2" xfId="15943"/>
    <cellStyle name="常规 2 2 5 7" xfId="15944"/>
    <cellStyle name="常规 2 2 5 7 2" xfId="15945"/>
    <cellStyle name="常规 2 4 2 2 2 5 3" xfId="15946"/>
    <cellStyle name="常规 2 2 5 7 2 2" xfId="15947"/>
    <cellStyle name="常规 2 4 2 2 2 5 4" xfId="15948"/>
    <cellStyle name="常规 2 2 5 7 2 3" xfId="15949"/>
    <cellStyle name="常规 2 2 5 7 3" xfId="15950"/>
    <cellStyle name="常规 2 7 2 3 2 11 3" xfId="15951"/>
    <cellStyle name="常规 2 2 5 8" xfId="15952"/>
    <cellStyle name="常规 2 7 2 3 2 11 3 2" xfId="15953"/>
    <cellStyle name="常规 2 2 5 8 2" xfId="15954"/>
    <cellStyle name="常规 2 5 4 11" xfId="15955"/>
    <cellStyle name="常规 2 2 5 8 2 2" xfId="15956"/>
    <cellStyle name="常规 2 4 2 2 3 5 3" xfId="15957"/>
    <cellStyle name="常规 2 5 4 12" xfId="15958"/>
    <cellStyle name="常规 2 2 5 8 2 3" xfId="15959"/>
    <cellStyle name="常规 2 4 2 2 3 5 4" xfId="15960"/>
    <cellStyle name="常规 3 3 3 2 2 3 5 2" xfId="15961"/>
    <cellStyle name="常规 2 5 4 13" xfId="15962"/>
    <cellStyle name="常规 2 2 5 8 2 4" xfId="15963"/>
    <cellStyle name="常规 2 4 2 2 3 5 5" xfId="15964"/>
    <cellStyle name="常规 2 7 2 3 2 11 3 3" xfId="15965"/>
    <cellStyle name="常规 2 2 5 8 3" xfId="15966"/>
    <cellStyle name="常规 2 7 2 3 2 11 4" xfId="15967"/>
    <cellStyle name="常规 2 2 5 9" xfId="15968"/>
    <cellStyle name="常规 2 2 5 9 2" xfId="15969"/>
    <cellStyle name="常规 8 2 4 13" xfId="15970"/>
    <cellStyle name="常规 2 4 2 2 4 5 3" xfId="15971"/>
    <cellStyle name="常规 2 3 2 2 3 2 10 3" xfId="15972"/>
    <cellStyle name="常规 2 2 5 9 2 2" xfId="15973"/>
    <cellStyle name="常规 2 4 2 2 4 5 4" xfId="15974"/>
    <cellStyle name="常规 2 3 2 2 3 2 10 4" xfId="15975"/>
    <cellStyle name="常规 2 2 5 9 2 3" xfId="15976"/>
    <cellStyle name="常规 3 3 3 2 2 4 5 2" xfId="15977"/>
    <cellStyle name="常规 2 4 2 2 4 5 5" xfId="15978"/>
    <cellStyle name="常规 2 2 5 9 2 4" xfId="15979"/>
    <cellStyle name="常规 2 2 5 9 3" xfId="15980"/>
    <cellStyle name="常规 2 2 6" xfId="15981"/>
    <cellStyle name="常规 3 9 2 9 3" xfId="15982"/>
    <cellStyle name="常规 2 5 2 2 5 2" xfId="15983"/>
    <cellStyle name="常规 6 4 2 2 5" xfId="15984"/>
    <cellStyle name="常规 2 2 6 10 4" xfId="15985"/>
    <cellStyle name="常规 2 2 6 12" xfId="15986"/>
    <cellStyle name="常规 2 2 6 2" xfId="15987"/>
    <cellStyle name="常规 2 5 2 2 5 2 2" xfId="15988"/>
    <cellStyle name="常规 2 2 6 2 2 10" xfId="15989"/>
    <cellStyle name="常规 3 4 2 4 2 9 2 3" xfId="15990"/>
    <cellStyle name="常规 2 2 6 2 2 10 2" xfId="15991"/>
    <cellStyle name="常规 2 3 6 5 5" xfId="15992"/>
    <cellStyle name="常规 3 4 2 4 2 9 2 4" xfId="15993"/>
    <cellStyle name="常规 2 2 6 2 2 10 3" xfId="15994"/>
    <cellStyle name="常规 2 3 6 5 6" xfId="15995"/>
    <cellStyle name="常规 8 4 6 2 2" xfId="15996"/>
    <cellStyle name="常规 2 2 6 2 2 10 4" xfId="15997"/>
    <cellStyle name="常规 2 2 6 2 2 11" xfId="15998"/>
    <cellStyle name="常规 2 2 6 2 2 11 2" xfId="15999"/>
    <cellStyle name="常规 2 3 6 6 5" xfId="16000"/>
    <cellStyle name="常规 3 6 2 6 2 2" xfId="16001"/>
    <cellStyle name="常规 2 2 6 2 2 12" xfId="16002"/>
    <cellStyle name="常规 3 6 2 6 2 3" xfId="16003"/>
    <cellStyle name="常规 2 2 6 2 2 13" xfId="16004"/>
    <cellStyle name="常规 3 3 3 3 3 2 3" xfId="16005"/>
    <cellStyle name="常规 2 2 6 2 2 2 2 2" xfId="16006"/>
    <cellStyle name="常规 3 3 3 3 3 2 4" xfId="16007"/>
    <cellStyle name="常规 2 2 6 2 2 2 2 3" xfId="16008"/>
    <cellStyle name="常规 2 2 6 2 2 3 2" xfId="16009"/>
    <cellStyle name="常规 2 4 3 2 3 7 2 4" xfId="16010"/>
    <cellStyle name="常规 3 3 3 3 4 2 3" xfId="16011"/>
    <cellStyle name="常规 2 4 4 5 11 4" xfId="16012"/>
    <cellStyle name="常规 2 2 6 2 2 3 2 2" xfId="16013"/>
    <cellStyle name="常规 3 3 3 3 4 2 4" xfId="16014"/>
    <cellStyle name="常规 2 4 4 5 11 5" xfId="16015"/>
    <cellStyle name="常规 2 2 6 2 2 3 2 3" xfId="16016"/>
    <cellStyle name="常规 2 2 6 2 2 3 3" xfId="16017"/>
    <cellStyle name="常规 2 2 6 2 2 3 4" xfId="16018"/>
    <cellStyle name="常规 2 2 6 2 2 4 2" xfId="16019"/>
    <cellStyle name="常规 3 3 3 3 5 2 3" xfId="16020"/>
    <cellStyle name="常规 2 2 6 2 2 4 2 2" xfId="16021"/>
    <cellStyle name="常规 3 3 3 3 5 2 4" xfId="16022"/>
    <cellStyle name="常规 2 2 6 2 2 4 2 3" xfId="16023"/>
    <cellStyle name="常规 2 2 6 2 2 4 2 4" xfId="16024"/>
    <cellStyle name="常规 2 2 6 2 2 4 3" xfId="16025"/>
    <cellStyle name="常规 2 2 6 2 2 4 4" xfId="16026"/>
    <cellStyle name="常规 4 4 2 3 2 4" xfId="16027"/>
    <cellStyle name="常规 2 5 2 3 12" xfId="16028"/>
    <cellStyle name="常规 2 2 6 2 2 5" xfId="16029"/>
    <cellStyle name="常规 2 2 6 2 2 5 2" xfId="16030"/>
    <cellStyle name="常规 3 3 3 3 6 2 3" xfId="16031"/>
    <cellStyle name="常规 2 2 6 2 2 5 2 2" xfId="16032"/>
    <cellStyle name="常规 3 3 3 3 6 2 4" xfId="16033"/>
    <cellStyle name="常规 2 2 6 2 2 5 2 3" xfId="16034"/>
    <cellStyle name="常规 2 2 6 2 2 5 2 4" xfId="16035"/>
    <cellStyle name="常规 2 2 6 2 2 5 3" xfId="16036"/>
    <cellStyle name="常规 2 2 6 2 2 5 4" xfId="16037"/>
    <cellStyle name="常规 2 5 2 3 13" xfId="16038"/>
    <cellStyle name="常规 2 2 6 2 2 6" xfId="16039"/>
    <cellStyle name="常规 2 2 6 2 2 6 2" xfId="16040"/>
    <cellStyle name="常规 3 3 3 3 7 2 3" xfId="16041"/>
    <cellStyle name="常规 2 2 6 2 2 6 2 2" xfId="16042"/>
    <cellStyle name="常规 3 3 3 3 7 2 4" xfId="16043"/>
    <cellStyle name="常规 2 2 6 2 2 6 2 3" xfId="16044"/>
    <cellStyle name="常规 2 2 6 2 2 6 2 4" xfId="16045"/>
    <cellStyle name="常规 2 2 6 2 2 6 3" xfId="16046"/>
    <cellStyle name="常规 2 4 3 2 2 4 2 2 2" xfId="16047"/>
    <cellStyle name="常规 2 2 6 2 2 6 4" xfId="16048"/>
    <cellStyle name="常规 2 4 3 2 2 4 2 2 3" xfId="16049"/>
    <cellStyle name="常规 2 2 6 2 2 7" xfId="16050"/>
    <cellStyle name="常规 2 2 6 2 2 7 2" xfId="16051"/>
    <cellStyle name="常规 3 3 3 3 8 2 3" xfId="16052"/>
    <cellStyle name="常规 2 2 6 2 2 7 2 2" xfId="16053"/>
    <cellStyle name="常规 2 4 3 2 2 2 7 3" xfId="16054"/>
    <cellStyle name="常规 3 3 3 3 8 2 4" xfId="16055"/>
    <cellStyle name="常规 2 2 6 2 2 7 2 3" xfId="16056"/>
    <cellStyle name="常规 2 4 3 2 2 2 7 4" xfId="16057"/>
    <cellStyle name="常规 2 2 6 2 2 7 2 4" xfId="16058"/>
    <cellStyle name="常规 2 7 2 2 2 2 2" xfId="16059"/>
    <cellStyle name="常规 2 4 3 2 2 2 7 5" xfId="16060"/>
    <cellStyle name="常规 2 2 6 2 2 7 3" xfId="16061"/>
    <cellStyle name="常规 2 2 6 2 2 7 4" xfId="16062"/>
    <cellStyle name="常规 2 2 6 2 2 8" xfId="16063"/>
    <cellStyle name="常规 3 3 3 3 9 2 3" xfId="16064"/>
    <cellStyle name="常规 2 2 6 2 2 8 2 2" xfId="16065"/>
    <cellStyle name="常规 2 4 3 2 2 3 7 3" xfId="16066"/>
    <cellStyle name="常规 3 3 3 3 9 2 4" xfId="16067"/>
    <cellStyle name="常规 2 2 6 2 2 8 2 3" xfId="16068"/>
    <cellStyle name="常规 2 4 3 2 2 3 7 4" xfId="16069"/>
    <cellStyle name="常规 2 2 6 2 2 8 2 4" xfId="16070"/>
    <cellStyle name="常规 2 7 2 2 3 2 2" xfId="16071"/>
    <cellStyle name="常规 2 4 3 2 2 3 7 5" xfId="16072"/>
    <cellStyle name="常规 2 2 6 2 2 9" xfId="16073"/>
    <cellStyle name="常规 2 2 6 2 2 9 2" xfId="16074"/>
    <cellStyle name="常规 2 2 6 2 2 9 2 2" xfId="16075"/>
    <cellStyle name="常规 2 4 3 2 2 4 7 3" xfId="16076"/>
    <cellStyle name="常规 2 2 6 2 2 9 2 3" xfId="16077"/>
    <cellStyle name="常规 2 4 3 2 2 4 7 4" xfId="16078"/>
    <cellStyle name="常规 2 2 6 2 2 9 2 4" xfId="16079"/>
    <cellStyle name="常规 2 7 2 2 4 2 2" xfId="16080"/>
    <cellStyle name="常规 2 4 3 2 2 4 7 5" xfId="16081"/>
    <cellStyle name="常规 2 2 6 2 2 9 3" xfId="16082"/>
    <cellStyle name="常规 2 2 6 2 2 9 4" xfId="16083"/>
    <cellStyle name="常规 2 5 2 2 3 2 8 2 4" xfId="16084"/>
    <cellStyle name="常规 2 2 6 2 3 2 5" xfId="16085"/>
    <cellStyle name="常规 2 2 6 2 3 2 6" xfId="16086"/>
    <cellStyle name="常规 3 3 3 4 4 2 4" xfId="16087"/>
    <cellStyle name="常规 2 2 6 2 3 3 2 3" xfId="16088"/>
    <cellStyle name="常规 2 2 6 2 3 3 3 2" xfId="16089"/>
    <cellStyle name="常规 2 2 6 2 3 3 3 3" xfId="16090"/>
    <cellStyle name="常规 2 2 6 2 3 5" xfId="16091"/>
    <cellStyle name="常规 2 2 6 2 4 2 2" xfId="16092"/>
    <cellStyle name="常规 2 5 2 2 3 2 9 2 2" xfId="16093"/>
    <cellStyle name="常规 2 2 6 2 4 2 3" xfId="16094"/>
    <cellStyle name="常规 2 5 2 2 3 2 9 2 3" xfId="16095"/>
    <cellStyle name="常规 2 2 6 2 4 2 4" xfId="16096"/>
    <cellStyle name="常规 2 2 6 2 5" xfId="16097"/>
    <cellStyle name="常规 3 5 5 2 4" xfId="16098"/>
    <cellStyle name="常规 2 2 6 2 5 2" xfId="16099"/>
    <cellStyle name="常规 2 2 6 2 5 2 2" xfId="16100"/>
    <cellStyle name="常规 2 4 2 2 2 2 2 2 2 2" xfId="16101"/>
    <cellStyle name="常规 2 2 6 2 5 2 3" xfId="16102"/>
    <cellStyle name="常规 2 4 2 2 2 2 2 2 2 3" xfId="16103"/>
    <cellStyle name="常规 2 2 6 2 5 2 4" xfId="16104"/>
    <cellStyle name="常规 3 5 5 2 5" xfId="16105"/>
    <cellStyle name="常规 2 2 6 2 5 3" xfId="16106"/>
    <cellStyle name="常规 2 2 6 2 6" xfId="16107"/>
    <cellStyle name="常规 3 5 5 3 4" xfId="16108"/>
    <cellStyle name="常规 2 2 6 2 6 2" xfId="16109"/>
    <cellStyle name="常规 2 4 4 5 8 2 3" xfId="16110"/>
    <cellStyle name="常规 2 2 6 2 6 2 2" xfId="16111"/>
    <cellStyle name="常规 2 4 2 2 2 2 2 3 2 2" xfId="16112"/>
    <cellStyle name="常规 2 2 6 2 6 2 3" xfId="16113"/>
    <cellStyle name="常规 2 4 2 2 2 2 2 3 2 3" xfId="16114"/>
    <cellStyle name="常规 2 3 3 11 2" xfId="16115"/>
    <cellStyle name="常规 2 2 6 2 6 2 4" xfId="16116"/>
    <cellStyle name="常规 2 2 6 2 7" xfId="16117"/>
    <cellStyle name="常规 3 5 5 4 4" xfId="16118"/>
    <cellStyle name="常规 2 2 6 2 7 2" xfId="16119"/>
    <cellStyle name="常规 2 2 6 2 7 2 2" xfId="16120"/>
    <cellStyle name="常规 2 4 2 2 2 2 2 4 2 2" xfId="16121"/>
    <cellStyle name="常规 2 2 6 2 7 2 3" xfId="16122"/>
    <cellStyle name="常规 2 4 2 2 2 2 2 4 2 3" xfId="16123"/>
    <cellStyle name="常规 2 2 6 2 7 2 4" xfId="16124"/>
    <cellStyle name="常规 2 5 2 4 10" xfId="16125"/>
    <cellStyle name="常规 2 2 6 2 7 3" xfId="16126"/>
    <cellStyle name="常规 2 2 6 2 8 2 2" xfId="16127"/>
    <cellStyle name="常规 2 4 2 2 2 2 2 5 2 2" xfId="16128"/>
    <cellStyle name="常规 2 2 6 2 8 2 3" xfId="16129"/>
    <cellStyle name="常规 2 4 2 2 2 2 2 5 2 3" xfId="16130"/>
    <cellStyle name="常规 2 2 6 2 8 2 4" xfId="16131"/>
    <cellStyle name="常规 3 5 5 6 4" xfId="16132"/>
    <cellStyle name="常规 2 2 6 2 9 2" xfId="16133"/>
    <cellStyle name="常规 2 3 2 2 6 3 3 2" xfId="16134"/>
    <cellStyle name="常规 2 2 6 2 9 3" xfId="16135"/>
    <cellStyle name="常规 2 3 2 2 6 3 3 3" xfId="16136"/>
    <cellStyle name="常规 2 2 6 3" xfId="16137"/>
    <cellStyle name="常规 2 5 2 2 5 2 3" xfId="16138"/>
    <cellStyle name="常规 2 2 6 3 10" xfId="16139"/>
    <cellStyle name="常规 2 2 6 3 11" xfId="16140"/>
    <cellStyle name="常规 6 6 11 3 3" xfId="16141"/>
    <cellStyle name="常规 2 3 4 2 7 6" xfId="16142"/>
    <cellStyle name="常规 2 9 4 4 5" xfId="16143"/>
    <cellStyle name="常规 2 2 6 3 2 10" xfId="16144"/>
    <cellStyle name="常规 2 9 4 4 6" xfId="16145"/>
    <cellStyle name="常规 2 2 6 3 2 11" xfId="16146"/>
    <cellStyle name="常规 2 2 6 3 2 11 2" xfId="16147"/>
    <cellStyle name="常规 2 2 6 3 2 11 3" xfId="16148"/>
    <cellStyle name="常规 2 7 2 2 2 9 2 2" xfId="16149"/>
    <cellStyle name="常规 2 2 6 3 2 11 3 3" xfId="16150"/>
    <cellStyle name="常规 2 2 6 3 2 11 4" xfId="16151"/>
    <cellStyle name="常规 2 7 2 2 2 9 2 3" xfId="16152"/>
    <cellStyle name="常规 2 2 6 3 2 12" xfId="16153"/>
    <cellStyle name="常规 2 2 6 3 2 13" xfId="16154"/>
    <cellStyle name="常规 2 7 4 6 6" xfId="16155"/>
    <cellStyle name="常规 2 9 4 11" xfId="16156"/>
    <cellStyle name="常规 2 2 6 3 2 2" xfId="16157"/>
    <cellStyle name="常规 2 9 3 2 6 3" xfId="16158"/>
    <cellStyle name="常规 2 9 4 11 2" xfId="16159"/>
    <cellStyle name="常规 2 2 6 3 2 2 2" xfId="16160"/>
    <cellStyle name="常规 2 6 2 2 3 2 5 2 3" xfId="16161"/>
    <cellStyle name="常规 3 3 4 3 3 2 3" xfId="16162"/>
    <cellStyle name="常规 2 2 6 3 2 2 2 2" xfId="16163"/>
    <cellStyle name="常规 3 3 4 3 3 2 4" xfId="16164"/>
    <cellStyle name="常规 2 2 6 3 2 2 2 3" xfId="16165"/>
    <cellStyle name="常规 3 4 2 4 3 3 2 2" xfId="16166"/>
    <cellStyle name="常规 3 3 4 3 3 2 5" xfId="16167"/>
    <cellStyle name="常规 2 2 6 3 2 2 2 4" xfId="16168"/>
    <cellStyle name="常规 2 9 4 11 3" xfId="16169"/>
    <cellStyle name="常规 2 2 6 3 2 2 3" xfId="16170"/>
    <cellStyle name="常规 2 6 2 2 3 2 5 2 4" xfId="16171"/>
    <cellStyle name="常规 2 9 4 11 4" xfId="16172"/>
    <cellStyle name="常规 2 2 6 3 2 2 4" xfId="16173"/>
    <cellStyle name="常规 2 9 4 12" xfId="16174"/>
    <cellStyle name="常规 2 2 6 3 2 3" xfId="16175"/>
    <cellStyle name="常规 2 9 3 2 6 4" xfId="16176"/>
    <cellStyle name="常规 4 4 2 4 2 2" xfId="16177"/>
    <cellStyle name="常规 2 2 6 3 2 3 2" xfId="16178"/>
    <cellStyle name="常规 2 4 3 2 4 7 2 4" xfId="16179"/>
    <cellStyle name="常规 3 3 4 3 4 2 3" xfId="16180"/>
    <cellStyle name="常规 2 2 6 3 2 3 2 2" xfId="16181"/>
    <cellStyle name="常规 3 3 4 3 4 2 4" xfId="16182"/>
    <cellStyle name="常规 2 2 6 3 2 3 2 3" xfId="16183"/>
    <cellStyle name="常规 2 2 6 3 2 3 2 4" xfId="16184"/>
    <cellStyle name="常规 2 2 6 3 2 3 3" xfId="16185"/>
    <cellStyle name="常规 2 4 2 4 2 10 2" xfId="16186"/>
    <cellStyle name="常规 2 2 6 3 2 3 4" xfId="16187"/>
    <cellStyle name="常规 2 4 2 4 2 10 3" xfId="16188"/>
    <cellStyle name="常规 2 9 4 13" xfId="16189"/>
    <cellStyle name="常规 2 2 6 3 2 4" xfId="16190"/>
    <cellStyle name="常规 2 9 3 2 6 5" xfId="16191"/>
    <cellStyle name="常规 4 4 2 4 2 3" xfId="16192"/>
    <cellStyle name="常规 3 2 3 10" xfId="16193"/>
    <cellStyle name="常规 2 2 6 3 2 4 2" xfId="16194"/>
    <cellStyle name="常规 2 4 2 5" xfId="16195"/>
    <cellStyle name="常规 3 3 4 3 5 2 3" xfId="16196"/>
    <cellStyle name="常规 2 2 6 3 2 4 2 2" xfId="16197"/>
    <cellStyle name="常规 2 4 2 5 2" xfId="16198"/>
    <cellStyle name="常规 2 2 6 3 2 4 2 4" xfId="16199"/>
    <cellStyle name="常规 2 4 2 5 4" xfId="16200"/>
    <cellStyle name="常规 3 2 3 11" xfId="16201"/>
    <cellStyle name="常规 2 2 6 3 2 4 3" xfId="16202"/>
    <cellStyle name="常规 2 4 2 6" xfId="16203"/>
    <cellStyle name="常规 2 4 2 4 2 11 2" xfId="16204"/>
    <cellStyle name="常规 3 2 3 12" xfId="16205"/>
    <cellStyle name="常规 2 2 6 3 2 4 4" xfId="16206"/>
    <cellStyle name="常规 2 4 2 7" xfId="16207"/>
    <cellStyle name="常规 2 4 2 4 2 11 3" xfId="16208"/>
    <cellStyle name="常规 2 9 4 14" xfId="16209"/>
    <cellStyle name="常规 2 2 6 3 2 5" xfId="16210"/>
    <cellStyle name="常规 2 9 3 2 6 6" xfId="16211"/>
    <cellStyle name="常规 4 4 2 4 2 4" xfId="16212"/>
    <cellStyle name="常规 2 2 6 3 2 5 2" xfId="16213"/>
    <cellStyle name="常规 2 4 3 5" xfId="16214"/>
    <cellStyle name="常规 3 3 4 3 6 2 3" xfId="16215"/>
    <cellStyle name="常规 2 2 6 3 2 5 2 2" xfId="16216"/>
    <cellStyle name="常规 2 4 3 5 2" xfId="16217"/>
    <cellStyle name="常规 3 3 4 3 6 2 4" xfId="16218"/>
    <cellStyle name="常规 2 2 6 3 2 5 2 3" xfId="16219"/>
    <cellStyle name="常规 2 4 3 5 3" xfId="16220"/>
    <cellStyle name="常规 2 2 6 3 2 5 2 4" xfId="16221"/>
    <cellStyle name="常规 2 4 3 5 4" xfId="16222"/>
    <cellStyle name="常规 2 2 6 3 2 5 3" xfId="16223"/>
    <cellStyle name="常规 2 4 3 6" xfId="16224"/>
    <cellStyle name="常规 2 8 2 8 2 2" xfId="16225"/>
    <cellStyle name="常规 2 2 6 3 2 5 4" xfId="16226"/>
    <cellStyle name="常规 2 4 3 7" xfId="16227"/>
    <cellStyle name="常规 2 9 4 15" xfId="16228"/>
    <cellStyle name="常规 2 2 6 3 2 6" xfId="16229"/>
    <cellStyle name="常规 2 2 6 3 2 6 2" xfId="16230"/>
    <cellStyle name="常规 2 4 4 5" xfId="16231"/>
    <cellStyle name="常规 3 3 4 3 7 2 3" xfId="16232"/>
    <cellStyle name="常规 2 2 6 3 2 6 2 2" xfId="16233"/>
    <cellStyle name="常规 2 4 4 5 2" xfId="16234"/>
    <cellStyle name="常规 3 3 4 3 7 2 4" xfId="16235"/>
    <cellStyle name="常规 2 2 6 3 2 6 2 3" xfId="16236"/>
    <cellStyle name="常规 2 4 4 5 3" xfId="16237"/>
    <cellStyle name="常规 2 2 6 3 2 6 2 4" xfId="16238"/>
    <cellStyle name="常规 3 5 2 2 4 11 3 2" xfId="16239"/>
    <cellStyle name="常规 2 4 4 5 4" xfId="16240"/>
    <cellStyle name="常规 2 4 4 6" xfId="16241"/>
    <cellStyle name="常规 3 3 3 3 2 11 2 2" xfId="16242"/>
    <cellStyle name="常规 2 2 6 3 2 6 3" xfId="16243"/>
    <cellStyle name="常规 2 4 4 7" xfId="16244"/>
    <cellStyle name="常规 3 3 3 3 2 11 2 3" xfId="16245"/>
    <cellStyle name="常规 2 2 6 3 2 6 4" xfId="16246"/>
    <cellStyle name="常规 2 2 6 3 2 7" xfId="16247"/>
    <cellStyle name="常规 2 2 6 3 2 7 2" xfId="16248"/>
    <cellStyle name="常规 2 4 5 5" xfId="16249"/>
    <cellStyle name="常规 3 3 4 3 8 2 3" xfId="16250"/>
    <cellStyle name="常规 2 2 6 3 2 7 2 2" xfId="16251"/>
    <cellStyle name="常规 2 4 5 5 2" xfId="16252"/>
    <cellStyle name="常规 3 5 2 10 3" xfId="16253"/>
    <cellStyle name="常规 2 4 3 3 2 2 7 3" xfId="16254"/>
    <cellStyle name="常规 3 3 4 3 8 2 4" xfId="16255"/>
    <cellStyle name="常规 2 2 6 3 2 7 2 3" xfId="16256"/>
    <cellStyle name="常规 2 4 5 5 3" xfId="16257"/>
    <cellStyle name="常规 3 5 2 10 4" xfId="16258"/>
    <cellStyle name="常规 2 4 3 3 2 2 7 4" xfId="16259"/>
    <cellStyle name="常规 2 3 4 2 3 2 9 2" xfId="16260"/>
    <cellStyle name="常规 2 2 6 3 2 7 2 4" xfId="16261"/>
    <cellStyle name="常规 2 7 3 2 2 2 2" xfId="16262"/>
    <cellStyle name="常规 2 4 5 5 4" xfId="16263"/>
    <cellStyle name="常规 2 4 3 3 2 2 7 5" xfId="16264"/>
    <cellStyle name="常规 2 3 4 2 3 2 9 3" xfId="16265"/>
    <cellStyle name="常规 2 4 5 6" xfId="16266"/>
    <cellStyle name="常规 3 3 3 3 2 11 3 2" xfId="16267"/>
    <cellStyle name="常规 2 2 6 3 2 7 3" xfId="16268"/>
    <cellStyle name="常规 2 4 5 7" xfId="16269"/>
    <cellStyle name="常规 3 3 3 3 2 11 3 3" xfId="16270"/>
    <cellStyle name="常规 2 2 6 3 2 7 4" xfId="16271"/>
    <cellStyle name="常规 3 3 4 2 2 7 2" xfId="16272"/>
    <cellStyle name="常规 2 2 6 3 2 8" xfId="16273"/>
    <cellStyle name="常规 3 3 4 2 2 7 2 2" xfId="16274"/>
    <cellStyle name="常规 2 2 6 3 2 8 2" xfId="16275"/>
    <cellStyle name="常规 2 4 6 5" xfId="16276"/>
    <cellStyle name="常规 3 3 4 3 9 2 3" xfId="16277"/>
    <cellStyle name="常规 2 2 6 3 2 8 2 2" xfId="16278"/>
    <cellStyle name="常规 2 4 6 5 2" xfId="16279"/>
    <cellStyle name="常规 3 3 4 3 9 2 4" xfId="16280"/>
    <cellStyle name="常规 2 2 6 3 2 8 2 3" xfId="16281"/>
    <cellStyle name="常规 2 4 6 5 3" xfId="16282"/>
    <cellStyle name="常规 2 2 6 3 2 8 2 4" xfId="16283"/>
    <cellStyle name="常规 2 7 3 2 3 2 2" xfId="16284"/>
    <cellStyle name="常规 2 4 6 5 4" xfId="16285"/>
    <cellStyle name="常规 3 3 4 2 2 7 2 3" xfId="16286"/>
    <cellStyle name="常规 2 2 6 3 2 8 3" xfId="16287"/>
    <cellStyle name="常规 2 7 2 4 7 2 2" xfId="16288"/>
    <cellStyle name="常规 2 4 6 6" xfId="16289"/>
    <cellStyle name="常规 3 3 4 2 2 7 2 4" xfId="16290"/>
    <cellStyle name="常规 2 2 6 3 2 8 4" xfId="16291"/>
    <cellStyle name="常规 2 7 2 4 7 2 3" xfId="16292"/>
    <cellStyle name="常规 2 4 6 7" xfId="16293"/>
    <cellStyle name="常规 3 3 4 2 2 7 3" xfId="16294"/>
    <cellStyle name="常规 2 2 6 3 2 9" xfId="16295"/>
    <cellStyle name="常规 3 2 4 10" xfId="16296"/>
    <cellStyle name="常规 2 2 6 3 2 9 2" xfId="16297"/>
    <cellStyle name="常规 2 4 7 5" xfId="16298"/>
    <cellStyle name="常规 2 2 6 3 2 9 2 2" xfId="16299"/>
    <cellStyle name="常规 3 3 4 2 2 2 9 3" xfId="16300"/>
    <cellStyle name="常规 2 4 7 5 2" xfId="16301"/>
    <cellStyle name="常规 2 2 6 3 2 9 2 3" xfId="16302"/>
    <cellStyle name="常规 3 3 4 2 2 2 9 4" xfId="16303"/>
    <cellStyle name="常规 2 4 7 5 3" xfId="16304"/>
    <cellStyle name="常规 2 2 6 3 2 9 2 4" xfId="16305"/>
    <cellStyle name="常规 2 7 3 2 4 2 2" xfId="16306"/>
    <cellStyle name="常规 2 4 7 5 4" xfId="16307"/>
    <cellStyle name="常规 3 2 4 11" xfId="16308"/>
    <cellStyle name="常规 2 2 6 3 2 9 3" xfId="16309"/>
    <cellStyle name="常规 2 4 7 6" xfId="16310"/>
    <cellStyle name="常规 3 2 4 12" xfId="16311"/>
    <cellStyle name="常规 2 2 6 3 2 9 4" xfId="16312"/>
    <cellStyle name="常规 2 4 7 7" xfId="16313"/>
    <cellStyle name="常规 2 9 3 2 7 3" xfId="16314"/>
    <cellStyle name="常规 2 2 6 3 3 2" xfId="16315"/>
    <cellStyle name="常规 2 7 4 7 6" xfId="16316"/>
    <cellStyle name="常规 2 6 2 2 3 2 6 2 3" xfId="16317"/>
    <cellStyle name="常规 2 2 6 3 3 2 2" xfId="16318"/>
    <cellStyle name="常规 2 6 2 2 3 2 6 2 4" xfId="16319"/>
    <cellStyle name="常规 2 2 6 3 3 2 3" xfId="16320"/>
    <cellStyle name="常规 2 2 6 3 3 2 4" xfId="16321"/>
    <cellStyle name="常规 2 2 6 3 3 2 5" xfId="16322"/>
    <cellStyle name="常规 2 2 6 3 3 2 6" xfId="16323"/>
    <cellStyle name="常规 2 9 3 2 7 4" xfId="16324"/>
    <cellStyle name="常规 2 2 6 3 3 3" xfId="16325"/>
    <cellStyle name="常规 2 2 6 3 3 3 2" xfId="16326"/>
    <cellStyle name="常规 2 4 3 2 4 8 2 4" xfId="16327"/>
    <cellStyle name="常规 3 3 4 4 4 2 4" xfId="16328"/>
    <cellStyle name="常规 2 2 6 3 3 3 2 3" xfId="16329"/>
    <cellStyle name="常规 8 3 10 2" xfId="16330"/>
    <cellStyle name="常规 2 2 6 3 3 3 3" xfId="16331"/>
    <cellStyle name="常规 2 2 6 3 3 3 3 2" xfId="16332"/>
    <cellStyle name="常规 2 2 6 3 3 3 3 3" xfId="16333"/>
    <cellStyle name="常规 8 3 10 3" xfId="16334"/>
    <cellStyle name="常规 3 5 2 4 2 10 2" xfId="16335"/>
    <cellStyle name="常规 2 2 6 3 3 3 4" xfId="16336"/>
    <cellStyle name="常规 2 9 3 2 7 5" xfId="16337"/>
    <cellStyle name="常规 2 2 6 3 3 4" xfId="16338"/>
    <cellStyle name="常规 2 9 3 2 7 6" xfId="16339"/>
    <cellStyle name="常规 2 2 6 3 3 5" xfId="16340"/>
    <cellStyle name="常规 2 2 6 3 4" xfId="16341"/>
    <cellStyle name="常规 2 4 3 2 9 2 3" xfId="16342"/>
    <cellStyle name="常规 2 9 3 2 8 3" xfId="16343"/>
    <cellStyle name="常规 2 2 6 3 4 2" xfId="16344"/>
    <cellStyle name="常规 2 7 4 8 6" xfId="16345"/>
    <cellStyle name="常规 2 9 3 2 8 4" xfId="16346"/>
    <cellStyle name="常规 2 2 6 3 4 3" xfId="16347"/>
    <cellStyle name="常规 2 2 6 3 5" xfId="16348"/>
    <cellStyle name="常规 2 4 3 2 9 2 4" xfId="16349"/>
    <cellStyle name="常规 3 5 6 2 4" xfId="16350"/>
    <cellStyle name="常规 2 9 3 2 9 3" xfId="16351"/>
    <cellStyle name="常规 2 2 6 3 5 2" xfId="16352"/>
    <cellStyle name="常规 2 6 2 2 3 2 8 2 3" xfId="16353"/>
    <cellStyle name="常规 2 2 6 3 5 2 2" xfId="16354"/>
    <cellStyle name="常规 2 6 2 2 3 2 8 2 4" xfId="16355"/>
    <cellStyle name="常规 2 2 6 3 5 2 3" xfId="16356"/>
    <cellStyle name="常规 2 2 6 3 5 2 4" xfId="16357"/>
    <cellStyle name="常规 3 5 6 2 5" xfId="16358"/>
    <cellStyle name="常规 2 9 3 2 9 4" xfId="16359"/>
    <cellStyle name="常规 2 2 6 3 5 3" xfId="16360"/>
    <cellStyle name="常规 3 5 6 2 6" xfId="16361"/>
    <cellStyle name="常规 2 9 3 2 9 5" xfId="16362"/>
    <cellStyle name="常规 2 2 6 3 5 4" xfId="16363"/>
    <cellStyle name="常规 2 2 6 3 6" xfId="16364"/>
    <cellStyle name="常规 3 3 3 3 2 9 2 2" xfId="16365"/>
    <cellStyle name="常规 3 5 6 3 4" xfId="16366"/>
    <cellStyle name="常规 2 2 6 3 6 2" xfId="16367"/>
    <cellStyle name="常规 2 4 4 5 9 2 3" xfId="16368"/>
    <cellStyle name="常规 2 6 2 2 3 2 9 2 3" xfId="16369"/>
    <cellStyle name="常规 2 4 4 3 11" xfId="16370"/>
    <cellStyle name="常规 2 2 6 3 6 2 2" xfId="16371"/>
    <cellStyle name="常规 2 6 2 2 3 2 9 2 4" xfId="16372"/>
    <cellStyle name="常规 2 4 4 3 12" xfId="16373"/>
    <cellStyle name="常规 2 4 2 2 2 2 3 3 2 2" xfId="16374"/>
    <cellStyle name="常规 2 2 6 3 6 2 3" xfId="16375"/>
    <cellStyle name="常规 2 4 4 3 13" xfId="16376"/>
    <cellStyle name="常规 2 4 2 2 2 2 3 3 2 3" xfId="16377"/>
    <cellStyle name="常规 2 3 8 11 2" xfId="16378"/>
    <cellStyle name="常规 2 2 6 3 6 2 4" xfId="16379"/>
    <cellStyle name="常规 2 6 3 4 9 2 2" xfId="16380"/>
    <cellStyle name="常规 2 2 6 3 7" xfId="16381"/>
    <cellStyle name="常规 3 3 3 3 2 9 2 3" xfId="16382"/>
    <cellStyle name="常规 2 2 6 3 7 2" xfId="16383"/>
    <cellStyle name="常规 2 4 3 2 2 2 2 2 2 3" xfId="16384"/>
    <cellStyle name="常规 2 2 6 3 7 2 2" xfId="16385"/>
    <cellStyle name="常规 2 4 3 2 2 2 2 2 2 4" xfId="16386"/>
    <cellStyle name="常规 2 2 6 3 7 2 3" xfId="16387"/>
    <cellStyle name="常规 2 2 6 3 7 2 4" xfId="16388"/>
    <cellStyle name="常规 2 2 6 3 7 3" xfId="16389"/>
    <cellStyle name="常规 2 2 6 3 7 4" xfId="16390"/>
    <cellStyle name="常规 2 4 3 2 2 2 2 3 2 3" xfId="16391"/>
    <cellStyle name="常规 2 2 6 3 8 2 2" xfId="16392"/>
    <cellStyle name="常规 2 4 3 2 2 2 2 3 2 4" xfId="16393"/>
    <cellStyle name="常规 2 2 6 3 8 2 3" xfId="16394"/>
    <cellStyle name="常规 2 2 6 3 8 2 4" xfId="16395"/>
    <cellStyle name="常规 2 7 4 3 3 3 2" xfId="16396"/>
    <cellStyle name="常规 2 2 6 3 9 2" xfId="16397"/>
    <cellStyle name="常规 2 7 4 3 3 3 3" xfId="16398"/>
    <cellStyle name="常规 2 2 6 3 9 3" xfId="16399"/>
    <cellStyle name="常规 2 2 6 3 9 4" xfId="16400"/>
    <cellStyle name="常规 2 3 4 5 2 2" xfId="16401"/>
    <cellStyle name="常规 2 2 6 4" xfId="16402"/>
    <cellStyle name="常规 2 5 2 2 5 2 4" xfId="16403"/>
    <cellStyle name="常规 2 2 6 4 10" xfId="16404"/>
    <cellStyle name="常规 2 2 6 4 10 2" xfId="16405"/>
    <cellStyle name="常规 2 2 6 4 11" xfId="16406"/>
    <cellStyle name="常规 2 2 6 4 11 2" xfId="16407"/>
    <cellStyle name="常规 2 7 7 2 4" xfId="16408"/>
    <cellStyle name="常规 2 9 3 5 2 2" xfId="16409"/>
    <cellStyle name="常规 2 2 6 4 11 3" xfId="16410"/>
    <cellStyle name="常规 2 2 6 4 11 3 2" xfId="16411"/>
    <cellStyle name="常规 2 2 6 4 11 3 3" xfId="16412"/>
    <cellStyle name="常规 2 9 3 5 2 3" xfId="16413"/>
    <cellStyle name="常规 2 2 6 4 11 4" xfId="16414"/>
    <cellStyle name="常规 2 2 6 4 12" xfId="16415"/>
    <cellStyle name="常规 2 2 6 4 13" xfId="16416"/>
    <cellStyle name="常规 2 2 6 4 2" xfId="16417"/>
    <cellStyle name="常规 2 2 6 4 2 2" xfId="16418"/>
    <cellStyle name="常规 2 7 5 6 6" xfId="16419"/>
    <cellStyle name="常规 2 2 6 4 2 2 3" xfId="16420"/>
    <cellStyle name="常规 2 2 6 4 2 2 4" xfId="16421"/>
    <cellStyle name="常规 4 4 2 5 2 2" xfId="16422"/>
    <cellStyle name="常规 2 2 6 4 2 3" xfId="16423"/>
    <cellStyle name="常规 2 2 6 4 3" xfId="16424"/>
    <cellStyle name="常规 2 2 6 4 3 2 3" xfId="16425"/>
    <cellStyle name="常规 2 2 6 4 3 2 4" xfId="16426"/>
    <cellStyle name="常规 2 2 6 4 4" xfId="16427"/>
    <cellStyle name="常规 3 4 3 4 10 4" xfId="16428"/>
    <cellStyle name="常规 2 2 6 4 4 2 3" xfId="16429"/>
    <cellStyle name="常规 2 2 6 4 4 2 4" xfId="16430"/>
    <cellStyle name="常规 2 2 6 4 5" xfId="16431"/>
    <cellStyle name="常规 2 2 6 4 5 2 3" xfId="16432"/>
    <cellStyle name="常规 2 2 6 4 5 2 4" xfId="16433"/>
    <cellStyle name="常规 2 2 6 4 6" xfId="16434"/>
    <cellStyle name="常规 2 2 6 4 6 2 3" xfId="16435"/>
    <cellStyle name="常规 2 2 6 4 6 2 4" xfId="16436"/>
    <cellStyle name="常规 2 2 6 4 7" xfId="16437"/>
    <cellStyle name="常规 2 2 6 4 7 2 3" xfId="16438"/>
    <cellStyle name="常规 2 2 6 4 7 2 4" xfId="16439"/>
    <cellStyle name="常规 2 2 6 4 8 2 3" xfId="16440"/>
    <cellStyle name="常规 2 2 6 4 8 2 4" xfId="16441"/>
    <cellStyle name="常规 3 4 3 5 10 4" xfId="16442"/>
    <cellStyle name="常规 2 2 6 4 9 2 3" xfId="16443"/>
    <cellStyle name="常规 2 2 6 4 9 2 4" xfId="16444"/>
    <cellStyle name="常规 2 2 6 5" xfId="16445"/>
    <cellStyle name="常规 3 3 4 2 2 5 2 2" xfId="16446"/>
    <cellStyle name="常规 2 5 2 2 5 2 5" xfId="16447"/>
    <cellStyle name="常规 2 2 6 5 2 2" xfId="16448"/>
    <cellStyle name="常规 4 4 2 6 2 2" xfId="16449"/>
    <cellStyle name="常规 2 2 6 5 2 3" xfId="16450"/>
    <cellStyle name="常规 3 3 2 2 2 3 2 2 2" xfId="16451"/>
    <cellStyle name="常规 2 3 2 2 3 2 5 2" xfId="16452"/>
    <cellStyle name="常规 6 2 2 2 2 2 2 3" xfId="16453"/>
    <cellStyle name="常规 3 2 4 8 4" xfId="16454"/>
    <cellStyle name="常规 4 4 2 6 2 3" xfId="16455"/>
    <cellStyle name="常规 2 4 2 3 3 2 3 2" xfId="16456"/>
    <cellStyle name="常规 2 2 6 5 2 4" xfId="16457"/>
    <cellStyle name="常规 3 3 2 2 2 3 2 2 3" xfId="16458"/>
    <cellStyle name="常规 2 3 2 2 3 2 5 3" xfId="16459"/>
    <cellStyle name="常规 6 2 2 2 2 2 2 4" xfId="16460"/>
    <cellStyle name="常规 3 2 4 8 5" xfId="16461"/>
    <cellStyle name="常规 4 4 2 6 2 4" xfId="16462"/>
    <cellStyle name="常规 2 4 2 3 3 2 3 3" xfId="16463"/>
    <cellStyle name="常规 2 2 6 5 2 5" xfId="16464"/>
    <cellStyle name="常规 2 7 5 11 2" xfId="16465"/>
    <cellStyle name="常规 2 2 6 5 3 2" xfId="16466"/>
    <cellStyle name="常规 2 2 6 5 3 2 3" xfId="16467"/>
    <cellStyle name="常规 2 6 2 2 4 5 2" xfId="16468"/>
    <cellStyle name="常规 2 2 6 5 3 3" xfId="16469"/>
    <cellStyle name="常规 2 2 6 5 3 3 2" xfId="16470"/>
    <cellStyle name="常规 2 2 6 5 3 3 3" xfId="16471"/>
    <cellStyle name="常规 2 6 2 2 4 6 2" xfId="16472"/>
    <cellStyle name="常规 3 3 2 2 2 3 2 3 2" xfId="16473"/>
    <cellStyle name="常规 2 3 2 2 3 2 6 2" xfId="16474"/>
    <cellStyle name="常规 6 2 2 2 2 2 3 3" xfId="16475"/>
    <cellStyle name="常规 3 2 4 9 4" xfId="16476"/>
    <cellStyle name="常规 2 4 2 3 3 2 4 2" xfId="16477"/>
    <cellStyle name="常规 2 2 6 5 3 4" xfId="16478"/>
    <cellStyle name="常规 2 2 6 5 4" xfId="16479"/>
    <cellStyle name="常规 2 7 2 4 5 2 2" xfId="16480"/>
    <cellStyle name="常规 2 2 6 6" xfId="16481"/>
    <cellStyle name="常规 3 3 4 2 2 5 2 3" xfId="16482"/>
    <cellStyle name="常规 2 5 2 2 5 2 6" xfId="16483"/>
    <cellStyle name="常规 2 2 6 6 2" xfId="16484"/>
    <cellStyle name="常规 2 2 6 6 2 2" xfId="16485"/>
    <cellStyle name="常规 4 4 2 7 2 2" xfId="16486"/>
    <cellStyle name="常规 2 2 6 6 2 3" xfId="16487"/>
    <cellStyle name="常规 4 4 2 7 2 3" xfId="16488"/>
    <cellStyle name="常规 2 4 2 3 3 3 3 2" xfId="16489"/>
    <cellStyle name="常规 2 2 6 6 2 4" xfId="16490"/>
    <cellStyle name="常规 2 2 6 6 3" xfId="16491"/>
    <cellStyle name="常规 2 7 2 4 5 2 3" xfId="16492"/>
    <cellStyle name="常规 2 2 6 7" xfId="16493"/>
    <cellStyle name="常规 3 3 4 2 2 5 2 4" xfId="16494"/>
    <cellStyle name="常规 2 3 4 2 3 7 2 2" xfId="16495"/>
    <cellStyle name="常规 3 4 2 3 2 2 3" xfId="16496"/>
    <cellStyle name="常规 2 2 6 7 2" xfId="16497"/>
    <cellStyle name="常规 3 4 2 2 2 2 2 2 2" xfId="16498"/>
    <cellStyle name="常规 3 3 2 2 2 2 5 2" xfId="16499"/>
    <cellStyle name="常规 2 3 2 2 2 5 5" xfId="16500"/>
    <cellStyle name="常规 3 4 3 3 2 3 3" xfId="16501"/>
    <cellStyle name="常规 3 3 3 2 2 3 5" xfId="16502"/>
    <cellStyle name="常规 2 2 6 7 2 2" xfId="16503"/>
    <cellStyle name="常规 2 4 2 3 2 5 3" xfId="16504"/>
    <cellStyle name="常规 4 4 2 8 2 2" xfId="16505"/>
    <cellStyle name="常规 3 3 3 2 2 3 6" xfId="16506"/>
    <cellStyle name="常规 2 2 6 7 2 3" xfId="16507"/>
    <cellStyle name="常规 2 5 3 3 10" xfId="16508"/>
    <cellStyle name="常规 2 4 2 3 2 5 4" xfId="16509"/>
    <cellStyle name="常规 3 4 2 3 2 2 4" xfId="16510"/>
    <cellStyle name="常规 2 2 6 7 3" xfId="16511"/>
    <cellStyle name="常规 2 7 2 4 5 2 4" xfId="16512"/>
    <cellStyle name="常规 2 2 6 8" xfId="16513"/>
    <cellStyle name="常规 2 3 4 2 3 7 2 3" xfId="16514"/>
    <cellStyle name="常规 3 4 2 3 2 3 3" xfId="16515"/>
    <cellStyle name="常规 2 2 6 8 2" xfId="16516"/>
    <cellStyle name="常规 3 3 3 2 3 3 5" xfId="16517"/>
    <cellStyle name="常规 2 2 6 8 2 2" xfId="16518"/>
    <cellStyle name="常规 2 4 2 3 3 5 3" xfId="16519"/>
    <cellStyle name="常规 4 4 2 9 2 2" xfId="16520"/>
    <cellStyle name="常规 3 3 3 2 3 3 6" xfId="16521"/>
    <cellStyle name="常规 2 2 6 8 2 3" xfId="16522"/>
    <cellStyle name="常规 2 4 2 3 3 5 4" xfId="16523"/>
    <cellStyle name="常规 4 4 2 9 2 3" xfId="16524"/>
    <cellStyle name="常规 2 4 2 3 3 5 5" xfId="16525"/>
    <cellStyle name="常规 2 2 6 8 2 4" xfId="16526"/>
    <cellStyle name="常规 3 4 2 3 2 3 4" xfId="16527"/>
    <cellStyle name="常规 2 2 6 8 3" xfId="16528"/>
    <cellStyle name="常规 2 2 6 9" xfId="16529"/>
    <cellStyle name="常规 3 5 2 3 2 2 2" xfId="16530"/>
    <cellStyle name="常规 2 3 4 2 3 7 2 4" xfId="16531"/>
    <cellStyle name="常规 3 4 2 3 2 4 3" xfId="16532"/>
    <cellStyle name="常规 2 2 6 9 2" xfId="16533"/>
    <cellStyle name="常规 3 5 2 3 2 2 2 2" xfId="16534"/>
    <cellStyle name="常规 3 3 3 2 4 3 5" xfId="16535"/>
    <cellStyle name="常规 2 2 6 9 2 2" xfId="16536"/>
    <cellStyle name="常规 2 4 2 3 4 5 3" xfId="16537"/>
    <cellStyle name="常规 2 3 2 2 5 11 3" xfId="16538"/>
    <cellStyle name="常规 3 3 3 2 4 3 6" xfId="16539"/>
    <cellStyle name="常规 2 2 6 9 2 3" xfId="16540"/>
    <cellStyle name="常规 2 4 2 3 4 5 4" xfId="16541"/>
    <cellStyle name="常规 2 3 2 2 5 11 4" xfId="16542"/>
    <cellStyle name="常规 3 4 2 3 2 4 4" xfId="16543"/>
    <cellStyle name="常规 2 2 6 9 3" xfId="16544"/>
    <cellStyle name="常规 3 5 2 3 2 2 2 3" xfId="16545"/>
    <cellStyle name="常规 2 2 7" xfId="16546"/>
    <cellStyle name="常规 3 7 2 3 8 2 2" xfId="16547"/>
    <cellStyle name="常规 3 9 2 9 4" xfId="16548"/>
    <cellStyle name="常规 2 5 2 2 5 3" xfId="16549"/>
    <cellStyle name="常规 2 2 8" xfId="16550"/>
    <cellStyle name="常规 3 7 2 3 8 2 3" xfId="16551"/>
    <cellStyle name="常规 3 9 2 9 5" xfId="16552"/>
    <cellStyle name="常规 2 5 2 2 5 4" xfId="16553"/>
    <cellStyle name="常规 2 2 9" xfId="16554"/>
    <cellStyle name="常规 3 7 2 3 8 2 4" xfId="16555"/>
    <cellStyle name="常规 3 9 2 9 6" xfId="16556"/>
    <cellStyle name="常规 2 5 2 2 5 5" xfId="16557"/>
    <cellStyle name="常规 2 6 2 3 2 8 6" xfId="16558"/>
    <cellStyle name="常规 2 3" xfId="16559"/>
    <cellStyle name="常规 3 3 2 2 2 4 9 2 3" xfId="16560"/>
    <cellStyle name="常规 2 5 11 2 3" xfId="16561"/>
    <cellStyle name="常规 2 3 10" xfId="16562"/>
    <cellStyle name="常规 2 3 10 2" xfId="16563"/>
    <cellStyle name="常规 3 8 2 8 5" xfId="16564"/>
    <cellStyle name="常规 2 3 10 2 2" xfId="16565"/>
    <cellStyle name="常规 2 4 4 2 2 3 3 3 3" xfId="16566"/>
    <cellStyle name="常规 2 3 10 3" xfId="16567"/>
    <cellStyle name="常规 3 3 2 2 2 4 9 2 4" xfId="16568"/>
    <cellStyle name="常规 2 5 11 2 4" xfId="16569"/>
    <cellStyle name="常规 2 3 11" xfId="16570"/>
    <cellStyle name="常规 2 5 2 5 11 5" xfId="16571"/>
    <cellStyle name="常规 2 3 11 2" xfId="16572"/>
    <cellStyle name="常规 2 3 11 2 3" xfId="16573"/>
    <cellStyle name="常规 2 3 7 2 4 2" xfId="16574"/>
    <cellStyle name="常规 2 3 11 2 4" xfId="16575"/>
    <cellStyle name="常规 2 3 7 2 4 3" xfId="16576"/>
    <cellStyle name="常规 2 3 11 3" xfId="16577"/>
    <cellStyle name="常规 2 3 12" xfId="16578"/>
    <cellStyle name="常规 2 3 12 2" xfId="16579"/>
    <cellStyle name="常规 2 3 12 2 2" xfId="16580"/>
    <cellStyle name="常规 2 3 12 2 3" xfId="16581"/>
    <cellStyle name="常规 2 3 12 2 4" xfId="16582"/>
    <cellStyle name="常规 2 3 12 3" xfId="16583"/>
    <cellStyle name="常规 2 3 13" xfId="16584"/>
    <cellStyle name="常规 2 3 13 2" xfId="16585"/>
    <cellStyle name="常规 2 3 13 2 2" xfId="16586"/>
    <cellStyle name="常规 2 3 13 2 3" xfId="16587"/>
    <cellStyle name="常规 2 3 13 2 4" xfId="16588"/>
    <cellStyle name="常规 2 3 13 3" xfId="16589"/>
    <cellStyle name="常规 2 3 14" xfId="16590"/>
    <cellStyle name="常规 2 3 14 2" xfId="16591"/>
    <cellStyle name="常规 2 3 14 3" xfId="16592"/>
    <cellStyle name="常规 2 3 2 10" xfId="16593"/>
    <cellStyle name="常规 3 4 3 2 8 4" xfId="16594"/>
    <cellStyle name="常规 2 3 2 10 2" xfId="16595"/>
    <cellStyle name="常规 2 3 2 2 2 6 4" xfId="16596"/>
    <cellStyle name="常规 3 4 3 3 2 4 2" xfId="16597"/>
    <cellStyle name="常规 3 3 3 2 2 4 4" xfId="16598"/>
    <cellStyle name="常规 2 4 2 3 2 6 2" xfId="16599"/>
    <cellStyle name="常规 2 3 2 10 2 3" xfId="16600"/>
    <cellStyle name="常规 3 3 3 2 2 4 5" xfId="16601"/>
    <cellStyle name="常规 2 4 2 3 2 6 3" xfId="16602"/>
    <cellStyle name="常规 2 3 2 10 2 4" xfId="16603"/>
    <cellStyle name="常规 2 3 2 10 3" xfId="16604"/>
    <cellStyle name="常规 2 3 2 10 4" xfId="16605"/>
    <cellStyle name="常规 2 3 2 11" xfId="16606"/>
    <cellStyle name="常规 2 4 2 3 3 6 3" xfId="16607"/>
    <cellStyle name="常规 2 3 2 11 2 4" xfId="16608"/>
    <cellStyle name="常规 2 5 2 2 3 2 6 2 4" xfId="16609"/>
    <cellStyle name="常规 2 3 2 11 3" xfId="16610"/>
    <cellStyle name="常规 2 3 2 11 4" xfId="16611"/>
    <cellStyle name="常规 2 3 2 12" xfId="16612"/>
    <cellStyle name="常规 2 3 2 12 2" xfId="16613"/>
    <cellStyle name="常规 2 3 2 12 3" xfId="16614"/>
    <cellStyle name="常规 2 3 2 12 4" xfId="16615"/>
    <cellStyle name="常规 2 3 2 13" xfId="16616"/>
    <cellStyle name="常规 2 3 2 14" xfId="16617"/>
    <cellStyle name="常规 8 2 3 2 7 3" xfId="16618"/>
    <cellStyle name="常规 2 3 2 2" xfId="16619"/>
    <cellStyle name="常规 2 3 2 2 10 2" xfId="16620"/>
    <cellStyle name="常规 3 5 2 8 2" xfId="16621"/>
    <cellStyle name="常规 3 4 4 4 2 3" xfId="16622"/>
    <cellStyle name="常规 2 3 3 3 2 5 4" xfId="16623"/>
    <cellStyle name="常规 2 3 2 2 10 2 2" xfId="16624"/>
    <cellStyle name="常规 3 5 2 8 2 2" xfId="16625"/>
    <cellStyle name="常规 2 3 3 3 2 5 5" xfId="16626"/>
    <cellStyle name="常规 2 3 2 2 10 2 3" xfId="16627"/>
    <cellStyle name="常规 3 5 2 8 2 3" xfId="16628"/>
    <cellStyle name="常规 2 3 3 3 2 5 6" xfId="16629"/>
    <cellStyle name="常规 2 3 2 2 10 2 4" xfId="16630"/>
    <cellStyle name="常规 3 5 2 8 2 4" xfId="16631"/>
    <cellStyle name="常规 2 3 2 2 10 3" xfId="16632"/>
    <cellStyle name="常规 3 5 2 8 3" xfId="16633"/>
    <cellStyle name="常规 3 4 4 4 2 4" xfId="16634"/>
    <cellStyle name="常规 2 3 2 2 10 4" xfId="16635"/>
    <cellStyle name="常规 3 5 2 8 4" xfId="16636"/>
    <cellStyle name="常规 2 3 2 2 11 2" xfId="16637"/>
    <cellStyle name="常规 3 5 2 9 2" xfId="16638"/>
    <cellStyle name="常规 2 3 2 2 11 3" xfId="16639"/>
    <cellStyle name="常规 3 5 2 9 3" xfId="16640"/>
    <cellStyle name="常规 2 3 2 2 11 4" xfId="16641"/>
    <cellStyle name="常规 3 5 2 9 4" xfId="16642"/>
    <cellStyle name="常规 2 3 2 2 12" xfId="16643"/>
    <cellStyle name="常规 2 3 2 2 2 10" xfId="16644"/>
    <cellStyle name="常规 2 3 2 2 2 10 2" xfId="16645"/>
    <cellStyle name="常规 6 2 2 4 2 3 3" xfId="16646"/>
    <cellStyle name="常规 2 3 3 3 3 2 8 2 4" xfId="16647"/>
    <cellStyle name="常规 2 3 2 2 2 10 3" xfId="16648"/>
    <cellStyle name="常规 2 3 2 2 2 10 4" xfId="16649"/>
    <cellStyle name="常规 2 3 2 2 2 11" xfId="16650"/>
    <cellStyle name="常规 2 3 2 2 2 12" xfId="16651"/>
    <cellStyle name="常规 2 3 2 2 2 2 10" xfId="16652"/>
    <cellStyle name="常规 3 7 3 3" xfId="16653"/>
    <cellStyle name="常规 2 3 2 2 2 2 2 10" xfId="16654"/>
    <cellStyle name="常规 3 12 2" xfId="16655"/>
    <cellStyle name="常规 3 7 3 4" xfId="16656"/>
    <cellStyle name="常规 2 3 2 2 2 2 2 11" xfId="16657"/>
    <cellStyle name="常规 3 12 3" xfId="16658"/>
    <cellStyle name="常规 3 7 3 6" xfId="16659"/>
    <cellStyle name="常规 2 3 2 2 2 2 2 13" xfId="16660"/>
    <cellStyle name="常规 3 12 5" xfId="16661"/>
    <cellStyle name="常规 2 6 3 2 13" xfId="16662"/>
    <cellStyle name="常规 2 3 2 2 2 2 2 4 2 4" xfId="16663"/>
    <cellStyle name="常规 2 3 2 2 2 2 2 5 2 4" xfId="16664"/>
    <cellStyle name="常规 2 3 2 2 2 2 2 6 2 4" xfId="16665"/>
    <cellStyle name="常规 3 3 2 3 2 2 2 2" xfId="16666"/>
    <cellStyle name="常规 2 3 5 2 12" xfId="16667"/>
    <cellStyle name="常规 2 3 3 2 2 2 5" xfId="16668"/>
    <cellStyle name="常规 2 3 2 2 2 2 2 6 3" xfId="16669"/>
    <cellStyle name="常规 2 3 2 2 2 2 2 6 4" xfId="16670"/>
    <cellStyle name="常规 2 3 2 2 2 2 2 7 3" xfId="16671"/>
    <cellStyle name="常规 2 3 2 2 2 2 2 7 4" xfId="16672"/>
    <cellStyle name="常规 2 3 2 2 2 2 2 9 3" xfId="16673"/>
    <cellStyle name="常规 2 3 2 2 2 2 2 9 4" xfId="16674"/>
    <cellStyle name="常规 2 3 2 2 2 2 3 2" xfId="16675"/>
    <cellStyle name="常规 2 3 2 2 2 2 3 3" xfId="16676"/>
    <cellStyle name="常规 2 3 2 2 2 2 3 3 3 2" xfId="16677"/>
    <cellStyle name="常规 2 3 2 2 2 2 3 3 3 3" xfId="16678"/>
    <cellStyle name="常规 2 3 2 2 2 2 3 3 4" xfId="16679"/>
    <cellStyle name="常规 2 3 2 2 2 2 3 5" xfId="16680"/>
    <cellStyle name="常规 2 3 2 2 2 2 4 2" xfId="16681"/>
    <cellStyle name="常规 2 3 2 2 2 2 4 3" xfId="16682"/>
    <cellStyle name="常规 4 11 2 3" xfId="16683"/>
    <cellStyle name="常规 3 3 2 2 2 2 2 3 2 2" xfId="16684"/>
    <cellStyle name="常规 2 3 2 2 2 2 6 2 2" xfId="16685"/>
    <cellStyle name="常规 4 11 2 4" xfId="16686"/>
    <cellStyle name="常规 3 3 2 2 2 2 2 3 2 3" xfId="16687"/>
    <cellStyle name="常规 2 3 2 2 2 2 6 2 3" xfId="16688"/>
    <cellStyle name="常规 3 3 2 2 2 2 2 3 3" xfId="16689"/>
    <cellStyle name="常规 2 3 2 2 2 2 6 3" xfId="16690"/>
    <cellStyle name="常规 2 5 2 4 2 2 2 3" xfId="16691"/>
    <cellStyle name="常规 3 3 2 2 2 2 2 4 2 3" xfId="16692"/>
    <cellStyle name="常规 2 3 2 2 2 2 7 2 3" xfId="16693"/>
    <cellStyle name="常规 2 3 2 2 2 3 2 10 4" xfId="16694"/>
    <cellStyle name="常规 3 3 2 2 2 2 2 4 2 4" xfId="16695"/>
    <cellStyle name="常规 2 3 2 2 2 2 7 2 4" xfId="16696"/>
    <cellStyle name="常规 4 13 2 3" xfId="16697"/>
    <cellStyle name="常规 3 3 2 2 2 2 2 5 2 2" xfId="16698"/>
    <cellStyle name="常规 2 4 7 2 6 4" xfId="16699"/>
    <cellStyle name="常规 2 3 2 2 2 2 8 2 2" xfId="16700"/>
    <cellStyle name="常规 3 3 2 2 2 2 2 5 2 3" xfId="16701"/>
    <cellStyle name="常规 2 4 7 2 6 5" xfId="16702"/>
    <cellStyle name="常规 2 3 2 2 2 2 8 2 3" xfId="16703"/>
    <cellStyle name="常规 3 3 2 2 2 2 2 5 2 4" xfId="16704"/>
    <cellStyle name="常规 2 4 7 2 6 6" xfId="16705"/>
    <cellStyle name="常规 2 3 2 2 2 2 8 2 4" xfId="16706"/>
    <cellStyle name="常规 3 3 2 2 2 2 2 5 3" xfId="16707"/>
    <cellStyle name="常规 2 3 2 2 2 2 8 3" xfId="16708"/>
    <cellStyle name="常规 2 3 2 2 2 3 10" xfId="16709"/>
    <cellStyle name="常规 2 3 2 2 2 3 11" xfId="16710"/>
    <cellStyle name="常规 2 3 2 2 2 3 2 10" xfId="16711"/>
    <cellStyle name="常规 2 3 2 2 2 3 2 11" xfId="16712"/>
    <cellStyle name="常规 2 3 2 2 2 3 2 11 2" xfId="16713"/>
    <cellStyle name="常规 2 3 2 2 2 3 2 11 3 2" xfId="16714"/>
    <cellStyle name="常规 2 4 2 3 2 2 7 2 3" xfId="16715"/>
    <cellStyle name="常规 2 3 2 2 2 3 2 11 3 3" xfId="16716"/>
    <cellStyle name="常规 2 4 2 3 2 2 7 2 4" xfId="16717"/>
    <cellStyle name="常规 2 3 2 5 2 2 2 2" xfId="16718"/>
    <cellStyle name="常规 2 3 2 2 2 3 2 11 4" xfId="16719"/>
    <cellStyle name="常规 2 3 4 6 3 3 3" xfId="16720"/>
    <cellStyle name="常规 2 3 2 2 2 3 2 13" xfId="16721"/>
    <cellStyle name="常规 2 3 2 2 2 3 2 2 2 4" xfId="16722"/>
    <cellStyle name="常规 2 3 2 2 2 3 2 3 2 2" xfId="16723"/>
    <cellStyle name="常规 2 3 2 2 2 3 2 3 2 4" xfId="16724"/>
    <cellStyle name="常规 2 3 2 2 2 3 2 3 3" xfId="16725"/>
    <cellStyle name="常规 2 3 2 2 2 3 2 4 2 2" xfId="16726"/>
    <cellStyle name="常规 6 3 2 3 2 8 2" xfId="16727"/>
    <cellStyle name="常规 2 3 2 2 2 3 2 4 2 4" xfId="16728"/>
    <cellStyle name="常规 2 3 2 2 2 3 2 4 3" xfId="16729"/>
    <cellStyle name="常规 2 3 2 2 2 3 2 5 2 2" xfId="16730"/>
    <cellStyle name="常规 2 3 2 2 2 3 2 5 2 3" xfId="16731"/>
    <cellStyle name="常规 2 3 2 2 2 3 2 5 2 4" xfId="16732"/>
    <cellStyle name="常规 2 3 2 2 2 3 2 5 3" xfId="16733"/>
    <cellStyle name="常规 2 3 2 2 2 3 2 6 2 2" xfId="16734"/>
    <cellStyle name="常规 2 3 4 2 2 2 3" xfId="16735"/>
    <cellStyle name="常规 2 3 2 2 2 3 2 6 2 3" xfId="16736"/>
    <cellStyle name="常规 2 3 4 2 2 2 4" xfId="16737"/>
    <cellStyle name="常规 2 3 2 2 2 3 2 6 2 4" xfId="16738"/>
    <cellStyle name="常规 3 3 2 4 2 2 2 2" xfId="16739"/>
    <cellStyle name="常规 2 3 4 2 2 2 5" xfId="16740"/>
    <cellStyle name="常规 2 3 2 2 2 3 2 6 3" xfId="16741"/>
    <cellStyle name="常规 2 8 3 2 5 2 3" xfId="16742"/>
    <cellStyle name="常规 2 3 2 2 2 3 2 7 2 2" xfId="16743"/>
    <cellStyle name="常规 2 3 4 2 3 2 3" xfId="16744"/>
    <cellStyle name="常规 2 3 2 2 2 3 2 7 2 3" xfId="16745"/>
    <cellStyle name="常规 2 3 4 2 3 2 4" xfId="16746"/>
    <cellStyle name="常规 2 3 2 2 2 3 2 7 2 4" xfId="16747"/>
    <cellStyle name="常规 3 3 2 4 2 3 2 2" xfId="16748"/>
    <cellStyle name="常规 2 3 4 2 3 2 5" xfId="16749"/>
    <cellStyle name="常规 2 3 2 2 2 3 2 8 2 4" xfId="16750"/>
    <cellStyle name="常规 3 3 2 4 2 4 2 2" xfId="16751"/>
    <cellStyle name="常规 2 3 4 2 4 2 5" xfId="16752"/>
    <cellStyle name="常规 2 3 3 2 4 7" xfId="16753"/>
    <cellStyle name="常规 2 3 2 2 2 3 2 9 2 2" xfId="16754"/>
    <cellStyle name="常规 2 3 4 2 5 2 3" xfId="16755"/>
    <cellStyle name="常规 2 3 3 2 4 8" xfId="16756"/>
    <cellStyle name="常规 2 3 2 2 2 3 2 9 2 3" xfId="16757"/>
    <cellStyle name="常规 2 3 4 2 5 2 4" xfId="16758"/>
    <cellStyle name="常规 2 3 3 2 4 9" xfId="16759"/>
    <cellStyle name="常规 2 3 2 2 2 3 2 9 2 4" xfId="16760"/>
    <cellStyle name="常规 3 3 2 4 2 5 2 2" xfId="16761"/>
    <cellStyle name="常规 2 3 4 2 5 2 5" xfId="16762"/>
    <cellStyle name="常规 2 3 2 2 2 3 2 9 3" xfId="16763"/>
    <cellStyle name="常规 2 3 2 2 2 3 3 3 2" xfId="16764"/>
    <cellStyle name="常规 2 3 2 2 2 3 3 3 2 2" xfId="16765"/>
    <cellStyle name="常规 2 3 2 2 2 3 3 3 2 3" xfId="16766"/>
    <cellStyle name="常规 2 3 2 2 2 3 3 3 3" xfId="16767"/>
    <cellStyle name="常规 2 3 2 2 2 3 3 3 3 2" xfId="16768"/>
    <cellStyle name="常规 3 4 2 4 2 11" xfId="16769"/>
    <cellStyle name="常规 2 3 2 2 2 3 3 3 4" xfId="16770"/>
    <cellStyle name="常规 2 4 3 2 2 3 6 2" xfId="16771"/>
    <cellStyle name="常规 2 3 2 2 2 3 3 5" xfId="16772"/>
    <cellStyle name="常规 2 3 2 2 2 3 4" xfId="16773"/>
    <cellStyle name="常规 2 3 2 2 2 3 4 2" xfId="16774"/>
    <cellStyle name="常规 2 4 2 2 2 2 2 2 4" xfId="16775"/>
    <cellStyle name="常规 2 3 2 2 2 3 4 2 2" xfId="16776"/>
    <cellStyle name="常规 2 4 2 2 2 2 2 2 5" xfId="16777"/>
    <cellStyle name="常规 2 3 2 2 2 3 4 2 3" xfId="16778"/>
    <cellStyle name="常规 2 3 2 2 2 3 4 3" xfId="16779"/>
    <cellStyle name="常规 2 3 2 2 2 3 4 4" xfId="16780"/>
    <cellStyle name="常规 2 4 3 3 3 3 2 2" xfId="16781"/>
    <cellStyle name="常规 3 3 2 2 2 2 3 2" xfId="16782"/>
    <cellStyle name="常规 2 3 2 2 2 3 5" xfId="16783"/>
    <cellStyle name="常规 2 4 2 2 2 2 3 2 4" xfId="16784"/>
    <cellStyle name="常规 2 3 2 2 2 3 5 2 2" xfId="16785"/>
    <cellStyle name="常规 2 4 2 2 2 2 3 2 5" xfId="16786"/>
    <cellStyle name="常规 2 3 2 2 2 3 5 2 3" xfId="16787"/>
    <cellStyle name="常规 3 3 2 2 2 2 3 2 3" xfId="16788"/>
    <cellStyle name="常规 2 3 2 2 2 3 5 3" xfId="16789"/>
    <cellStyle name="常规 3 3 2 2 2 2 3 2 4" xfId="16790"/>
    <cellStyle name="常规 2 3 2 2 2 3 5 4" xfId="16791"/>
    <cellStyle name="常规 2 4 3 3 3 3 3 2" xfId="16792"/>
    <cellStyle name="常规 3 3 2 2 2 2 3 3" xfId="16793"/>
    <cellStyle name="常规 2 3 2 2 2 3 6" xfId="16794"/>
    <cellStyle name="常规 2 5 2 4 2 3 2" xfId="16795"/>
    <cellStyle name="常规 3 5 5 11 3 2" xfId="16796"/>
    <cellStyle name="常规 3 3 2 2 2 2 3 3 2" xfId="16797"/>
    <cellStyle name="常规 2 3 2 2 2 3 6 2" xfId="16798"/>
    <cellStyle name="常规 2 5 2 4 2 3 2 2" xfId="16799"/>
    <cellStyle name="常规 3 3 2 2 2 2 3 3 2 2" xfId="16800"/>
    <cellStyle name="常规 2 4 2 2 2 2 4 2 4" xfId="16801"/>
    <cellStyle name="常规 2 3 2 2 2 3 6 2 2" xfId="16802"/>
    <cellStyle name="常规 3 3 2 2 2 2 3 3 2 3" xfId="16803"/>
    <cellStyle name="常规 2 3 2 2 2 3 6 2 3" xfId="16804"/>
    <cellStyle name="常规 3 3 2 2 2 2 3 3 3" xfId="16805"/>
    <cellStyle name="常规 2 3 2 2 2 3 6 3" xfId="16806"/>
    <cellStyle name="常规 2 5 2 4 2 3 2 3" xfId="16807"/>
    <cellStyle name="常规 3 3 2 2 2 2 3 3 4" xfId="16808"/>
    <cellStyle name="常规 2 3 2 2 2 3 6 4" xfId="16809"/>
    <cellStyle name="常规 2 5 2 4 2 3 2 4" xfId="16810"/>
    <cellStyle name="常规 2 3 2 2 2 3 7 2 3" xfId="16811"/>
    <cellStyle name="常规 2 3 2 2 2 3 8 2 3" xfId="16812"/>
    <cellStyle name="常规 2 3 2 2 2 3 8 2 4" xfId="16813"/>
    <cellStyle name="常规 2 3 2 2 2 3 8 4" xfId="16814"/>
    <cellStyle name="常规 2 3 2 2 2 4 10" xfId="16815"/>
    <cellStyle name="常规 2 3 5 3 2 3" xfId="16816"/>
    <cellStyle name="常规 2 3 2 2 2 4 10 2" xfId="16817"/>
    <cellStyle name="常规 2 3 5 3 2 4" xfId="16818"/>
    <cellStyle name="常规 2 3 2 2 2 4 10 3" xfId="16819"/>
    <cellStyle name="常规 2 3 5 3 2 5" xfId="16820"/>
    <cellStyle name="常规 2 3 2 2 2 4 10 4" xfId="16821"/>
    <cellStyle name="常规 2 3 2 2 2 4 11" xfId="16822"/>
    <cellStyle name="常规 2 3 5 3 3 3" xfId="16823"/>
    <cellStyle name="常规 2 3 4 2 2 2 7 2 3" xfId="16824"/>
    <cellStyle name="常规 2 3 2 2 2 4 11 2" xfId="16825"/>
    <cellStyle name="常规 2 3 5 3 3 4" xfId="16826"/>
    <cellStyle name="常规 2 3 4 2 2 2 7 2 4" xfId="16827"/>
    <cellStyle name="常规 2 3 2 2 2 4 11 3" xfId="16828"/>
    <cellStyle name="常规 3 9 2 3 5" xfId="16829"/>
    <cellStyle name="常规 2 3 2 2 2 4 11 3 2" xfId="16830"/>
    <cellStyle name="常规 3 9 2 3 6" xfId="16831"/>
    <cellStyle name="常规 2 3 2 2 2 4 11 3 3" xfId="16832"/>
    <cellStyle name="常规 2 3 5 3 3 5" xfId="16833"/>
    <cellStyle name="常规 2 3 2 2 2 4 11 4" xfId="16834"/>
    <cellStyle name="常规 6 2 4 2 8 2 2" xfId="16835"/>
    <cellStyle name="常规 2 3 2 2 2 4 12" xfId="16836"/>
    <cellStyle name="常规 6 2 4 2 8 2 3" xfId="16837"/>
    <cellStyle name="常规 2 3 2 2 2 4 13" xfId="16838"/>
    <cellStyle name="常规 2 4 2 2 2 3 2 2 4" xfId="16839"/>
    <cellStyle name="常规 2 3 2 2 2 4 4 2 2" xfId="16840"/>
    <cellStyle name="常规 3 4 3 2 2 2 5 2" xfId="16841"/>
    <cellStyle name="常规 3 4 2 2 2 5 5" xfId="16842"/>
    <cellStyle name="常规 2 4 2 2 2 3 2 2 5" xfId="16843"/>
    <cellStyle name="常规 2 3 2 2 2 4 4 2 3" xfId="16844"/>
    <cellStyle name="常规 3 4 3 2 2 2 5 3" xfId="16845"/>
    <cellStyle name="常规 3 4 2 2 2 5 6" xfId="16846"/>
    <cellStyle name="常规 2 4 2 2 2 3 2 2 6" xfId="16847"/>
    <cellStyle name="常规 2 3 2 2 2 4 4 2 4" xfId="16848"/>
    <cellStyle name="常规 3 4 3 2 2 2 5 4" xfId="16849"/>
    <cellStyle name="常规 2 3 2 2 2 4 4 3" xfId="16850"/>
    <cellStyle name="常规 3 4 3 3 2 2 2 3" xfId="16851"/>
    <cellStyle name="常规 3 4 3 2 2 2 6" xfId="16852"/>
    <cellStyle name="常规 2 5 2 3 2 4 4" xfId="16853"/>
    <cellStyle name="常规 2 3 2 2 2 4 4 4" xfId="16854"/>
    <cellStyle name="常规 3 4 3 3 2 2 2 4" xfId="16855"/>
    <cellStyle name="常规 2 4 3 3 3 4 2 2" xfId="16856"/>
    <cellStyle name="常规 3 4 3 2 2 2 7" xfId="16857"/>
    <cellStyle name="常规 3 3 4 2 3 2 4 2" xfId="16858"/>
    <cellStyle name="常规 2 5 2 3 2 4 5" xfId="16859"/>
    <cellStyle name="常规 3 3 5 2 10 2" xfId="16860"/>
    <cellStyle name="常规 2 4 2 2 2 3 3 2 4" xfId="16861"/>
    <cellStyle name="常规 2 3 2 2 2 4 5 2 2" xfId="16862"/>
    <cellStyle name="常规 3 3 5 2 10 3" xfId="16863"/>
    <cellStyle name="常规 2 4 2 2 2 3 3 2 5" xfId="16864"/>
    <cellStyle name="常规 2 3 2 2 2 4 5 2 3" xfId="16865"/>
    <cellStyle name="常规 3 3 5 2 10 4" xfId="16866"/>
    <cellStyle name="常规 2 4 2 2 2 3 3 2 6" xfId="16867"/>
    <cellStyle name="常规 2 3 2 2 2 4 5 2 4" xfId="16868"/>
    <cellStyle name="常规 3 3 5 2 11" xfId="16869"/>
    <cellStyle name="常规 3 3 2 2 2 2 4 2 3" xfId="16870"/>
    <cellStyle name="常规 2 3 2 2 2 4 5 3" xfId="16871"/>
    <cellStyle name="常规 3 4 3 2 2 3 6" xfId="16872"/>
    <cellStyle name="常规 2 5 2 3 2 5 4" xfId="16873"/>
    <cellStyle name="常规 3 3 5 2 12" xfId="16874"/>
    <cellStyle name="常规 3 3 2 2 2 2 4 2 4" xfId="16875"/>
    <cellStyle name="常规 2 3 2 2 2 4 5 4" xfId="16876"/>
    <cellStyle name="常规 3 3 4 2 3 2 5 2" xfId="16877"/>
    <cellStyle name="常规 2 5 2 3 2 5 5" xfId="16878"/>
    <cellStyle name="常规 2 6 3 3 2 14" xfId="16879"/>
    <cellStyle name="常规 2 4 2 2 2 3 4 2 4" xfId="16880"/>
    <cellStyle name="常规 2 3 2 2 2 4 6 2 2" xfId="16881"/>
    <cellStyle name="常规 2 6 3 3 2 15" xfId="16882"/>
    <cellStyle name="常规 2 3 2 2 2 4 6 2 3" xfId="16883"/>
    <cellStyle name="常规 2 3 2 2 2 4 6 2 4" xfId="16884"/>
    <cellStyle name="常规 2 3 2 2 2 4 6 3" xfId="16885"/>
    <cellStyle name="常规 2 5 2 4 2 4 2 3" xfId="16886"/>
    <cellStyle name="常规 2 5 2 3 2 6 4" xfId="16887"/>
    <cellStyle name="常规 2 3 2 2 2 4 6 4" xfId="16888"/>
    <cellStyle name="常规 3 3 4 2 3 2 6 2" xfId="16889"/>
    <cellStyle name="常规 2 5 2 4 2 4 2 4" xfId="16890"/>
    <cellStyle name="常规 2 5 2 3 2 6 5" xfId="16891"/>
    <cellStyle name="常规 2 4 2 2 2 3 5 2 4" xfId="16892"/>
    <cellStyle name="常规 2 3 2 2 2 4 7 2 2" xfId="16893"/>
    <cellStyle name="常规 2 3 2 2 2 4 7 2 3" xfId="16894"/>
    <cellStyle name="常规 3 3 2 4 10 2" xfId="16895"/>
    <cellStyle name="常规 2 3 2 2 2 4 7 3" xfId="16896"/>
    <cellStyle name="常规 2 5 2 3 2 7 4" xfId="16897"/>
    <cellStyle name="常规 3 3 4 5 10 2" xfId="16898"/>
    <cellStyle name="常规 2 3 2 2 2 4 7 4" xfId="16899"/>
    <cellStyle name="常规 3 3 4 2 3 2 7 2" xfId="16900"/>
    <cellStyle name="常规 2 5 2 3 2 7 5" xfId="16901"/>
    <cellStyle name="常规 2 4 2 2 2 3 6 2 4" xfId="16902"/>
    <cellStyle name="常规 2 3 2 2 2 4 8 2 2" xfId="16903"/>
    <cellStyle name="常规 2 3 2 2 2 4 8 2 3" xfId="16904"/>
    <cellStyle name="常规 2 3 2 2 2 4 8 2 4" xfId="16905"/>
    <cellStyle name="常规 2 3 2 2 2 4 8 3" xfId="16906"/>
    <cellStyle name="常规 2 5 2 3 2 8 4" xfId="16907"/>
    <cellStyle name="常规 3 3 4 5 11 2" xfId="16908"/>
    <cellStyle name="常规 2 3 2 2 2 4 8 4" xfId="16909"/>
    <cellStyle name="常规 3 3 4 2 3 2 8 2" xfId="16910"/>
    <cellStyle name="常规 2 5 2 3 2 8 5" xfId="16911"/>
    <cellStyle name="常规 2 4 2 2 2 3 7 2 4" xfId="16912"/>
    <cellStyle name="常规 2 3 2 2 2 4 9 2 2" xfId="16913"/>
    <cellStyle name="常规 2 3 2 2 2 4 9 2 3" xfId="16914"/>
    <cellStyle name="常规 2 3 2 2 2 4 9 2 4" xfId="16915"/>
    <cellStyle name="常规 2 3 3 3 3 7 3" xfId="16916"/>
    <cellStyle name="常规 2 3 2 2 2 5" xfId="16917"/>
    <cellStyle name="常规 2 7 2 5 3 2 3" xfId="16918"/>
    <cellStyle name="常规 2 3 2 2 2 5 2 6" xfId="16919"/>
    <cellStyle name="常规 3 3 4 2 3 3 2 4" xfId="16920"/>
    <cellStyle name="常规 2 3 4 2 4 5 2 2" xfId="16921"/>
    <cellStyle name="常规 9 2 7 2 4" xfId="16922"/>
    <cellStyle name="常规 2 4 3 2 3 2 13" xfId="16923"/>
    <cellStyle name="常规 2 3 2 2 2 5 3 2 3" xfId="16924"/>
    <cellStyle name="常规 2 5 2 3 3 3 3 3" xfId="16925"/>
    <cellStyle name="常规 3 9 2 7 2 2" xfId="16926"/>
    <cellStyle name="常规 2 3 2 2 2 5 3 3 3" xfId="16927"/>
    <cellStyle name="常规 2 3 2 2 2 5 4" xfId="16928"/>
    <cellStyle name="常规 3 4 3 3 2 3 2" xfId="16929"/>
    <cellStyle name="常规 2 3 3 3 3 7 4" xfId="16930"/>
    <cellStyle name="常规 2 3 2 2 2 6" xfId="16931"/>
    <cellStyle name="常规 2 3 3 3 3 7 5" xfId="16932"/>
    <cellStyle name="常规 2 3 2 2 2 7" xfId="16933"/>
    <cellStyle name="常规 2 3 3 3 3 7 6" xfId="16934"/>
    <cellStyle name="常规 2 3 2 2 2 8" xfId="16935"/>
    <cellStyle name="常规 2 3 2 2 2 8 2" xfId="16936"/>
    <cellStyle name="常规 3 3 6 3" xfId="16937"/>
    <cellStyle name="常规 2 3 2 2 2 8 2 2" xfId="16938"/>
    <cellStyle name="常规 2 5 2 3 6 2 3" xfId="16939"/>
    <cellStyle name="常规 3 3 6 4" xfId="16940"/>
    <cellStyle name="常规 2 3 2 2 2 8 2 3" xfId="16941"/>
    <cellStyle name="常规 2 5 2 3 6 2 4" xfId="16942"/>
    <cellStyle name="常规 2 3 2 2 2 8 3" xfId="16943"/>
    <cellStyle name="常规 2 3 2 2 2 8 4" xfId="16944"/>
    <cellStyle name="常规 3 4 3 3 2 6 2" xfId="16945"/>
    <cellStyle name="常规 2 3 2 2 2 9" xfId="16946"/>
    <cellStyle name="常规 2 3 2 2 3 10" xfId="16947"/>
    <cellStyle name="常规 2 3 3 5 2 6 4" xfId="16948"/>
    <cellStyle name="常规 2 3 2 2 3 11" xfId="16949"/>
    <cellStyle name="常规 2 3 3 5 2 6 5" xfId="16950"/>
    <cellStyle name="常规 2 4 2 2 4 6 3" xfId="16951"/>
    <cellStyle name="常规 2 3 2 2 3 2 11 3" xfId="16952"/>
    <cellStyle name="常规 2 3 2 2 3 2 11 3 2" xfId="16953"/>
    <cellStyle name="常规 2 3 2 2 3 2 11 3 3" xfId="16954"/>
    <cellStyle name="常规 2 4 2 2 4 6 4" xfId="16955"/>
    <cellStyle name="常规 2 3 2 2 3 2 11 4" xfId="16956"/>
    <cellStyle name="常规 6 2 5 11 3" xfId="16957"/>
    <cellStyle name="常规 2 4 2 2 11 2" xfId="16958"/>
    <cellStyle name="常规 2 3 2 2 3 2 2 2" xfId="16959"/>
    <cellStyle name="常规 3 2 4 5 4" xfId="16960"/>
    <cellStyle name="常规 6 2 5 11 3 3" xfId="16961"/>
    <cellStyle name="常规 2 3 2 2 3 2 2 2 3" xfId="16962"/>
    <cellStyle name="常规 2 3 2 2 3 2 2 2 4" xfId="16963"/>
    <cellStyle name="常规 6 2 5 11 4" xfId="16964"/>
    <cellStyle name="常规 2 4 2 2 11 3" xfId="16965"/>
    <cellStyle name="常规 2 3 2 2 3 2 2 3" xfId="16966"/>
    <cellStyle name="常规 3 2 4 5 5" xfId="16967"/>
    <cellStyle name="常规 2 4 2 5 2 9 2 2" xfId="16968"/>
    <cellStyle name="常规 2 4 2 2 11 4" xfId="16969"/>
    <cellStyle name="常规 2 3 2 2 3 2 2 4" xfId="16970"/>
    <cellStyle name="常规 3 2 4 5 6" xfId="16971"/>
    <cellStyle name="常规 2 3 2 2 3 2 3 2" xfId="16972"/>
    <cellStyle name="常规 3 2 4 6 4" xfId="16973"/>
    <cellStyle name="常规 6 8" xfId="16974"/>
    <cellStyle name="常规 2 3 2 2 3 2 3 2 3" xfId="16975"/>
    <cellStyle name="常规 6 9" xfId="16976"/>
    <cellStyle name="常规 2 3 2 2 3 2 3 2 4" xfId="16977"/>
    <cellStyle name="常规 2 3 2 2 3 2 3 3" xfId="16978"/>
    <cellStyle name="常规 3 2 4 6 5" xfId="16979"/>
    <cellStyle name="常规 2 3 2 2 3 2 4 2 3" xfId="16980"/>
    <cellStyle name="常规 2 3 2 2 3 2 4 2 4" xfId="16981"/>
    <cellStyle name="常规 3 3 2 2 2 3 2 2 2 2" xfId="16982"/>
    <cellStyle name="常规 2 3 2 2 3 2 5 2 2" xfId="16983"/>
    <cellStyle name="常规 6 2 2 2 2 2" xfId="16984"/>
    <cellStyle name="常规 3 3 2 2 2 3 2 2 2 3" xfId="16985"/>
    <cellStyle name="常规 2 3 2 2 3 2 5 2 3" xfId="16986"/>
    <cellStyle name="常规 6 2 2 2 2 3" xfId="16987"/>
    <cellStyle name="常规 3 3 2 2 2 3 2 2 2 4" xfId="16988"/>
    <cellStyle name="常规 2 3 2 2 3 2 5 2 4" xfId="16989"/>
    <cellStyle name="常规 3 3 2 2 2 3 2 3 2 2" xfId="16990"/>
    <cellStyle name="常规 2 3 2 2 3 2 6 2 2" xfId="16991"/>
    <cellStyle name="常规 2 4 2 2 2 3 2 9 6" xfId="16992"/>
    <cellStyle name="常规 6 2 2 3 2 2" xfId="16993"/>
    <cellStyle name="常规 3 5 2 2 5 3 3 2" xfId="16994"/>
    <cellStyle name="常规 3 3 2 2 2 3 2 3 2 3" xfId="16995"/>
    <cellStyle name="常规 2 3 2 2 3 2 6 2 3" xfId="16996"/>
    <cellStyle name="常规 6 2 2 3 2 3" xfId="16997"/>
    <cellStyle name="常规 3 5 2 2 5 3 3 3" xfId="16998"/>
    <cellStyle name="常规 3 3 2 2 2 3 2 3 2 4" xfId="16999"/>
    <cellStyle name="常规 2 3 2 2 3 2 6 2 4" xfId="17000"/>
    <cellStyle name="常规 3 3 2 2 2 3 2 3 3" xfId="17001"/>
    <cellStyle name="常规 2 3 2 2 3 2 6 3" xfId="17002"/>
    <cellStyle name="常规 3 3 2 2 2 3 2 4 2 2" xfId="17003"/>
    <cellStyle name="常规 2 3 2 2 3 2 7 2 2" xfId="17004"/>
    <cellStyle name="常规 6 2 2 4 2 2" xfId="17005"/>
    <cellStyle name="常规 3 3 2 2 2 3 2 4 2 3" xfId="17006"/>
    <cellStyle name="常规 2 3 2 2 3 2 7 2 3" xfId="17007"/>
    <cellStyle name="常规 6 2 2 4 2 3" xfId="17008"/>
    <cellStyle name="常规 3 3 2 2 2 3 2 4 2 4" xfId="17009"/>
    <cellStyle name="常规 2 3 2 2 3 2 7 2 4" xfId="17010"/>
    <cellStyle name="常规 3 3 2 2 2 3 2 5 2" xfId="17011"/>
    <cellStyle name="常规 2 3 2 2 3 2 8 2" xfId="17012"/>
    <cellStyle name="常规 3 4 2 2 2 3 2 10 3" xfId="17013"/>
    <cellStyle name="常规 3 3 2 2 2 3 2 5 2 2" xfId="17014"/>
    <cellStyle name="常规 2 3 2 2 3 2 8 2 2" xfId="17015"/>
    <cellStyle name="常规 6 2 2 5 2 2" xfId="17016"/>
    <cellStyle name="常规 3 4 2 2 2 3 2 10 4" xfId="17017"/>
    <cellStyle name="常规 3 3 2 2 2 3 2 5 2 3" xfId="17018"/>
    <cellStyle name="常规 2 3 2 2 3 2 8 2 3" xfId="17019"/>
    <cellStyle name="常规 6 2 2 5 2 3" xfId="17020"/>
    <cellStyle name="常规 3 3 2 2 2 3 2 5 2 4" xfId="17021"/>
    <cellStyle name="常规 2 3 2 2 3 2 8 2 4" xfId="17022"/>
    <cellStyle name="常规 3 3 2 2 2 3 2 5 3" xfId="17023"/>
    <cellStyle name="常规 2 3 2 2 3 2 8 3" xfId="17024"/>
    <cellStyle name="常规 2 3 2 2 3 3 3 3 2" xfId="17025"/>
    <cellStyle name="常规 2 3 2 2 3 3 4" xfId="17026"/>
    <cellStyle name="常规 3 3 2 2 2 3 3 2" xfId="17027"/>
    <cellStyle name="常规 2 3 2 2 3 3 5" xfId="17028"/>
    <cellStyle name="常规 2 3 3 3 3 8 3" xfId="17029"/>
    <cellStyle name="常规 2 3 2 2 3 5" xfId="17030"/>
    <cellStyle name="常规 2 3 2 2 3 5 4" xfId="17031"/>
    <cellStyle name="常规 3 4 3 3 3 3 2" xfId="17032"/>
    <cellStyle name="常规 2 3 3 3 3 8 4" xfId="17033"/>
    <cellStyle name="常规 2 3 2 2 3 6" xfId="17034"/>
    <cellStyle name="常规 2 3 3 3 3 8 5" xfId="17035"/>
    <cellStyle name="常规 2 3 2 2 3 7" xfId="17036"/>
    <cellStyle name="常规 2 4 2 3 13" xfId="17037"/>
    <cellStyle name="常规 2 3 2 2 3 7 4" xfId="17038"/>
    <cellStyle name="常规 2 3 3 3 3 8 6" xfId="17039"/>
    <cellStyle name="常规 2 3 2 2 3 8" xfId="17040"/>
    <cellStyle name="常规 2 3 2 2 3 8 2" xfId="17041"/>
    <cellStyle name="常规 2 5 2 4 6 2 3" xfId="17042"/>
    <cellStyle name="常规 4 3 6 3" xfId="17043"/>
    <cellStyle name="常规 3 3 2 2 2 6 2 4" xfId="17044"/>
    <cellStyle name="常规 2 3 2 2 3 8 2 2" xfId="17045"/>
    <cellStyle name="常规 4 3 6 4" xfId="17046"/>
    <cellStyle name="常规 2 3 2 2 3 8 2 3" xfId="17047"/>
    <cellStyle name="常规 2 5 2 4 6 2 4" xfId="17048"/>
    <cellStyle name="常规 2 3 2 2 3 8 3" xfId="17049"/>
    <cellStyle name="常规 2 3 2 2 3 8 4" xfId="17050"/>
    <cellStyle name="常规 2 3 2 2 3 9" xfId="17051"/>
    <cellStyle name="常规 2 9 3 3 6" xfId="17052"/>
    <cellStyle name="常规 2 3 2 2 4 11" xfId="17053"/>
    <cellStyle name="常规 2 3 2 2 4 2 10" xfId="17054"/>
    <cellStyle name="常规 9 2 2 3" xfId="17055"/>
    <cellStyle name="常规 2 3 2 2 4 2 11" xfId="17056"/>
    <cellStyle name="常规 9 2 2 4" xfId="17057"/>
    <cellStyle name="常规 2 3 2 2 4 2 11 2" xfId="17058"/>
    <cellStyle name="常规 2 3 2 2 4 2 11 3" xfId="17059"/>
    <cellStyle name="常规 2 3 2 2 4 2 11 4" xfId="17060"/>
    <cellStyle name="常规 2 4 3 3 3 13" xfId="17061"/>
    <cellStyle name="常规 2 3 2 2 4 2 2 2" xfId="17062"/>
    <cellStyle name="常规 3 3 4 5 4" xfId="17063"/>
    <cellStyle name="常规 2 3 2 2 4 2 2 2 4" xfId="17064"/>
    <cellStyle name="常规 3 3 4 5 4 4" xfId="17065"/>
    <cellStyle name="常规 2 3 2 2 4 2 2 3" xfId="17066"/>
    <cellStyle name="常规 3 3 4 5 5" xfId="17067"/>
    <cellStyle name="常规 2 3 2 2 4 2 3" xfId="17068"/>
    <cellStyle name="常规 2 3 2 2 4 2 3 2" xfId="17069"/>
    <cellStyle name="常规 3 3 4 6 4" xfId="17070"/>
    <cellStyle name="常规 2 3 2 2 4 2 3 2 2" xfId="17071"/>
    <cellStyle name="常规 2 3 2 2 4 2 3 2 3" xfId="17072"/>
    <cellStyle name="常规 2 3 2 2 4 2 3 2 4" xfId="17073"/>
    <cellStyle name="常规 2 3 2 2 4 2 3 3" xfId="17074"/>
    <cellStyle name="常规 3 3 4 6 5" xfId="17075"/>
    <cellStyle name="常规 2 3 2 2 4 2 4 2 3" xfId="17076"/>
    <cellStyle name="常规 2 3 2 2 4 2 4 2 4" xfId="17077"/>
    <cellStyle name="常规 3 4 2 6 2 5" xfId="17078"/>
    <cellStyle name="常规 2 3 2 2 4 2 5 2" xfId="17079"/>
    <cellStyle name="常规 3 3 2 2 2 4 2 2 2" xfId="17080"/>
    <cellStyle name="常规 6 2 2 2 3 2 2 3" xfId="17081"/>
    <cellStyle name="常规 3 3 4 8 4" xfId="17082"/>
    <cellStyle name="常规 6 3 2 2 2 2" xfId="17083"/>
    <cellStyle name="常规 2 3 2 2 4 2 5 2 3" xfId="17084"/>
    <cellStyle name="常规 6 3 2 2 2 3" xfId="17085"/>
    <cellStyle name="常规 2 3 2 2 4 2 5 2 4" xfId="17086"/>
    <cellStyle name="常规 3 4 2 6 2 6" xfId="17087"/>
    <cellStyle name="常规 2 3 2 2 4 2 5 3" xfId="17088"/>
    <cellStyle name="常规 3 3 2 2 2 4 2 2 3" xfId="17089"/>
    <cellStyle name="常规 2 3 2 2 4 2 6 2 2" xfId="17090"/>
    <cellStyle name="常规 6 3 2 3 2 2" xfId="17091"/>
    <cellStyle name="常规 2 3 2 2 4 2 6 2 3" xfId="17092"/>
    <cellStyle name="常规 6 3 2 3 2 3" xfId="17093"/>
    <cellStyle name="常规 2 3 2 2 4 2 6 2 4" xfId="17094"/>
    <cellStyle name="常规 2 3 2 3 5 2" xfId="17095"/>
    <cellStyle name="常规 2 3 2 2 4 2 6 4" xfId="17096"/>
    <cellStyle name="常规 2 3 2 2 4 2 7 2 2" xfId="17097"/>
    <cellStyle name="常规 6 3 2 4 2 2" xfId="17098"/>
    <cellStyle name="常规 2 3 2 2 4 2 7 2 3" xfId="17099"/>
    <cellStyle name="常规 6 3 2 4 2 3" xfId="17100"/>
    <cellStyle name="常规 2 3 2 2 4 2 7 2 4" xfId="17101"/>
    <cellStyle name="常规 6 3 2 5 2 3" xfId="17102"/>
    <cellStyle name="常规 2 3 2 2 4 2 8 2 4" xfId="17103"/>
    <cellStyle name="常规 6 3 2 6 2 3" xfId="17104"/>
    <cellStyle name="常规 2 4 4 2 3 2 3 2" xfId="17105"/>
    <cellStyle name="常规 2 3 2 2 4 2 9 2 4" xfId="17106"/>
    <cellStyle name="常规 2 3 2 2 4 3 4" xfId="17107"/>
    <cellStyle name="常规 3 3 2 2 2 4 3 2" xfId="17108"/>
    <cellStyle name="常规 2 3 2 2 4 3 5" xfId="17109"/>
    <cellStyle name="常规 3 3 3 2 4 2 4" xfId="17110"/>
    <cellStyle name="常规 2 4 2 3 4 4 2" xfId="17111"/>
    <cellStyle name="常规 2 3 2 2 5 10 2" xfId="17112"/>
    <cellStyle name="常规 3 4 2 2 4 2 9 3" xfId="17113"/>
    <cellStyle name="常规 2 5 3 3 2 15" xfId="17114"/>
    <cellStyle name="常规 2 3 2 2 4 4 4" xfId="17115"/>
    <cellStyle name="常规 3 4 3 3 4 2 2" xfId="17116"/>
    <cellStyle name="常规 2 3 3 3 3 9 3" xfId="17117"/>
    <cellStyle name="常规 2 3 2 2 4 5" xfId="17118"/>
    <cellStyle name="常规 3 3 3 2 4 3 4" xfId="17119"/>
    <cellStyle name="常规 2 4 2 3 4 5 2" xfId="17120"/>
    <cellStyle name="常规 2 3 2 2 5 11 2" xfId="17121"/>
    <cellStyle name="常规 2 3 2 2 4 5 4" xfId="17122"/>
    <cellStyle name="常规 2 3 2 2 4 6 4" xfId="17123"/>
    <cellStyle name="常规 2 3 2 2 4 7 2" xfId="17124"/>
    <cellStyle name="常规 2 5 2 5 5 2 3" xfId="17125"/>
    <cellStyle name="常规 3 3 2 2 3 5 2 4" xfId="17126"/>
    <cellStyle name="常规 2 3 2 2 4 7 2 2" xfId="17127"/>
    <cellStyle name="常规 2 3 2 2 4 7 2 3" xfId="17128"/>
    <cellStyle name="常规 2 5 2 5 5 2 4" xfId="17129"/>
    <cellStyle name="常规 2 3 2 2 4 7 2 4" xfId="17130"/>
    <cellStyle name="常规 3 3 2 4 2 2 2" xfId="17131"/>
    <cellStyle name="常规 2 3 2 2 4 7 3" xfId="17132"/>
    <cellStyle name="常规 2 3 2 2 4 7 4" xfId="17133"/>
    <cellStyle name="常规 2 3 2 2 4 8 2" xfId="17134"/>
    <cellStyle name="常规 2 4 3 2 4 2 2 4" xfId="17135"/>
    <cellStyle name="常规 2 5 2 5 6 2 3" xfId="17136"/>
    <cellStyle name="常规 3 3 2 2 3 6 2 4" xfId="17137"/>
    <cellStyle name="常规 2 3 2 2 4 8 2 2" xfId="17138"/>
    <cellStyle name="常规 2 3 2 2 4 8 2 3" xfId="17139"/>
    <cellStyle name="常规 2 5 2 5 6 2 4" xfId="17140"/>
    <cellStyle name="常规 2 3 2 2 4 8 2 4" xfId="17141"/>
    <cellStyle name="常规 3 3 2 4 3 2 2" xfId="17142"/>
    <cellStyle name="常规 2 3 2 2 4 8 3" xfId="17143"/>
    <cellStyle name="常规 2 4 3 2 4 2 2 5" xfId="17144"/>
    <cellStyle name="常规 2 3 2 2 4 8 4" xfId="17145"/>
    <cellStyle name="常规 2 4 3 2 4 2 2 6" xfId="17146"/>
    <cellStyle name="常规 3 3 3 2 4 2 9 2 4" xfId="17147"/>
    <cellStyle name="常规 2 3 2 2 4 9 2" xfId="17148"/>
    <cellStyle name="常规 2 4 3 2 4 2 3 4" xfId="17149"/>
    <cellStyle name="常规 2 3 2 2 4 9 3" xfId="17150"/>
    <cellStyle name="常规 2 4 3 2 4 2 3 5" xfId="17151"/>
    <cellStyle name="常规 2 3 2 2 4 9 4" xfId="17152"/>
    <cellStyle name="常规 2 4 3 2 4 2 3 6" xfId="17153"/>
    <cellStyle name="常规 3 4 2 3 2 4 2 2" xfId="17154"/>
    <cellStyle name="常规 3 3 3 2 4 2 5" xfId="17155"/>
    <cellStyle name="常规 2 4 2 3 4 4 3" xfId="17156"/>
    <cellStyle name="常规 2 3 2 2 5 10 3" xfId="17157"/>
    <cellStyle name="常规 3 4 2 2 4 2 9 4" xfId="17158"/>
    <cellStyle name="常规 3 4 2 3 2 4 2 3" xfId="17159"/>
    <cellStyle name="常规 3 3 3 2 4 2 6" xfId="17160"/>
    <cellStyle name="常规 2 4 2 3 4 4 4" xfId="17161"/>
    <cellStyle name="常规 2 3 2 2 5 10 4" xfId="17162"/>
    <cellStyle name="常规 2 9 3 8 6" xfId="17163"/>
    <cellStyle name="常规 2 4 2 3 4 5" xfId="17164"/>
    <cellStyle name="常规 2 3 2 2 5 11" xfId="17165"/>
    <cellStyle name="常规 2 3 2 2 5 11 3 2" xfId="17166"/>
    <cellStyle name="常规 2 3 2 2 5 11 3 3" xfId="17167"/>
    <cellStyle name="常规 2 4 2 3 4 6" xfId="17168"/>
    <cellStyle name="常规 2 3 2 2 5 12" xfId="17169"/>
    <cellStyle name="常规 3 4 2 2 3 2 10" xfId="17170"/>
    <cellStyle name="常规 2 3 2 2 5 2 2 2" xfId="17171"/>
    <cellStyle name="常规 3 4 5 10 3" xfId="17172"/>
    <cellStyle name="常规 3 4 4 5 4" xfId="17173"/>
    <cellStyle name="常规 2 3 2 2 5 2 2 3" xfId="17174"/>
    <cellStyle name="常规 3 4 5 10 4" xfId="17175"/>
    <cellStyle name="常规 6 3 2 3 11" xfId="17176"/>
    <cellStyle name="常规 2 3 2 2 5 2 4" xfId="17177"/>
    <cellStyle name="常规 2 7 4 2 2" xfId="17178"/>
    <cellStyle name="常规 2 3 2 2 5 3" xfId="17179"/>
    <cellStyle name="常规 2 7 4 2 2 4" xfId="17180"/>
    <cellStyle name="常规 2 3 2 2 5 3 4" xfId="17181"/>
    <cellStyle name="常规 2 7 4 2 3" xfId="17182"/>
    <cellStyle name="常规 2 3 2 2 5 4" xfId="17183"/>
    <cellStyle name="常规 2 7 4 2 3 4" xfId="17184"/>
    <cellStyle name="常规 3 4 3 3 5 2 2" xfId="17185"/>
    <cellStyle name="常规 2 3 2 2 5 4 4" xfId="17186"/>
    <cellStyle name="常规 2 7 4 2 4" xfId="17187"/>
    <cellStyle name="常规 2 3 2 2 5 5" xfId="17188"/>
    <cellStyle name="常规 2 7 4 2 4 4" xfId="17189"/>
    <cellStyle name="常规 2 3 2 2 5 5 4" xfId="17190"/>
    <cellStyle name="常规 2 3 2 2 5 6" xfId="17191"/>
    <cellStyle name="常规 2 9 3 2 2 2" xfId="17192"/>
    <cellStyle name="常规 2 7 4 2 5" xfId="17193"/>
    <cellStyle name="常规 2 3 2 2 5 6 2" xfId="17194"/>
    <cellStyle name="常规 2 9 3 2 2 2 2" xfId="17195"/>
    <cellStyle name="常规 8 3 5 2 4" xfId="17196"/>
    <cellStyle name="常规 2 7 4 2 5 2" xfId="17197"/>
    <cellStyle name="常规 2 3 2 2 5 6 2 2" xfId="17198"/>
    <cellStyle name="常规 3 3 2 2 4 4 2 4" xfId="17199"/>
    <cellStyle name="常规 2 7 4 2 5 2 2" xfId="17200"/>
    <cellStyle name="常规 2 7 4 2 5 2 3" xfId="17201"/>
    <cellStyle name="常规 2 3 2 2 5 6 2 3" xfId="17202"/>
    <cellStyle name="常规 2 3 2 2 5 6 3" xfId="17203"/>
    <cellStyle name="常规 2 9 3 2 2 2 3" xfId="17204"/>
    <cellStyle name="常规 2 7 4 2 5 3" xfId="17205"/>
    <cellStyle name="常规 2 3 2 2 5 6 4" xfId="17206"/>
    <cellStyle name="常规 2 9 3 2 2 2 4" xfId="17207"/>
    <cellStyle name="常规 2 7 4 2 5 4" xfId="17208"/>
    <cellStyle name="常规 2 3 2 2 5 7" xfId="17209"/>
    <cellStyle name="常规 2 9 3 2 2 3" xfId="17210"/>
    <cellStyle name="常规 2 7 4 2 6" xfId="17211"/>
    <cellStyle name="常规 2 3 2 2 5 8" xfId="17212"/>
    <cellStyle name="常规 2 9 3 2 2 4" xfId="17213"/>
    <cellStyle name="常规 2 7 4 2 7" xfId="17214"/>
    <cellStyle name="常规 2 4 3 2 4 3 2 4" xfId="17215"/>
    <cellStyle name="常规 2 7 4 2 7 2" xfId="17216"/>
    <cellStyle name="常规 2 3 2 2 5 8 2" xfId="17217"/>
    <cellStyle name="常规 6 3 6 3" xfId="17218"/>
    <cellStyle name="常规 2 3 2 2 5 8 2 2" xfId="17219"/>
    <cellStyle name="常规 3 3 2 2 4 6 2 4" xfId="17220"/>
    <cellStyle name="常规 2 7 4 2 7 2 2" xfId="17221"/>
    <cellStyle name="常规 2 7 4 2 7 2 3" xfId="17222"/>
    <cellStyle name="常规 6 3 6 4" xfId="17223"/>
    <cellStyle name="常规 2 3 2 2 5 8 2 3" xfId="17224"/>
    <cellStyle name="常规 2 7 4 2 7 2 4" xfId="17225"/>
    <cellStyle name="常规 3 3 2 5 3 2 2" xfId="17226"/>
    <cellStyle name="常规 6 3 6 5" xfId="17227"/>
    <cellStyle name="常规 2 3 2 2 5 8 2 4" xfId="17228"/>
    <cellStyle name="常规 2 4 3 2 4 3 2 5" xfId="17229"/>
    <cellStyle name="常规 2 7 4 2 7 3" xfId="17230"/>
    <cellStyle name="常规 2 3 2 2 5 8 3" xfId="17231"/>
    <cellStyle name="常规 8 2 10 2" xfId="17232"/>
    <cellStyle name="常规 2 5 2 2 3 3 3 3 2" xfId="17233"/>
    <cellStyle name="常规 2 4 3 2 4 3 2 6" xfId="17234"/>
    <cellStyle name="常规 2 7 4 2 7 4" xfId="17235"/>
    <cellStyle name="常规 2 3 2 2 5 8 4" xfId="17236"/>
    <cellStyle name="常规 8 2 10 3" xfId="17237"/>
    <cellStyle name="常规 2 5 2 2 3 3 3 3 3" xfId="17238"/>
    <cellStyle name="常规 2 3 2 2 5 9" xfId="17239"/>
    <cellStyle name="常规 2 9 3 2 2 5" xfId="17240"/>
    <cellStyle name="常规 2 7 4 2 8" xfId="17241"/>
    <cellStyle name="常规 2 4 3 2 4 3 3 4" xfId="17242"/>
    <cellStyle name="常规 2 7 4 2 8 2" xfId="17243"/>
    <cellStyle name="常规 2 3 2 2 5 9 2" xfId="17244"/>
    <cellStyle name="常规 6 4 6 3" xfId="17245"/>
    <cellStyle name="常规 2 3 2 2 5 9 2 2" xfId="17246"/>
    <cellStyle name="常规 3 3 2 2 4 7 2 4" xfId="17247"/>
    <cellStyle name="常规 2 7 4 2 8 2 2" xfId="17248"/>
    <cellStyle name="常规 2 7 4 2 8 2 3" xfId="17249"/>
    <cellStyle name="常规 6 4 6 4" xfId="17250"/>
    <cellStyle name="常规 2 3 2 2 5 9 2 3" xfId="17251"/>
    <cellStyle name="常规 2 7 4 2 8 2 4" xfId="17252"/>
    <cellStyle name="常规 3 3 2 5 4 2 2" xfId="17253"/>
    <cellStyle name="常规 2 3 2 2 5 9 2 4" xfId="17254"/>
    <cellStyle name="常规 2 4 3 2 4 3 3 5" xfId="17255"/>
    <cellStyle name="常规 2 7 4 2 8 3" xfId="17256"/>
    <cellStyle name="常规 2 3 2 2 5 9 3" xfId="17257"/>
    <cellStyle name="常规 2 7 4 2 8 4" xfId="17258"/>
    <cellStyle name="常规 2 3 2 2 5 9 4" xfId="17259"/>
    <cellStyle name="常规 2 3 2 2 6 2 2" xfId="17260"/>
    <cellStyle name="常规 2 3 2 2 6 2 3" xfId="17261"/>
    <cellStyle name="常规 2 3 2 2 6 2 4" xfId="17262"/>
    <cellStyle name="常规 2 3 2 2 6 2 5" xfId="17263"/>
    <cellStyle name="常规 3 3 2 2 2 6 2 2" xfId="17264"/>
    <cellStyle name="常规 4 3 6 2" xfId="17265"/>
    <cellStyle name="常规 2 3 2 2 6 2 6" xfId="17266"/>
    <cellStyle name="常规 3 3 2 2 2 6 2 3" xfId="17267"/>
    <cellStyle name="常规 2 5 2 4 6 2 2" xfId="17268"/>
    <cellStyle name="常规 2 7 4 3 2 4" xfId="17269"/>
    <cellStyle name="常规 2 3 2 2 6 3 4" xfId="17270"/>
    <cellStyle name="常规 2 3 2 2 7 2 4" xfId="17271"/>
    <cellStyle name="常规 2 3 2 2 8 2 2" xfId="17272"/>
    <cellStyle name="常规 2 4 3 2 11" xfId="17273"/>
    <cellStyle name="常规 2 3 2 2 8 2 3" xfId="17274"/>
    <cellStyle name="常规 2 4 3 2 12" xfId="17275"/>
    <cellStyle name="常规 2 3 3 2 5 11 3 2" xfId="17276"/>
    <cellStyle name="常规 2 3 2 2 8 2 4" xfId="17277"/>
    <cellStyle name="常规 2 4 3 2 13" xfId="17278"/>
    <cellStyle name="常规 2 4 4 2 2 2 5 2" xfId="17279"/>
    <cellStyle name="常规 2 3 3 2 5 11 3 3" xfId="17280"/>
    <cellStyle name="常规 2 3 2 3 2 3 2 3" xfId="17281"/>
    <cellStyle name="常规 2 7 4 5 2" xfId="17282"/>
    <cellStyle name="常规 2 3 2 2 8 3" xfId="17283"/>
    <cellStyle name="常规 2 3 2 3 2 3 2 4" xfId="17284"/>
    <cellStyle name="常规 2 7 4 5 3" xfId="17285"/>
    <cellStyle name="常规 2 3 2 2 8 4" xfId="17286"/>
    <cellStyle name="常规 2 3 2 3 2 3 3 2 2" xfId="17287"/>
    <cellStyle name="常规 2 3 2 2 9 2 2" xfId="17288"/>
    <cellStyle name="常规 2 3 2 3 2 3 3 2 3" xfId="17289"/>
    <cellStyle name="常规 2 3 2 2 9 2 3" xfId="17290"/>
    <cellStyle name="常规 2 3 2 2 9 2 4" xfId="17291"/>
    <cellStyle name="常规 2 3 2 3 2 3 3 3" xfId="17292"/>
    <cellStyle name="常规 2 7 4 6 2" xfId="17293"/>
    <cellStyle name="常规 3 3 4 4 2 10" xfId="17294"/>
    <cellStyle name="常规 2 3 2 2 9 3" xfId="17295"/>
    <cellStyle name="常规 2 3 2 3 2 3 3 4" xfId="17296"/>
    <cellStyle name="常规 2 7 4 6 3" xfId="17297"/>
    <cellStyle name="常规 3 3 4 4 2 11" xfId="17298"/>
    <cellStyle name="常规 2 3 2 2 9 4" xfId="17299"/>
    <cellStyle name="常规 8 2 3 2 7 4" xfId="17300"/>
    <cellStyle name="常规 2 3 2 3" xfId="17301"/>
    <cellStyle name="常规 3 4 2 2 2 5 3 2" xfId="17302"/>
    <cellStyle name="常规 2 3 2 3 10" xfId="17303"/>
    <cellStyle name="常规 2 4 2 2 2 3 2 2 2 2" xfId="17304"/>
    <cellStyle name="常规 3 4 2 2 2 5 3 3" xfId="17305"/>
    <cellStyle name="常规 2 3 2 3 11" xfId="17306"/>
    <cellStyle name="常规 2 4 2 2 2 3 2 2 2 3" xfId="17307"/>
    <cellStyle name="常规 3 4 2 2 2 5 3 4" xfId="17308"/>
    <cellStyle name="常规 6 4 2 3 2" xfId="17309"/>
    <cellStyle name="常规 2 3 2 3 12" xfId="17310"/>
    <cellStyle name="常规 2 4 2 2 2 3 2 2 2 4" xfId="17311"/>
    <cellStyle name="常规 2 3 2 3 2" xfId="17312"/>
    <cellStyle name="常规 3 2 4 2 4 5" xfId="17313"/>
    <cellStyle name="常规 2 3 2 3 2 11" xfId="17314"/>
    <cellStyle name="常规 3 3 2 2 5 3" xfId="17315"/>
    <cellStyle name="常规 3 3 4 2 3 8 3" xfId="17316"/>
    <cellStyle name="常规 2 3 2 3 2 2 10" xfId="17317"/>
    <cellStyle name="常规 2 3 2 3 2 2 10 2" xfId="17318"/>
    <cellStyle name="常规 2 3 2 3 2 2 10 3" xfId="17319"/>
    <cellStyle name="常规 2 3 2 3 2 2 10 4" xfId="17320"/>
    <cellStyle name="常规 2 6 2 2 2 5 2 2" xfId="17321"/>
    <cellStyle name="常规 2 3 2 3 2 2 11" xfId="17322"/>
    <cellStyle name="常规 2 3 2 3 2 2 11 2" xfId="17323"/>
    <cellStyle name="常规 2 3 2 3 2 2 11 3" xfId="17324"/>
    <cellStyle name="常规 2 3 2 3 2 2 11 3 2" xfId="17325"/>
    <cellStyle name="常规 2 3 4 2 2 6 2 4" xfId="17326"/>
    <cellStyle name="常规 2 3 2 3 2 2 11 4" xfId="17327"/>
    <cellStyle name="常规 2 3 2 3 2 2 12" xfId="17328"/>
    <cellStyle name="常规 2 3 2 3 2 2 13" xfId="17329"/>
    <cellStyle name="常规 2 3 2 3 2 2 2 2" xfId="17330"/>
    <cellStyle name="常规 2 3 2 3 2 2 2 2 2" xfId="17331"/>
    <cellStyle name="常规 2 3 2 3 2 2 2 2 3" xfId="17332"/>
    <cellStyle name="常规 2 3 2 3 2 2 2 2 4" xfId="17333"/>
    <cellStyle name="常规 2 3 2 3 2 2 2 3" xfId="17334"/>
    <cellStyle name="常规 2 7 3 5 2" xfId="17335"/>
    <cellStyle name="常规 2 3 2 3 2 2 3" xfId="17336"/>
    <cellStyle name="常规 2 3 2 3 2 2 3 2" xfId="17337"/>
    <cellStyle name="常规 2 3 2 3 2 2 3 2 2" xfId="17338"/>
    <cellStyle name="常规 2 4 2 2 5 11 4" xfId="17339"/>
    <cellStyle name="常规 2 3 2 3 2 2 3 2 3" xfId="17340"/>
    <cellStyle name="常规 2 4 2 2 5 11 5" xfId="17341"/>
    <cellStyle name="常规 2 3 2 3 2 2 3 2 4" xfId="17342"/>
    <cellStyle name="常规 2 3 2 3 2 2 3 3" xfId="17343"/>
    <cellStyle name="常规 2 7 3 6 2" xfId="17344"/>
    <cellStyle name="常规 2 3 2 3 2 2 4" xfId="17345"/>
    <cellStyle name="常规 3 3 5 2 9 2 2" xfId="17346"/>
    <cellStyle name="常规 2 3 2 3 2 2 4 2" xfId="17347"/>
    <cellStyle name="常规 2 3 2 3 2 2 4 2 2" xfId="17348"/>
    <cellStyle name="常规 3 7 2 2 2 5 2" xfId="17349"/>
    <cellStyle name="常规 2 3 2 3 2 2 4 2 3" xfId="17350"/>
    <cellStyle name="常规 3 7 2 2 2 5 3" xfId="17351"/>
    <cellStyle name="常规 2 3 2 3 2 2 4 2 4" xfId="17352"/>
    <cellStyle name="常规 2 3 2 3 2 2 4 3" xfId="17353"/>
    <cellStyle name="常规 2 7 3 7 2" xfId="17354"/>
    <cellStyle name="常规 3 3 6 5 2" xfId="17355"/>
    <cellStyle name="常规 2 3 2 3 2 2 5" xfId="17356"/>
    <cellStyle name="常规 3 3 2 2 3 2 2 2" xfId="17357"/>
    <cellStyle name="常规 3 3 5 2 9 2 3" xfId="17358"/>
    <cellStyle name="常规 3 3 6 5 2 2" xfId="17359"/>
    <cellStyle name="常规 2 3 2 3 2 2 5 2" xfId="17360"/>
    <cellStyle name="常规 3 3 2 2 3 2 2 2 2" xfId="17361"/>
    <cellStyle name="常规 2 3 2 3 2 2 5 2 2" xfId="17362"/>
    <cellStyle name="常规 2 3 2 3 2 2 5 2 3" xfId="17363"/>
    <cellStyle name="常规 2 3 2 3 2 2 5 2 4" xfId="17364"/>
    <cellStyle name="常规 3 3 6 5 2 3" xfId="17365"/>
    <cellStyle name="常规 2 3 2 3 2 2 5 3" xfId="17366"/>
    <cellStyle name="常规 2 7 3 8 2" xfId="17367"/>
    <cellStyle name="常规 3 3 2 2 3 2 2 2 3" xfId="17368"/>
    <cellStyle name="常规 2 5 2 5 2 2 2" xfId="17369"/>
    <cellStyle name="常规 3 3 6 5 3" xfId="17370"/>
    <cellStyle name="常规 2 3 2 3 2 2 6" xfId="17371"/>
    <cellStyle name="常规 3 3 2 2 3 2 2 3" xfId="17372"/>
    <cellStyle name="常规 3 3 5 2 9 2 4" xfId="17373"/>
    <cellStyle name="常规 2 5 2 10 4" xfId="17374"/>
    <cellStyle name="常规 2 3 2 3 2 2 6 2" xfId="17375"/>
    <cellStyle name="常规 3 8 11 3" xfId="17376"/>
    <cellStyle name="常规 2 3 2 3 2 2 6 2 2" xfId="17377"/>
    <cellStyle name="常规 2 3 2 3 2 2 6 2 3" xfId="17378"/>
    <cellStyle name="常规 2 3 2 3 2 2 6 2 4" xfId="17379"/>
    <cellStyle name="常规 2 3 2 3 2 2 6 3" xfId="17380"/>
    <cellStyle name="常规 2 7 3 9 2" xfId="17381"/>
    <cellStyle name="常规 2 5 2 10 5" xfId="17382"/>
    <cellStyle name="常规 2 3 2 3 2 2 7 2 2" xfId="17383"/>
    <cellStyle name="常规 2 3 2 3 2 2 7 2 3" xfId="17384"/>
    <cellStyle name="常规 2 3 2 3 2 2 7 2 4" xfId="17385"/>
    <cellStyle name="常规 2 3 2 3 2 2 8 2" xfId="17386"/>
    <cellStyle name="常规 2 3 2 3 2 2 8 2 2" xfId="17387"/>
    <cellStyle name="常规 2 3 2 3 2 2 8 2 3" xfId="17388"/>
    <cellStyle name="常规 2 3 2 3 2 2 8 2 4" xfId="17389"/>
    <cellStyle name="常规 2 3 2 3 2 2 8 3" xfId="17390"/>
    <cellStyle name="常规 2 3 2 3 2 2 8 4" xfId="17391"/>
    <cellStyle name="常规 2 3 2 3 2 2 9 2 2" xfId="17392"/>
    <cellStyle name="常规 2 3 2 3 2 2 9 2 3" xfId="17393"/>
    <cellStyle name="常规 2 3 2 3 2 2 9 2 4" xfId="17394"/>
    <cellStyle name="常规 2 3 2 3 2 2 9 3" xfId="17395"/>
    <cellStyle name="常规 2 3 2 3 2 2 9 4" xfId="17396"/>
    <cellStyle name="常规 2 3 2 3 2 3" xfId="17397"/>
    <cellStyle name="常规 2 3 2 3 2 3 2 5" xfId="17398"/>
    <cellStyle name="常规 2 7 4 5 4" xfId="17399"/>
    <cellStyle name="常规 2 9 3 2 5 2" xfId="17400"/>
    <cellStyle name="常规 2 3 2 3 2 3 2 6" xfId="17401"/>
    <cellStyle name="常规 2 7 4 5 5" xfId="17402"/>
    <cellStyle name="常规 2 3 2 3 2 3 3 3 2" xfId="17403"/>
    <cellStyle name="常规 2 7 4 6 2 2" xfId="17404"/>
    <cellStyle name="常规 3 3 4 4 2 10 2" xfId="17405"/>
    <cellStyle name="常规 2 3 2 3 2 3 3 3 3" xfId="17406"/>
    <cellStyle name="常规 2 7 4 6 2 3" xfId="17407"/>
    <cellStyle name="常规 3 3 4 4 2 10 3" xfId="17408"/>
    <cellStyle name="常规 2 3 2 3 2 4" xfId="17409"/>
    <cellStyle name="常规 2 3 3 3 4 7 2" xfId="17410"/>
    <cellStyle name="常规 2 3 2 3 2 4 2" xfId="17411"/>
    <cellStyle name="常规 2 3 3 3 4 7 2 2" xfId="17412"/>
    <cellStyle name="常规 3 2 3 2 2 2 4" xfId="17413"/>
    <cellStyle name="常规 3 3 2 2 5 12" xfId="17414"/>
    <cellStyle name="常规 3 5 2 2 3 2 10" xfId="17415"/>
    <cellStyle name="常规 6 4 2 11" xfId="17416"/>
    <cellStyle name="常规 2 3 2 3 8" xfId="17417"/>
    <cellStyle name="常规 2 3 2 3 2 4 3" xfId="17418"/>
    <cellStyle name="常规 2 3 3 3 4 7 2 3" xfId="17419"/>
    <cellStyle name="常规 3 3 2 2 5 13" xfId="17420"/>
    <cellStyle name="常规 3 5 2 2 3 2 11" xfId="17421"/>
    <cellStyle name="常规 6 4 2 12" xfId="17422"/>
    <cellStyle name="常规 2 3 2 3 9" xfId="17423"/>
    <cellStyle name="常规 6 4 2 13" xfId="17424"/>
    <cellStyle name="常规 3 5 2 2 3 2 12" xfId="17425"/>
    <cellStyle name="常规 3 4 3 4 2 2 2" xfId="17426"/>
    <cellStyle name="常规 2 3 2 3 2 4 4" xfId="17427"/>
    <cellStyle name="常规 2 3 3 3 4 7 2 4" xfId="17428"/>
    <cellStyle name="常规 2 3 2 3 2 5" xfId="17429"/>
    <cellStyle name="常规 2 3 3 3 4 7 3" xfId="17430"/>
    <cellStyle name="常规 2 3 2 4 8" xfId="17431"/>
    <cellStyle name="常规 2 3 2 3 2 5 2" xfId="17432"/>
    <cellStyle name="常规 2 3 2 4 9" xfId="17433"/>
    <cellStyle name="常规 2 3 2 3 2 5 3" xfId="17434"/>
    <cellStyle name="常规 3 4 3 4 2 3 2" xfId="17435"/>
    <cellStyle name="常规 2 3 2 3 2 5 4" xfId="17436"/>
    <cellStyle name="常规 3 4 2 8 2 2" xfId="17437"/>
    <cellStyle name="常规 2 3 2 3 2 6" xfId="17438"/>
    <cellStyle name="常规 2 3 3 3 4 7 4" xfId="17439"/>
    <cellStyle name="常规 8 4 2 2 4" xfId="17440"/>
    <cellStyle name="常规 2 3 2 5 8" xfId="17441"/>
    <cellStyle name="常规 2 3 2 3 2 6 2" xfId="17442"/>
    <cellStyle name="常规 2 3 2 5 8 2" xfId="17443"/>
    <cellStyle name="常规 2 5 3 3 4 2 3" xfId="17444"/>
    <cellStyle name="常规 2 3 2 3 2 6 2 2" xfId="17445"/>
    <cellStyle name="常规 2 3 2 5 8 3" xfId="17446"/>
    <cellStyle name="常规 2 5 3 3 4 2 4" xfId="17447"/>
    <cellStyle name="常规 2 3 2 3 2 6 2 3" xfId="17448"/>
    <cellStyle name="常规 2 3 2 5 8 4" xfId="17449"/>
    <cellStyle name="常规 2 3 2 3 2 6 2 4" xfId="17450"/>
    <cellStyle name="常规 8 4 2 2 5" xfId="17451"/>
    <cellStyle name="常规 2 3 2 5 9" xfId="17452"/>
    <cellStyle name="常规 2 3 2 3 2 6 3" xfId="17453"/>
    <cellStyle name="常规 3 4 3 4 2 4 2" xfId="17454"/>
    <cellStyle name="常规 2 3 2 3 2 6 4" xfId="17455"/>
    <cellStyle name="常规 2 3 2 3 2 7" xfId="17456"/>
    <cellStyle name="常规 2 3 3 3 4 7 5" xfId="17457"/>
    <cellStyle name="常规 8 4 2 3 4" xfId="17458"/>
    <cellStyle name="常规 2 3 2 6 8" xfId="17459"/>
    <cellStyle name="常规 2 3 2 3 2 7 2" xfId="17460"/>
    <cellStyle name="常规 2 3 2 6 8 2" xfId="17461"/>
    <cellStyle name="常规 2 5 3 3 5 2 3" xfId="17462"/>
    <cellStyle name="常规 2 3 2 3 2 7 2 2" xfId="17463"/>
    <cellStyle name="常规 2 3 2 6 8 3" xfId="17464"/>
    <cellStyle name="常规 2 5 3 3 5 2 4" xfId="17465"/>
    <cellStyle name="常规 2 3 2 3 2 7 2 3" xfId="17466"/>
    <cellStyle name="常规 2 3 2 6 8 4" xfId="17467"/>
    <cellStyle name="常规 3 3 3 2 2 2 2" xfId="17468"/>
    <cellStyle name="常规 2 3 2 3 2 7 2 4" xfId="17469"/>
    <cellStyle name="常规 2 3 2 6 9" xfId="17470"/>
    <cellStyle name="常规 2 3 2 3 2 7 3" xfId="17471"/>
    <cellStyle name="常规 3 4 3 4 2 5 2" xfId="17472"/>
    <cellStyle name="常规 2 3 2 3 2 7 4" xfId="17473"/>
    <cellStyle name="常规 2 3 2 3 2 8" xfId="17474"/>
    <cellStyle name="常规 2 3 3 3 4 7 6" xfId="17475"/>
    <cellStyle name="常规 2 5 3 3 6 2 4" xfId="17476"/>
    <cellStyle name="常规 2 3 2 3 2 8 2 3" xfId="17477"/>
    <cellStyle name="常规 3 3 3 2 3 2 2" xfId="17478"/>
    <cellStyle name="常规 2 3 2 3 2 8 2 4" xfId="17479"/>
    <cellStyle name="常规 2 3 2 3 2 9" xfId="17480"/>
    <cellStyle name="常规 2 3 2 3 2 9 2" xfId="17481"/>
    <cellStyle name="常规 3 3 2 4 2 9" xfId="17482"/>
    <cellStyle name="常规 2 3 2 3 2 9 3" xfId="17483"/>
    <cellStyle name="常规 3 4 3 4 2 7 2" xfId="17484"/>
    <cellStyle name="常规 2 3 2 3 2 9 4" xfId="17485"/>
    <cellStyle name="常规 2 3 2 3 3" xfId="17486"/>
    <cellStyle name="常规 3 2 4 2 4 6" xfId="17487"/>
    <cellStyle name="常规 2 4 3 3 5 2 2" xfId="17488"/>
    <cellStyle name="常规 2 3 2 3 3 11" xfId="17489"/>
    <cellStyle name="常规 2 3 2 3 3 2 10" xfId="17490"/>
    <cellStyle name="常规 2 4 7 2 4 5" xfId="17491"/>
    <cellStyle name="常规 2 3 2 3 3 2 10 2" xfId="17492"/>
    <cellStyle name="常规 2 3 2 3 3 2 10 3" xfId="17493"/>
    <cellStyle name="常规 2 7 5 9 2 2" xfId="17494"/>
    <cellStyle name="常规 2 3 2 3 3 2 10 4" xfId="17495"/>
    <cellStyle name="常规 2 7 5 9 2 3" xfId="17496"/>
    <cellStyle name="常规 2 3 2 3 3 2 11" xfId="17497"/>
    <cellStyle name="常规 2 4 7 2 4 6" xfId="17498"/>
    <cellStyle name="常规 2 3 2 3 3 2 11 2" xfId="17499"/>
    <cellStyle name="常规 2 3 2 3 3 2 11 3" xfId="17500"/>
    <cellStyle name="常规 2 3 2 3 3 2 11 3 2" xfId="17501"/>
    <cellStyle name="常规 2 3 2 3 3 2 11 3 3" xfId="17502"/>
    <cellStyle name="常规 2 3 2 3 3 2 11 4" xfId="17503"/>
    <cellStyle name="常规 2 3 2 3 3 2 12" xfId="17504"/>
    <cellStyle name="常规 2 3 2 3 3 2 13" xfId="17505"/>
    <cellStyle name="常规 2 3 2 3 3 2 2 2" xfId="17506"/>
    <cellStyle name="常规 2 4 7 2 11 2" xfId="17507"/>
    <cellStyle name="常规 2 3 2 3 3 2 2 2 2" xfId="17508"/>
    <cellStyle name="常规 2 3 2 3 3 2 2 2 3" xfId="17509"/>
    <cellStyle name="常规 2 3 2 3 3 2 2 2 4" xfId="17510"/>
    <cellStyle name="常规 2 4 7 2 11 3" xfId="17511"/>
    <cellStyle name="常规 2 3 2 3 3 2 2 3" xfId="17512"/>
    <cellStyle name="常规 2 8 3 5 2" xfId="17513"/>
    <cellStyle name="常规 2 3 2 3 3 2 3" xfId="17514"/>
    <cellStyle name="常规 2 4 7 2 12" xfId="17515"/>
    <cellStyle name="常规 2 3 2 3 3 2 3 2" xfId="17516"/>
    <cellStyle name="常规 2 3 2 3 3 2 3 2 3" xfId="17517"/>
    <cellStyle name="常规 2 3 2 3 3 2 3 2 4" xfId="17518"/>
    <cellStyle name="常规 2 3 2 3 3 2 3 3" xfId="17519"/>
    <cellStyle name="常规 2 8 3 6 2" xfId="17520"/>
    <cellStyle name="常规 2 3 2 3 3 2 4" xfId="17521"/>
    <cellStyle name="常规 2 4 7 2 13" xfId="17522"/>
    <cellStyle name="常规 2 3 2 3 3 2 4 2" xfId="17523"/>
    <cellStyle name="常规 3 3 2 7" xfId="17524"/>
    <cellStyle name="常规 2 3 2 3 3 2 4 2 2" xfId="17525"/>
    <cellStyle name="常规 3 3 2 8" xfId="17526"/>
    <cellStyle name="常规 2 3 2 3 3 2 4 2 3" xfId="17527"/>
    <cellStyle name="常规 3 3 2 9" xfId="17528"/>
    <cellStyle name="常规 2 3 2 3 3 2 4 2 4" xfId="17529"/>
    <cellStyle name="常规 2 3 2 3 3 2 4 3" xfId="17530"/>
    <cellStyle name="常规 2 8 3 7 2" xfId="17531"/>
    <cellStyle name="常规 3 3 7 5 2" xfId="17532"/>
    <cellStyle name="常规 2 3 2 3 3 2 5" xfId="17533"/>
    <cellStyle name="常规 2 4 7 2 14" xfId="17534"/>
    <cellStyle name="常规 3 3 2 2 3 3 2 2" xfId="17535"/>
    <cellStyle name="常规 6 2 2 3 2 2 2 3" xfId="17536"/>
    <cellStyle name="常规 3 3 7 5 2 2" xfId="17537"/>
    <cellStyle name="常规 2 3 2 3 3 2 5 2" xfId="17538"/>
    <cellStyle name="常规 3 4 2 7" xfId="17539"/>
    <cellStyle name="常规 3 7 3 12" xfId="17540"/>
    <cellStyle name="常规 2 3 2 3 3 2 5 2 2" xfId="17541"/>
    <cellStyle name="常规 3 4 2 8" xfId="17542"/>
    <cellStyle name="常规 2 3 2 3 3 2 5 2 3" xfId="17543"/>
    <cellStyle name="常规 3 4 2 9" xfId="17544"/>
    <cellStyle name="常规 2 3 2 3 3 2 5 2 4" xfId="17545"/>
    <cellStyle name="常规 6 2 2 3 2 2 2 4" xfId="17546"/>
    <cellStyle name="常规 3 3 7 5 2 3" xfId="17547"/>
    <cellStyle name="常规 2 3 2 3 3 2 5 3" xfId="17548"/>
    <cellStyle name="常规 2 8 3 8 2" xfId="17549"/>
    <cellStyle name="常规 2 5 2 5 3 2 2" xfId="17550"/>
    <cellStyle name="常规 3 3 7 5 3" xfId="17551"/>
    <cellStyle name="常规 2 3 2 3 3 2 6" xfId="17552"/>
    <cellStyle name="常规 2 4 7 2 15" xfId="17553"/>
    <cellStyle name="常规 3 3 2 2 3 3 2 3" xfId="17554"/>
    <cellStyle name="常规 2 3 2 3 3 2 6 2" xfId="17555"/>
    <cellStyle name="常规 2 3 2 3 3 2 6 2 2" xfId="17556"/>
    <cellStyle name="常规 2 3 2 3 3 2 6 3" xfId="17557"/>
    <cellStyle name="常规 2 8 3 9 2" xfId="17558"/>
    <cellStyle name="常规 2 3 2 3 3 2 8 2" xfId="17559"/>
    <cellStyle name="常规 2 3 2 3 3 2 8 2 2" xfId="17560"/>
    <cellStyle name="常规 3 11 6" xfId="17561"/>
    <cellStyle name="常规 2 3 2 3 3 2 8 2 3" xfId="17562"/>
    <cellStyle name="常规 3 11 7" xfId="17563"/>
    <cellStyle name="常规 2 3 2 3 3 2 8 2 4" xfId="17564"/>
    <cellStyle name="常规 2 3 2 3 3 2 8 3" xfId="17565"/>
    <cellStyle name="常规 2 3 2 3 3 2 8 4" xfId="17566"/>
    <cellStyle name="常规 2 3 2 3 3 2 9 2 2" xfId="17567"/>
    <cellStyle name="常规 2 3 2 3 3 2 9 2 3" xfId="17568"/>
    <cellStyle name="常规 2 3 2 3 3 2 9 2 4" xfId="17569"/>
    <cellStyle name="常规 2 3 2 3 3 2 9 4" xfId="17570"/>
    <cellStyle name="常规 2 5 4 2 2 2 3" xfId="17571"/>
    <cellStyle name="常规 2 3 2 3 3 3 2 3" xfId="17572"/>
    <cellStyle name="常规 2 8 4 5 2" xfId="17573"/>
    <cellStyle name="常规 2 3 3 2 8 3" xfId="17574"/>
    <cellStyle name="常规 2 3 2 3 3 3 2 4" xfId="17575"/>
    <cellStyle name="常规 2 8 4 5 3" xfId="17576"/>
    <cellStyle name="常规 2 3 3 2 8 4" xfId="17577"/>
    <cellStyle name="常规 2 3 2 3 3 3 2 5" xfId="17578"/>
    <cellStyle name="常规 2 8 4 5 4" xfId="17579"/>
    <cellStyle name="常规 2 3 3 2 8 5" xfId="17580"/>
    <cellStyle name="常规 2 3 2 3 3 3 2 6" xfId="17581"/>
    <cellStyle name="常规 2 8 4 5 5" xfId="17582"/>
    <cellStyle name="常规 2 3 3 2 8 6" xfId="17583"/>
    <cellStyle name="常规 2 3 3 2 9 2 2" xfId="17584"/>
    <cellStyle name="常规 2 3 2 3 3 3 3 2 2" xfId="17585"/>
    <cellStyle name="常规 2 3 3 2 9 2 3" xfId="17586"/>
    <cellStyle name="常规 2 3 2 3 3 3 3 2 3" xfId="17587"/>
    <cellStyle name="常规 2 3 2 3 3 3 3 3" xfId="17588"/>
    <cellStyle name="常规 2 8 4 6 2" xfId="17589"/>
    <cellStyle name="常规 2 3 3 2 9 3" xfId="17590"/>
    <cellStyle name="常规 2 3 2 3 3 3 3 3 2" xfId="17591"/>
    <cellStyle name="常规 2 8 4 6 2 2" xfId="17592"/>
    <cellStyle name="常规 2 3 2 3 3 3 3 3 3" xfId="17593"/>
    <cellStyle name="常规 2 8 4 6 2 3" xfId="17594"/>
    <cellStyle name="常规 2 3 2 3 3 3 3 4" xfId="17595"/>
    <cellStyle name="常规 2 8 4 6 3" xfId="17596"/>
    <cellStyle name="常规 2 3 3 2 9 4" xfId="17597"/>
    <cellStyle name="常规 2 3 3 2 2 2 7" xfId="17598"/>
    <cellStyle name="常规 2 3 2 3 3 4 2 2" xfId="17599"/>
    <cellStyle name="常规 3 3 2 3 2 2 2 4" xfId="17600"/>
    <cellStyle name="常规 2 3 3 3 8 2" xfId="17601"/>
    <cellStyle name="常规 2 5 3 4 2 2 3" xfId="17602"/>
    <cellStyle name="常规 2 3 3 3 8 3" xfId="17603"/>
    <cellStyle name="常规 2 5 3 4 2 2 4" xfId="17604"/>
    <cellStyle name="常规 2 3 2 3 3 4 2 3" xfId="17605"/>
    <cellStyle name="常规 2 3 3 2 2 2 8" xfId="17606"/>
    <cellStyle name="常规 2 3 3 3 8 4" xfId="17607"/>
    <cellStyle name="常规 2 3 2 3 3 4 2 4" xfId="17608"/>
    <cellStyle name="常规 2 3 3 2 2 2 9" xfId="17609"/>
    <cellStyle name="常规 2 3 3 3 9" xfId="17610"/>
    <cellStyle name="常规 2 3 2 3 3 4 3" xfId="17611"/>
    <cellStyle name="常规 2 3 3 3 4 8 2 3" xfId="17612"/>
    <cellStyle name="常规 3 4 3 4 3 2 2" xfId="17613"/>
    <cellStyle name="常规 2 3 2 3 3 4 4" xfId="17614"/>
    <cellStyle name="常规 2 3 3 3 4 8 2 4" xfId="17615"/>
    <cellStyle name="常规 2 3 3 2 3 2 7" xfId="17616"/>
    <cellStyle name="常规 2 3 2 3 3 5 2 2" xfId="17617"/>
    <cellStyle name="常规 3 3 2 3 2 3 2 4" xfId="17618"/>
    <cellStyle name="常规 2 3 3 4 8 2" xfId="17619"/>
    <cellStyle name="常规 2 5 3 4 3 2 3" xfId="17620"/>
    <cellStyle name="常规 2 3 3 4 8 3" xfId="17621"/>
    <cellStyle name="常规 2 5 3 4 3 2 4" xfId="17622"/>
    <cellStyle name="常规 2 3 2 3 3 5 2 3" xfId="17623"/>
    <cellStyle name="常规 6 2 2 2 4 10 2" xfId="17624"/>
    <cellStyle name="常规 2 3 3 2 3 2 8" xfId="17625"/>
    <cellStyle name="常规 2 3 3 4 8 4" xfId="17626"/>
    <cellStyle name="常规 2 3 2 3 3 5 2 4" xfId="17627"/>
    <cellStyle name="常规 6 2 2 2 4 10 3" xfId="17628"/>
    <cellStyle name="常规 2 3 3 2 3 2 9" xfId="17629"/>
    <cellStyle name="常规 2 3 3 4 9" xfId="17630"/>
    <cellStyle name="常规 2 3 2 3 3 5 3" xfId="17631"/>
    <cellStyle name="常规 3 4 3 4 3 3 2" xfId="17632"/>
    <cellStyle name="常规 2 3 2 3 3 5 4" xfId="17633"/>
    <cellStyle name="常规 3 4 2 9 2 2" xfId="17634"/>
    <cellStyle name="常规 2 3 3 2 4 2 7" xfId="17635"/>
    <cellStyle name="常规 2 4 2 2 3 11" xfId="17636"/>
    <cellStyle name="常规 2 3 2 3 3 6 2 2" xfId="17637"/>
    <cellStyle name="常规 3 3 2 3 2 4 2 4" xfId="17638"/>
    <cellStyle name="常规 2 3 3 5 8 2" xfId="17639"/>
    <cellStyle name="常规 2 5 3 4 4 2 3" xfId="17640"/>
    <cellStyle name="常规 2 3 3 5 8 3" xfId="17641"/>
    <cellStyle name="常规 2 5 3 4 4 2 4" xfId="17642"/>
    <cellStyle name="常规 2 3 2 3 3 6 2 3" xfId="17643"/>
    <cellStyle name="常规 2 3 3 2 4 2 8" xfId="17644"/>
    <cellStyle name="常规 2 4 2 2 3 12" xfId="17645"/>
    <cellStyle name="常规 2 3 2 3 3 6 2 4" xfId="17646"/>
    <cellStyle name="常规 2 3 3 2 4 2 9" xfId="17647"/>
    <cellStyle name="常规 2 4 2 2 3 13" xfId="17648"/>
    <cellStyle name="常规 2 3 3 5 8 4" xfId="17649"/>
    <cellStyle name="常规 8 4 3 2 5" xfId="17650"/>
    <cellStyle name="常规 2 3 3 5 9" xfId="17651"/>
    <cellStyle name="常规 2 3 2 3 3 6 3" xfId="17652"/>
    <cellStyle name="常规 2 3 2 3 3 6 4" xfId="17653"/>
    <cellStyle name="常规 2 3 2 3 3 9" xfId="17654"/>
    <cellStyle name="常规 2 4 3 3 5 2 3" xfId="17655"/>
    <cellStyle name="常规 2 3 2 3 4" xfId="17656"/>
    <cellStyle name="常规 2 3 2 3 4 11 3 2" xfId="17657"/>
    <cellStyle name="常规 2 6 2 2 4 4 2 3" xfId="17658"/>
    <cellStyle name="常规 2 7 2 8 2 4" xfId="17659"/>
    <cellStyle name="常规 2 3 2 3 4 11 3 3" xfId="17660"/>
    <cellStyle name="常规 2 6 2 2 4 4 2 4" xfId="17661"/>
    <cellStyle name="常规 2 3 2 3 4 2 2" xfId="17662"/>
    <cellStyle name="常规 2 3 2 3 4 2 2 2" xfId="17663"/>
    <cellStyle name="常规 4 4 2 11 3 2" xfId="17664"/>
    <cellStyle name="常规 2 3 2 3 4 2 2 3" xfId="17665"/>
    <cellStyle name="常规 2 9 3 5 2" xfId="17666"/>
    <cellStyle name="常规 4 4 2 11 3 3" xfId="17667"/>
    <cellStyle name="常规 2 3 2 3 4 2 2 4" xfId="17668"/>
    <cellStyle name="常规 2 9 3 5 3" xfId="17669"/>
    <cellStyle name="常规 6 3 2 2 4 2" xfId="17670"/>
    <cellStyle name="常规 2 3 2 3 4 2 3" xfId="17671"/>
    <cellStyle name="常规 6 3 2 2 4 3" xfId="17672"/>
    <cellStyle name="常规 2 3 2 3 4 2 4" xfId="17673"/>
    <cellStyle name="常规 2 3 2 3 4 3" xfId="17674"/>
    <cellStyle name="常规 2 3 4 2 8" xfId="17675"/>
    <cellStyle name="常规 2 3 2 3 4 3 2" xfId="17676"/>
    <cellStyle name="常规 2 3 4 2 8 2" xfId="17677"/>
    <cellStyle name="常规 2 3 2 3 4 3 2 2" xfId="17678"/>
    <cellStyle name="常规 2 3 2 3 4 3 2 3" xfId="17679"/>
    <cellStyle name="常规 2 9 4 5 2" xfId="17680"/>
    <cellStyle name="常规 2 3 4 2 8 3" xfId="17681"/>
    <cellStyle name="常规 2 3 4 2 9" xfId="17682"/>
    <cellStyle name="常规 6 3 2 2 5 2" xfId="17683"/>
    <cellStyle name="常规 2 3 2 3 4 3 3" xfId="17684"/>
    <cellStyle name="常规 6 3 2 2 5 3" xfId="17685"/>
    <cellStyle name="常规 2 3 2 3 4 3 4" xfId="17686"/>
    <cellStyle name="常规 2 3 2 3 4 4" xfId="17687"/>
    <cellStyle name="常规 2 3 3 3 4 9 2" xfId="17688"/>
    <cellStyle name="常规 3 6 2 10" xfId="17689"/>
    <cellStyle name="常规 2 3 2 3 4 4 2" xfId="17690"/>
    <cellStyle name="常规 2 3 3 3 4 9 2 2" xfId="17691"/>
    <cellStyle name="常规 3 2 3 2 4 2 4" xfId="17692"/>
    <cellStyle name="常规 2 3 4 3 8" xfId="17693"/>
    <cellStyle name="常规 2 3 4 3 8 2" xfId="17694"/>
    <cellStyle name="常规 3 6 2 10 2" xfId="17695"/>
    <cellStyle name="常规 2 3 2 3 4 4 2 2" xfId="17696"/>
    <cellStyle name="常规 2 3 3 3 2 2 7" xfId="17697"/>
    <cellStyle name="常规 2 3 4 3 8 3" xfId="17698"/>
    <cellStyle name="常规 3 6 2 10 3" xfId="17699"/>
    <cellStyle name="常规 2 3 2 3 4 4 2 3" xfId="17700"/>
    <cellStyle name="常规 2 3 3 3 2 2 8" xfId="17701"/>
    <cellStyle name="常规 2 3 4 3 8 4" xfId="17702"/>
    <cellStyle name="常规 3 6 2 10 4" xfId="17703"/>
    <cellStyle name="常规 2 3 2 3 4 4 2 4" xfId="17704"/>
    <cellStyle name="常规 2 3 3 3 2 2 9" xfId="17705"/>
    <cellStyle name="常规 2 3 4 3 9" xfId="17706"/>
    <cellStyle name="常规 6 3 2 2 6 2" xfId="17707"/>
    <cellStyle name="常规 3 6 2 11" xfId="17708"/>
    <cellStyle name="常规 2 3 2 3 4 4 3" xfId="17709"/>
    <cellStyle name="常规 2 3 3 3 4 9 2 3" xfId="17710"/>
    <cellStyle name="常规 3 4 3 4 4 2 2" xfId="17711"/>
    <cellStyle name="常规 6 3 2 2 6 3" xfId="17712"/>
    <cellStyle name="常规 3 6 2 12" xfId="17713"/>
    <cellStyle name="常规 2 3 2 3 4 4 4" xfId="17714"/>
    <cellStyle name="常规 2 3 3 3 4 9 2 4" xfId="17715"/>
    <cellStyle name="常规 2 3 2 3 4 5" xfId="17716"/>
    <cellStyle name="常规 2 3 3 3 4 9 3" xfId="17717"/>
    <cellStyle name="常规 2 3 4 4 8" xfId="17718"/>
    <cellStyle name="常规 2 3 2 3 4 5 2" xfId="17719"/>
    <cellStyle name="常规 2 3 4 4 8 2" xfId="17720"/>
    <cellStyle name="常规 2 5 3 5 3 2 3" xfId="17721"/>
    <cellStyle name="常规 2 3 2 3 4 5 2 2" xfId="17722"/>
    <cellStyle name="常规 2 3 3 3 3 2 7" xfId="17723"/>
    <cellStyle name="常规 2 3 4 4 8 3" xfId="17724"/>
    <cellStyle name="常规 2 3 2 3 4 5 2 3" xfId="17725"/>
    <cellStyle name="常规 2 3 3 3 3 2 8" xfId="17726"/>
    <cellStyle name="常规 2 3 4 4 8 4" xfId="17727"/>
    <cellStyle name="常规 2 3 2 3 4 5 2 4" xfId="17728"/>
    <cellStyle name="常规 2 3 3 3 3 2 9" xfId="17729"/>
    <cellStyle name="常规 2 3 4 4 9" xfId="17730"/>
    <cellStyle name="常规 3 5 2 2 2 2 2 2 2" xfId="17731"/>
    <cellStyle name="常规 6 3 2 2 7 2" xfId="17732"/>
    <cellStyle name="常规 2 3 2 3 4 5 3" xfId="17733"/>
    <cellStyle name="常规 3 5 2 2 2 2 2 2 3" xfId="17734"/>
    <cellStyle name="常规 6 3 2 2 7 3" xfId="17735"/>
    <cellStyle name="常规 2 3 2 3 4 5 4" xfId="17736"/>
    <cellStyle name="常规 2 3 2 3 4 6" xfId="17737"/>
    <cellStyle name="常规 2 3 3 3 4 9 4" xfId="17738"/>
    <cellStyle name="常规 8 4 4 2 4" xfId="17739"/>
    <cellStyle name="常规 2 3 4 5 8" xfId="17740"/>
    <cellStyle name="常规 2 3 2 3 4 6 2" xfId="17741"/>
    <cellStyle name="常规 2 3 4 5 8 2" xfId="17742"/>
    <cellStyle name="常规 2 3 2 3 4 6 2 2" xfId="17743"/>
    <cellStyle name="常规 2 3 4 5 8 3" xfId="17744"/>
    <cellStyle name="常规 3 3 4 10 2" xfId="17745"/>
    <cellStyle name="常规 2 3 2 3 4 6 2 3" xfId="17746"/>
    <cellStyle name="常规 2 3 4 5 8 4" xfId="17747"/>
    <cellStyle name="常规 3 3 4 10 3" xfId="17748"/>
    <cellStyle name="常规 2 3 2 3 4 6 2 4" xfId="17749"/>
    <cellStyle name="常规 2 3 4 5 9" xfId="17750"/>
    <cellStyle name="常规 6 3 2 2 8 2" xfId="17751"/>
    <cellStyle name="常规 2 3 2 3 4 6 3" xfId="17752"/>
    <cellStyle name="常规 6 3 2 2 8 3" xfId="17753"/>
    <cellStyle name="常规 2 3 2 3 4 6 4" xfId="17754"/>
    <cellStyle name="常规 2 3 2 3 4 7" xfId="17755"/>
    <cellStyle name="常规 2 3 3 3 4 9 5" xfId="17756"/>
    <cellStyle name="常规 2 3 2 3 4 8" xfId="17757"/>
    <cellStyle name="常规 2 3 3 3 4 9 6" xfId="17758"/>
    <cellStyle name="常规 2 4 3 3 5 2 4" xfId="17759"/>
    <cellStyle name="常规 2 3 2 3 5" xfId="17760"/>
    <cellStyle name="常规 2 3 2 3 5 2 2" xfId="17761"/>
    <cellStyle name="常规 6 3 2 3 4 2" xfId="17762"/>
    <cellStyle name="常规 2 3 2 3 5 2 3" xfId="17763"/>
    <cellStyle name="常规 6 3 2 3 4 3" xfId="17764"/>
    <cellStyle name="常规 2 3 2 3 5 2 4" xfId="17765"/>
    <cellStyle name="常规 6 3 2 3 4 4" xfId="17766"/>
    <cellStyle name="常规 2 3 2 3 5 2 5" xfId="17767"/>
    <cellStyle name="常规 3 3 2 2 3 5 2 2" xfId="17768"/>
    <cellStyle name="常规 2 3 2 3 5 2 6" xfId="17769"/>
    <cellStyle name="常规 3 3 2 2 3 5 2 3" xfId="17770"/>
    <cellStyle name="常规 2 5 2 5 5 2 2" xfId="17771"/>
    <cellStyle name="常规 2 7 5 2 2" xfId="17772"/>
    <cellStyle name="常规 2 3 2 3 5 3" xfId="17773"/>
    <cellStyle name="常规 2 3 5 2 8" xfId="17774"/>
    <cellStyle name="常规 2 7 5 2 2 2" xfId="17775"/>
    <cellStyle name="常规 2 3 2 3 5 3 2" xfId="17776"/>
    <cellStyle name="常规 2 3 5 2 8 2" xfId="17777"/>
    <cellStyle name="常规 2 3 2 3 5 3 2 2" xfId="17778"/>
    <cellStyle name="常规 2 3 5 2 8 3" xfId="17779"/>
    <cellStyle name="常规 2 3 2 3 5 3 2 3" xfId="17780"/>
    <cellStyle name="常规 2 3 5 2 9" xfId="17781"/>
    <cellStyle name="常规 2 7 5 2 2 3" xfId="17782"/>
    <cellStyle name="常规 6 3 2 3 5 2" xfId="17783"/>
    <cellStyle name="常规 2 3 2 3 5 3 3" xfId="17784"/>
    <cellStyle name="常规 2 3 5 2 9 2" xfId="17785"/>
    <cellStyle name="常规 6 3 2 3 5 2 2" xfId="17786"/>
    <cellStyle name="常规 2 3 2 3 5 3 3 2" xfId="17787"/>
    <cellStyle name="常规 2 3 5 2 9 3" xfId="17788"/>
    <cellStyle name="常规 6 3 2 3 5 2 3" xfId="17789"/>
    <cellStyle name="常规 2 3 2 3 5 3 3 3" xfId="17790"/>
    <cellStyle name="常规 2 7 5 2 2 4" xfId="17791"/>
    <cellStyle name="常规 6 3 2 3 5 3" xfId="17792"/>
    <cellStyle name="常规 2 3 2 3 5 3 4" xfId="17793"/>
    <cellStyle name="常规 2 7 5 2 3" xfId="17794"/>
    <cellStyle name="常规 2 3 2 3 5 4" xfId="17795"/>
    <cellStyle name="常规 2 7 5 2 4" xfId="17796"/>
    <cellStyle name="常规 2 3 2 3 5 5" xfId="17797"/>
    <cellStyle name="常规 3 2 3 2 2 2 2" xfId="17798"/>
    <cellStyle name="常规 2 4 3 3 5 2 5" xfId="17799"/>
    <cellStyle name="常规 3 3 2 2 5 10" xfId="17800"/>
    <cellStyle name="常规 2 3 2 3 6" xfId="17801"/>
    <cellStyle name="常规 2 3 2 3 6 2 2" xfId="17802"/>
    <cellStyle name="常规 6 3 2 4 4 2" xfId="17803"/>
    <cellStyle name="常规 2 3 2 3 6 2 3" xfId="17804"/>
    <cellStyle name="常规 6 3 2 4 4 3" xfId="17805"/>
    <cellStyle name="常规 2 3 2 3 6 2 4" xfId="17806"/>
    <cellStyle name="常规 2 7 5 3 2" xfId="17807"/>
    <cellStyle name="常规 3 3 2 2 5 10 3" xfId="17808"/>
    <cellStyle name="常规 2 3 2 3 6 3" xfId="17809"/>
    <cellStyle name="常规 3 2 3 2 2 2 3" xfId="17810"/>
    <cellStyle name="常规 2 4 3 3 5 2 6" xfId="17811"/>
    <cellStyle name="常规 3 3 2 2 5 11" xfId="17812"/>
    <cellStyle name="常规 6 4 2 10" xfId="17813"/>
    <cellStyle name="常规 2 3 2 3 7" xfId="17814"/>
    <cellStyle name="常规 3 3 2 2 5 11 2 2" xfId="17815"/>
    <cellStyle name="常规 2 3 2 3 7 2 2" xfId="17816"/>
    <cellStyle name="常规 3 3 2 2 5 11 2 3" xfId="17817"/>
    <cellStyle name="常规 2 3 2 3 7 2 3" xfId="17818"/>
    <cellStyle name="常规 2 3 2 3 7 2 4" xfId="17819"/>
    <cellStyle name="常规 2 7 5 4 2" xfId="17820"/>
    <cellStyle name="常规 3 3 2 2 5 11 3" xfId="17821"/>
    <cellStyle name="常规 6 4 2 10 3" xfId="17822"/>
    <cellStyle name="常规 2 3 2 3 7 3" xfId="17823"/>
    <cellStyle name="常规 2 7 5 4 3" xfId="17824"/>
    <cellStyle name="常规 3 3 2 2 5 11 4" xfId="17825"/>
    <cellStyle name="常规 6 4 2 10 4" xfId="17826"/>
    <cellStyle name="常规 2 3 2 3 7 4" xfId="17827"/>
    <cellStyle name="常规 6 4 2 11 2 3" xfId="17828"/>
    <cellStyle name="常规 2 3 2 3 8 2 3" xfId="17829"/>
    <cellStyle name="常规 2 3 2 3 8 2 4" xfId="17830"/>
    <cellStyle name="常规 2 4 4 2 3 2 5 2" xfId="17831"/>
    <cellStyle name="常规 3 5 2 2 3 2 11 2" xfId="17832"/>
    <cellStyle name="常规 2 3 2 3 9 2" xfId="17833"/>
    <cellStyle name="常规 2 5 3 3 2 3 3" xfId="17834"/>
    <cellStyle name="常规 3 5 2 2 3 2 11 2 2" xfId="17835"/>
    <cellStyle name="常规 2 3 2 3 9 2 2" xfId="17836"/>
    <cellStyle name="常规 3 5 2 2 3 2 11 2 3" xfId="17837"/>
    <cellStyle name="常规 2 3 2 3 9 2 3" xfId="17838"/>
    <cellStyle name="常规 2 3 2 3 9 2 4" xfId="17839"/>
    <cellStyle name="常规 2 7 5 6 2" xfId="17840"/>
    <cellStyle name="常规 3 5 2 2 3 2 11 3" xfId="17841"/>
    <cellStyle name="常规 2 3 2 3 9 3" xfId="17842"/>
    <cellStyle name="常规 2 5 3 3 2 3 4" xfId="17843"/>
    <cellStyle name="常规 2 7 5 6 3" xfId="17844"/>
    <cellStyle name="常规 3 5 2 2 3 2 11 4" xfId="17845"/>
    <cellStyle name="常规 2 3 2 3 9 4" xfId="17846"/>
    <cellStyle name="常规 2 5 3 3 2 3 5" xfId="17847"/>
    <cellStyle name="常规 2 3 2 4" xfId="17848"/>
    <cellStyle name="常规 2 3 2 4 10" xfId="17849"/>
    <cellStyle name="常规 2 3 2 4 11" xfId="17850"/>
    <cellStyle name="常规 3 12 3 2 2" xfId="17851"/>
    <cellStyle name="常规 2 3 2 4 2" xfId="17852"/>
    <cellStyle name="常规 3 2 4 2 5 5" xfId="17853"/>
    <cellStyle name="常规 2 3 2 4 2 10" xfId="17854"/>
    <cellStyle name="常规 2 3 2 4 2 11" xfId="17855"/>
    <cellStyle name="常规 2 3 2 4 2 12" xfId="17856"/>
    <cellStyle name="常规 3 3 2 3 2 11 2" xfId="17857"/>
    <cellStyle name="常规 2 3 2 4 2 13" xfId="17858"/>
    <cellStyle name="常规 2 3 2 4 2 2 2 2" xfId="17859"/>
    <cellStyle name="常规 3 7 3 5 2" xfId="17860"/>
    <cellStyle name="常规 2 3 2 4 2 2 2 3" xfId="17861"/>
    <cellStyle name="常规 2 3 2 4 2 2 3" xfId="17862"/>
    <cellStyle name="常规 2 3 2 4 2 2 4" xfId="17863"/>
    <cellStyle name="常规 2 3 2 4 2 3" xfId="17864"/>
    <cellStyle name="常规 2 4 2 2 8" xfId="17865"/>
    <cellStyle name="常规 2 3 2 4 2 3 2" xfId="17866"/>
    <cellStyle name="常规 6 3 5 11 2" xfId="17867"/>
    <cellStyle name="常规 2 4 2 2 8 4" xfId="17868"/>
    <cellStyle name="常规 3 7 4 5 3" xfId="17869"/>
    <cellStyle name="常规 2 3 2 4 2 3 2 4" xfId="17870"/>
    <cellStyle name="常规 2 4 2 2 9" xfId="17871"/>
    <cellStyle name="常规 2 3 2 4 2 3 3" xfId="17872"/>
    <cellStyle name="常规 2 3 2 4 2 3 4" xfId="17873"/>
    <cellStyle name="常规 2 3 2 4 2 4" xfId="17874"/>
    <cellStyle name="常规 2 4 2 3 8" xfId="17875"/>
    <cellStyle name="常规 2 3 2 4 2 4 2" xfId="17876"/>
    <cellStyle name="常规 2 4 2 3 8 2" xfId="17877"/>
    <cellStyle name="常规 2 3 2 4 2 4 2 2" xfId="17878"/>
    <cellStyle name="常规 2 4 2 3 8 3" xfId="17879"/>
    <cellStyle name="常规 3 7 5 5 2" xfId="17880"/>
    <cellStyle name="常规 2 3 2 4 2 4 2 3" xfId="17881"/>
    <cellStyle name="常规 2 4 2 3 8 4" xfId="17882"/>
    <cellStyle name="常规 3 7 5 5 3" xfId="17883"/>
    <cellStyle name="常规 2 3 2 4 2 4 2 4" xfId="17884"/>
    <cellStyle name="常规 2 4 2 3 9" xfId="17885"/>
    <cellStyle name="常规 2 3 2 4 2 4 3" xfId="17886"/>
    <cellStyle name="常规 3 4 3 5 2 2 2" xfId="17887"/>
    <cellStyle name="常规 2 3 2 4 2 4 4" xfId="17888"/>
    <cellStyle name="常规 2 3 2 4 2 5" xfId="17889"/>
    <cellStyle name="常规 2 4 2 4 8 3" xfId="17890"/>
    <cellStyle name="常规 2 3 2 4 2 5 2 3" xfId="17891"/>
    <cellStyle name="常规 2 4 2 4 8 4" xfId="17892"/>
    <cellStyle name="常规 3 3 4 4 3 3 2 2" xfId="17893"/>
    <cellStyle name="常规 2 3 2 4 2 5 2 4" xfId="17894"/>
    <cellStyle name="常规 2 3 2 6 11 3 3" xfId="17895"/>
    <cellStyle name="常规 8 5 2 2 4" xfId="17896"/>
    <cellStyle name="常规 2 4 2 5 8" xfId="17897"/>
    <cellStyle name="常规 2 3 2 4 2 6 2" xfId="17898"/>
    <cellStyle name="常规 2 4 2 5 8 2" xfId="17899"/>
    <cellStyle name="常规 2 5 2 2 13" xfId="17900"/>
    <cellStyle name="常规 2 3 2 4 2 6 2 2" xfId="17901"/>
    <cellStyle name="常规 2 4 2 5 8 3" xfId="17902"/>
    <cellStyle name="常规 2 5 2 2 14" xfId="17903"/>
    <cellStyle name="常规 2 3 2 4 2 6 2 3" xfId="17904"/>
    <cellStyle name="常规 2 4 2 5 8 4" xfId="17905"/>
    <cellStyle name="常规 2 3 2 4 2 6 2 4" xfId="17906"/>
    <cellStyle name="常规 2 4 2 5 9" xfId="17907"/>
    <cellStyle name="常规 2 3 2 4 2 6 3" xfId="17908"/>
    <cellStyle name="常规 2 3 2 4 2 6 4" xfId="17909"/>
    <cellStyle name="常规 2 3 2 4 2 7" xfId="17910"/>
    <cellStyle name="常规 2 4 2 6 8" xfId="17911"/>
    <cellStyle name="常规 2 3 2 4 2 7 2" xfId="17912"/>
    <cellStyle name="常规 2 4 2 6 8 2" xfId="17913"/>
    <cellStyle name="常规 2 3 2 4 2 7 2 2" xfId="17914"/>
    <cellStyle name="常规 2 4 2 6 8 3" xfId="17915"/>
    <cellStyle name="常规 2 3 2 4 2 7 2 3" xfId="17916"/>
    <cellStyle name="常规 2 4 2 6 8 4" xfId="17917"/>
    <cellStyle name="常规 3 3 4 2 2 2 2" xfId="17918"/>
    <cellStyle name="常规 2 3 2 4 2 7 2 4" xfId="17919"/>
    <cellStyle name="常规 2 4 2 6 9" xfId="17920"/>
    <cellStyle name="常规 2 3 2 4 2 7 3" xfId="17921"/>
    <cellStyle name="常规 2 3 2 4 2 7 4" xfId="17922"/>
    <cellStyle name="常规 2 3 2 4 2 8" xfId="17923"/>
    <cellStyle name="常规 6 10 4" xfId="17924"/>
    <cellStyle name="常规 2 3 2 4 2 8 2" xfId="17925"/>
    <cellStyle name="常规 2 3 2 4 2 8 2 3" xfId="17926"/>
    <cellStyle name="常规 9 2 6 2" xfId="17927"/>
    <cellStyle name="常规 3 3 4 2 3 2 2" xfId="17928"/>
    <cellStyle name="常规 2 3 2 4 2 8 2 4" xfId="17929"/>
    <cellStyle name="常规 2 3 2 4 2 8 3" xfId="17930"/>
    <cellStyle name="常规 2 3 2 4 2 8 4" xfId="17931"/>
    <cellStyle name="常规 2 3 2 4 2 9 2" xfId="17932"/>
    <cellStyle name="常规 6 11 4" xfId="17933"/>
    <cellStyle name="常规 3 3 3 4 2 9" xfId="17934"/>
    <cellStyle name="常规 2 3 2 4 2 9 2 2" xfId="17935"/>
    <cellStyle name="常规 3 3 3 4 2 9 2" xfId="17936"/>
    <cellStyle name="常规 2 3 2 4 2 9 2 3" xfId="17937"/>
    <cellStyle name="常规 3 3 3 4 2 9 3" xfId="17938"/>
    <cellStyle name="常规 3 3 4 2 4 2 2" xfId="17939"/>
    <cellStyle name="常规 2 3 2 4 2 9 2 4" xfId="17940"/>
    <cellStyle name="常规 3 3 3 4 2 9 4" xfId="17941"/>
    <cellStyle name="常规 2 3 2 4 2 9 3" xfId="17942"/>
    <cellStyle name="常规 2 3 3 2 4 2 2" xfId="17943"/>
    <cellStyle name="常规 2 3 2 4 2 9 4" xfId="17944"/>
    <cellStyle name="常规 2 3 2 4 3" xfId="17945"/>
    <cellStyle name="常规 3 2 4 2 5 6" xfId="17946"/>
    <cellStyle name="常规 2 4 3 3 5 3 2" xfId="17947"/>
    <cellStyle name="常规 2 3 2 4 3 2 3" xfId="17948"/>
    <cellStyle name="常规 3 4 3 2 3 10 3" xfId="17949"/>
    <cellStyle name="常规 2 5 3 2 2 9 4" xfId="17950"/>
    <cellStyle name="常规 2 3 2 4 3 2 4" xfId="17951"/>
    <cellStyle name="常规 3 4 3 2 3 10 4" xfId="17952"/>
    <cellStyle name="常规 2 5 3 2 2 9 5" xfId="17953"/>
    <cellStyle name="常规 3 7 4 10 3" xfId="17954"/>
    <cellStyle name="常规 2 3 2 4 3 2 6" xfId="17955"/>
    <cellStyle name="常规 3 3 2 2 4 3 2 3" xfId="17956"/>
    <cellStyle name="常规 2 5 2 6 3 2 2" xfId="17957"/>
    <cellStyle name="常规 2 4 3 2 8 2" xfId="17958"/>
    <cellStyle name="常规 2 3 2 4 3 3 2 2" xfId="17959"/>
    <cellStyle name="常规 2 4 3 2 8 3" xfId="17960"/>
    <cellStyle name="常规 2 3 2 4 3 3 2 3" xfId="17961"/>
    <cellStyle name="常规 2 4 3 2 9" xfId="17962"/>
    <cellStyle name="常规 2 3 2 4 3 3 3" xfId="17963"/>
    <cellStyle name="常规 2 4 3 2 9 2" xfId="17964"/>
    <cellStyle name="常规 2 3 2 4 3 3 3 2" xfId="17965"/>
    <cellStyle name="常规 2 4 3 2 9 3" xfId="17966"/>
    <cellStyle name="常规 2 3 2 4 3 3 3 3" xfId="17967"/>
    <cellStyle name="常规 2 3 2 4 3 3 4" xfId="17968"/>
    <cellStyle name="常规 2 4 3 3 5 3 3" xfId="17969"/>
    <cellStyle name="常规 2 3 2 4 4" xfId="17970"/>
    <cellStyle name="常规 2 3 2 4 4 2" xfId="17971"/>
    <cellStyle name="常规 3 3 2 2 2 4 3 2 4" xfId="17972"/>
    <cellStyle name="常规 6 2 2 2 3 3 2 5" xfId="17973"/>
    <cellStyle name="常规 2 4 3 3 5 3 3 2" xfId="17974"/>
    <cellStyle name="常规 2 3 2 4 4 2 2" xfId="17975"/>
    <cellStyle name="常规 6 3 3 2 4 2" xfId="17976"/>
    <cellStyle name="常规 2 3 2 4 4 2 3" xfId="17977"/>
    <cellStyle name="常规 6 3 3 2 4 3" xfId="17978"/>
    <cellStyle name="常规 2 3 2 4 4 2 4" xfId="17979"/>
    <cellStyle name="常规 6 2 2 2 3 3 2 6" xfId="17980"/>
    <cellStyle name="常规 2 4 3 3 5 3 3 3" xfId="17981"/>
    <cellStyle name="常规 2 3 2 4 4 3" xfId="17982"/>
    <cellStyle name="常规 2 3 2 4 4 4" xfId="17983"/>
    <cellStyle name="常规 2 4 3 3 5 3 4" xfId="17984"/>
    <cellStyle name="常规 2 3 2 4 5" xfId="17985"/>
    <cellStyle name="常规 2 3 2 4 5 2" xfId="17986"/>
    <cellStyle name="常规 2 3 2 4 5 2 2" xfId="17987"/>
    <cellStyle name="常规 2 3 3 5 2 10 4" xfId="17988"/>
    <cellStyle name="常规 2 3 2 4 5 2 3" xfId="17989"/>
    <cellStyle name="常规 2 3 2 4 5 2 4" xfId="17990"/>
    <cellStyle name="常规 2 7 6 2 2" xfId="17991"/>
    <cellStyle name="常规 2 3 2 4 5 3" xfId="17992"/>
    <cellStyle name="常规 2 7 6 2 3" xfId="17993"/>
    <cellStyle name="常规 2 3 2 4 5 4" xfId="17994"/>
    <cellStyle name="常规 2 4 3 3 5 3 5" xfId="17995"/>
    <cellStyle name="常规 2 3 2 4 6" xfId="17996"/>
    <cellStyle name="常规 2 3 2 4 6 2" xfId="17997"/>
    <cellStyle name="常规 2 3 2 4 6 2 2" xfId="17998"/>
    <cellStyle name="常规 2 3 2 4 6 2 3" xfId="17999"/>
    <cellStyle name="常规 2 3 2 4 6 2 4" xfId="18000"/>
    <cellStyle name="常规 2 7 6 3 2" xfId="18001"/>
    <cellStyle name="常规 2 3 2 4 6 3" xfId="18002"/>
    <cellStyle name="常规 2 3 2 4 7" xfId="18003"/>
    <cellStyle name="常规 2 3 2 4 7 2" xfId="18004"/>
    <cellStyle name="常规 2 3 2 4 7 2 2" xfId="18005"/>
    <cellStyle name="常规 2 3 2 4 7 2 3" xfId="18006"/>
    <cellStyle name="常规 2 3 2 4 7 2 4" xfId="18007"/>
    <cellStyle name="常规 2 3 2 4 7 3" xfId="18008"/>
    <cellStyle name="常规 2 3 2 4 7 4" xfId="18009"/>
    <cellStyle name="常规 2 3 2 4 8 2 3" xfId="18010"/>
    <cellStyle name="常规 3 4 3 2 4 10 3" xfId="18011"/>
    <cellStyle name="常规 2 4 2 2 2 2 5 5" xfId="18012"/>
    <cellStyle name="常规 3 3 3 2 2 2 2 2 5" xfId="18013"/>
    <cellStyle name="常规 2 3 2 4 9 2" xfId="18014"/>
    <cellStyle name="常规 2 5 3 3 3 3 3" xfId="18015"/>
    <cellStyle name="常规 2 3 2 4 9 3" xfId="18016"/>
    <cellStyle name="常规 2 5 3 3 3 3 4" xfId="18017"/>
    <cellStyle name="常规 2 3 2 4 9 4" xfId="18018"/>
    <cellStyle name="常规 2 5 3 3 3 3 5" xfId="18019"/>
    <cellStyle name="常规 3 3 4 3 3 3 3 2" xfId="18020"/>
    <cellStyle name="常规 2 3 2 5" xfId="18021"/>
    <cellStyle name="常规 3 5 2 2 3 2 8" xfId="18022"/>
    <cellStyle name="常规 2 4 4 2 3 5 2 3" xfId="18023"/>
    <cellStyle name="常规 3 7 2 4 3 2 4" xfId="18024"/>
    <cellStyle name="常规 2 3 2 5 10" xfId="18025"/>
    <cellStyle name="常规 3 5 2 2 3 2 9" xfId="18026"/>
    <cellStyle name="常规 2 4 4 2 3 5 2 4" xfId="18027"/>
    <cellStyle name="常规 2 3 2 5 11" xfId="18028"/>
    <cellStyle name="常规 3 3 4 2 5 2 3" xfId="18029"/>
    <cellStyle name="常规 2 3 2 5 2" xfId="18030"/>
    <cellStyle name="常规 3 2 4 2 6 5" xfId="18031"/>
    <cellStyle name="常规 2 3 2 5 2 10" xfId="18032"/>
    <cellStyle name="常规 2 3 2 5 2 10 4" xfId="18033"/>
    <cellStyle name="常规 2 7 3 5 6" xfId="18034"/>
    <cellStyle name="常规 2 3 2 5 2 11" xfId="18035"/>
    <cellStyle name="常规 8 2 9 2 4" xfId="18036"/>
    <cellStyle name="常规 2 3 2 5 2 11 3 2" xfId="18037"/>
    <cellStyle name="常规 2 3 2 5 2 11 3 3" xfId="18038"/>
    <cellStyle name="常规 2 3 2 5 2 2 2 3" xfId="18039"/>
    <cellStyle name="常规 2 3 2 5 2 2 2 4" xfId="18040"/>
    <cellStyle name="常规 2 3 2 5 2 2 3" xfId="18041"/>
    <cellStyle name="常规 2 3 2 5 2 2 4" xfId="18042"/>
    <cellStyle name="常规 2 3 2 5 2 3" xfId="18043"/>
    <cellStyle name="常规 2 5 2 2 8" xfId="18044"/>
    <cellStyle name="常规 2 3 2 5 2 3 2" xfId="18045"/>
    <cellStyle name="常规 2 5 6" xfId="18046"/>
    <cellStyle name="常规 2 3 2 5 2 3 2 2" xfId="18047"/>
    <cellStyle name="常规 2 4 2 3 2 2 8 2 4" xfId="18048"/>
    <cellStyle name="常规 2 7 3 2 12" xfId="18049"/>
    <cellStyle name="常规 2 5 2 2 8 2" xfId="18050"/>
    <cellStyle name="常规 2 5 7" xfId="18051"/>
    <cellStyle name="常规 2 3 2 5 2 3 2 3" xfId="18052"/>
    <cellStyle name="常规 2 7 3 2 13" xfId="18053"/>
    <cellStyle name="常规 2 5 2 2 8 3" xfId="18054"/>
    <cellStyle name="常规 2 5 8" xfId="18055"/>
    <cellStyle name="常规 2 3 2 5 2 3 2 4" xfId="18056"/>
    <cellStyle name="常规 2 7 3 2 14" xfId="18057"/>
    <cellStyle name="常规 3 3 4 2 3 2 11 2 2" xfId="18058"/>
    <cellStyle name="常规 2 5 2 2 8 4" xfId="18059"/>
    <cellStyle name="常规 2 5 2 2 9" xfId="18060"/>
    <cellStyle name="常规 2 3 2 5 2 3 3" xfId="18061"/>
    <cellStyle name="常规 2 3 2 5 2 3 4" xfId="18062"/>
    <cellStyle name="常规 2 3 2 5 2 4" xfId="18063"/>
    <cellStyle name="常规 2 5 2 3 8" xfId="18064"/>
    <cellStyle name="常规 2 3 2 5 2 4 2" xfId="18065"/>
    <cellStyle name="常规 2 5 2 3 8 2" xfId="18066"/>
    <cellStyle name="常规 3 5 6" xfId="18067"/>
    <cellStyle name="常规 2 3 2 5 2 4 2 2" xfId="18068"/>
    <cellStyle name="常规 2 4 2 3 2 2 9 2 4" xfId="18069"/>
    <cellStyle name="常规 2 5 2 3 8 3" xfId="18070"/>
    <cellStyle name="常规 3 5 7" xfId="18071"/>
    <cellStyle name="常规 2 3 2 5 2 4 2 3" xfId="18072"/>
    <cellStyle name="常规 2 5 2 3 8 4" xfId="18073"/>
    <cellStyle name="常规 3 5 8" xfId="18074"/>
    <cellStyle name="常规 2 3 2 5 2 4 2 4" xfId="18075"/>
    <cellStyle name="常规 2 5 2 3 9" xfId="18076"/>
    <cellStyle name="常规 2 3 2 5 2 4 3" xfId="18077"/>
    <cellStyle name="常规 2 3 2 5 2 4 4" xfId="18078"/>
    <cellStyle name="常规 2 3 2 5 2 5" xfId="18079"/>
    <cellStyle name="常规 2 5 2 4 8" xfId="18080"/>
    <cellStyle name="常规 2 3 2 5 2 5 2" xfId="18081"/>
    <cellStyle name="常规 2 4 5 2 11" xfId="18082"/>
    <cellStyle name="常规 2 5 2 4 8 2" xfId="18083"/>
    <cellStyle name="常规 2 5 5 3 3 2 3" xfId="18084"/>
    <cellStyle name="常规 4 5 6" xfId="18085"/>
    <cellStyle name="常规 2 3 2 5 2 5 2 2" xfId="18086"/>
    <cellStyle name="常规 2 4 5 2 12" xfId="18087"/>
    <cellStyle name="常规 2 5 2 4 8 3" xfId="18088"/>
    <cellStyle name="常规 4 5 7" xfId="18089"/>
    <cellStyle name="常规 2 3 2 5 2 5 2 3" xfId="18090"/>
    <cellStyle name="常规 2 4 5 2 13" xfId="18091"/>
    <cellStyle name="常规 2 5 2 4 8 4" xfId="18092"/>
    <cellStyle name="常规 4 5 8" xfId="18093"/>
    <cellStyle name="常规 2 3 2 5 2 5 2 4" xfId="18094"/>
    <cellStyle name="常规 2 5 2 4 9" xfId="18095"/>
    <cellStyle name="常规 2 3 2 5 2 5 3" xfId="18096"/>
    <cellStyle name="常规 2 3 2 5 2 5 4" xfId="18097"/>
    <cellStyle name="常规 3 4 4 8 2 2" xfId="18098"/>
    <cellStyle name="常规 2 3 2 5 2 6" xfId="18099"/>
    <cellStyle name="常规 2 5 2 5 8" xfId="18100"/>
    <cellStyle name="常规 2 3 2 5 2 6 2" xfId="18101"/>
    <cellStyle name="常规 2 5 2 5 8 2" xfId="18102"/>
    <cellStyle name="常规 2 3 2 5 2 6 2 2" xfId="18103"/>
    <cellStyle name="常规 2 5 2 5 8 3" xfId="18104"/>
    <cellStyle name="常规 2 3 2 5 2 6 2 3" xfId="18105"/>
    <cellStyle name="常规 2 5 2 5 8 4" xfId="18106"/>
    <cellStyle name="常规 2 3 2 5 2 6 2 4" xfId="18107"/>
    <cellStyle name="常规 2 5 2 5 9" xfId="18108"/>
    <cellStyle name="常规 2 3 2 5 2 6 3" xfId="18109"/>
    <cellStyle name="常规 2 3 2 5 2 6 4" xfId="18110"/>
    <cellStyle name="常规 2 3 2 5 2 7" xfId="18111"/>
    <cellStyle name="常规 2 3 2 5 2 7 2" xfId="18112"/>
    <cellStyle name="常规 6 5 6" xfId="18113"/>
    <cellStyle name="常规 2 3 2 5 2 7 2 2" xfId="18114"/>
    <cellStyle name="常规 6 5 7" xfId="18115"/>
    <cellStyle name="常规 2 3 2 5 2 7 2 3" xfId="18116"/>
    <cellStyle name="常规 2 4 3 2 3 10" xfId="18117"/>
    <cellStyle name="常规 3 3 5 2 2 2 2" xfId="18118"/>
    <cellStyle name="常规 6 5 8" xfId="18119"/>
    <cellStyle name="常规 2 3 2 5 2 7 2 4" xfId="18120"/>
    <cellStyle name="常规 2 3 2 5 2 7 3" xfId="18121"/>
    <cellStyle name="常规 2 3 2 5 2 7 4" xfId="18122"/>
    <cellStyle name="常规 2 3 2 5 2 8" xfId="18123"/>
    <cellStyle name="常规 2 3 2 5 2 8 2" xfId="18124"/>
    <cellStyle name="常规 2 3 2 5 2 8 2 2" xfId="18125"/>
    <cellStyle name="常规 2 7 4 2 12" xfId="18126"/>
    <cellStyle name="常规 2 3 2 5 2 8 2 3" xfId="18127"/>
    <cellStyle name="常规 2 7 4 2 13" xfId="18128"/>
    <cellStyle name="常规 3 3 5 2 3 2 2" xfId="18129"/>
    <cellStyle name="常规 2 3 2 5 2 8 2 4" xfId="18130"/>
    <cellStyle name="常规 2 7 4 2 14" xfId="18131"/>
    <cellStyle name="常规 2 3 2 5 2 8 3" xfId="18132"/>
    <cellStyle name="常规 2 3 2 5 2 8 4" xfId="18133"/>
    <cellStyle name="常规 2 3 2 5 2 9 2" xfId="18134"/>
    <cellStyle name="常规 3 3 4 4 2 9" xfId="18135"/>
    <cellStyle name="常规 2 3 2 5 2 9 2 3" xfId="18136"/>
    <cellStyle name="常规 8 5 7" xfId="18137"/>
    <cellStyle name="常规 3 3 4 4 2 9 3" xfId="18138"/>
    <cellStyle name="常规 3 3 5 2 4 2 2" xfId="18139"/>
    <cellStyle name="常规 2 3 2 5 2 9 2 4" xfId="18140"/>
    <cellStyle name="常规 8 5 8" xfId="18141"/>
    <cellStyle name="常规 3 3 4 4 2 9 4" xfId="18142"/>
    <cellStyle name="常规 2 3 2 5 2 9 3" xfId="18143"/>
    <cellStyle name="常规 2 3 3 2 2 2 2 6 2 2" xfId="18144"/>
    <cellStyle name="常规 2 3 3 3 4 2 2" xfId="18145"/>
    <cellStyle name="常规 2 3 2 5 2 9 4" xfId="18146"/>
    <cellStyle name="常规 2 3 3 2 2 2 2 6 2 3" xfId="18147"/>
    <cellStyle name="常规 3 3 4 2 5 2 4" xfId="18148"/>
    <cellStyle name="常规 2 3 2 5 3" xfId="18149"/>
    <cellStyle name="常规 3 2 4 2 6 6" xfId="18150"/>
    <cellStyle name="常规 2 3 2 5 3 2" xfId="18151"/>
    <cellStyle name="常规 2 5 3 3 2 9 4" xfId="18152"/>
    <cellStyle name="常规 2 3 2 5 3 2 3" xfId="18153"/>
    <cellStyle name="常规 2 5 3 3 2 9 5" xfId="18154"/>
    <cellStyle name="常规 2 3 2 5 3 2 4" xfId="18155"/>
    <cellStyle name="常规 2 3 2 5 3 2 5" xfId="18156"/>
    <cellStyle name="常规 3 3 2 2 5 3 2 2" xfId="18157"/>
    <cellStyle name="常规 2 5 3 3 2 9 6" xfId="18158"/>
    <cellStyle name="常规 2 3 2 5 3 3" xfId="18159"/>
    <cellStyle name="常规 2 5 3 2 8" xfId="18160"/>
    <cellStyle name="常规 2 3 2 5 3 3 2" xfId="18161"/>
    <cellStyle name="常规 6 2 5 5 4" xfId="18162"/>
    <cellStyle name="常规 2 5 3 2 8 2" xfId="18163"/>
    <cellStyle name="常规 2 3 2 5 3 3 2 2" xfId="18164"/>
    <cellStyle name="常规 2 5 3 2 8 3" xfId="18165"/>
    <cellStyle name="常规 2 3 2 5 3 3 2 3" xfId="18166"/>
    <cellStyle name="常规 3 5 4 2 10 2" xfId="18167"/>
    <cellStyle name="常规 2 5 3 2 9" xfId="18168"/>
    <cellStyle name="常规 2 3 2 5 3 3 3" xfId="18169"/>
    <cellStyle name="常规 6 2 5 6 4" xfId="18170"/>
    <cellStyle name="常规 2 5 3 2 9 2" xfId="18171"/>
    <cellStyle name="常规 2 3 2 5 3 3 3 2" xfId="18172"/>
    <cellStyle name="常规 2 5 3 2 9 3" xfId="18173"/>
    <cellStyle name="常规 2 3 2 5 3 3 3 3" xfId="18174"/>
    <cellStyle name="常规 2 3 2 5 3 3 4" xfId="18175"/>
    <cellStyle name="常规 2 3 2 5 3 4" xfId="18176"/>
    <cellStyle name="常规 2 3 2 5 3 5" xfId="18177"/>
    <cellStyle name="常规 3 3 4 2 5 2 5" xfId="18178"/>
    <cellStyle name="常规 3 4 2 4 2 5 2 2" xfId="18179"/>
    <cellStyle name="常规 2 3 2 5 4" xfId="18180"/>
    <cellStyle name="常规 2 3 2 5 4 2" xfId="18181"/>
    <cellStyle name="常规 3 3 2 2 2 4 4 2 4" xfId="18182"/>
    <cellStyle name="常规 6 3 4 2 4 2" xfId="18183"/>
    <cellStyle name="常规 2 3 2 5 4 2 3" xfId="18184"/>
    <cellStyle name="常规 6 3 4 2 4 3" xfId="18185"/>
    <cellStyle name="常规 2 3 2 5 4 2 4" xfId="18186"/>
    <cellStyle name="常规 2 3 2 5 4 3" xfId="18187"/>
    <cellStyle name="常规 2 3 2 5 4 4" xfId="18188"/>
    <cellStyle name="常规 3 3 4 2 5 2 6" xfId="18189"/>
    <cellStyle name="常规 3 4 2 4 2 5 2 3" xfId="18190"/>
    <cellStyle name="常规 2 3 2 5 5" xfId="18191"/>
    <cellStyle name="常规 2 3 2 5 5 2" xfId="18192"/>
    <cellStyle name="常规 2 5 2 2 2 2 13" xfId="18193"/>
    <cellStyle name="常规 2 3 2 5 5 2 2" xfId="18194"/>
    <cellStyle name="常规 2 3 2 5 5 2 3" xfId="18195"/>
    <cellStyle name="常规 2 3 2 5 5 2 4" xfId="18196"/>
    <cellStyle name="常规 2 7 7 2 2" xfId="18197"/>
    <cellStyle name="常规 2 3 2 5 5 3" xfId="18198"/>
    <cellStyle name="常规 2 5 2 2 2 2 14" xfId="18199"/>
    <cellStyle name="常规 2 7 7 2 3" xfId="18200"/>
    <cellStyle name="常规 2 3 2 5 5 4" xfId="18201"/>
    <cellStyle name="常规 2 5 2 2 2 2 15" xfId="18202"/>
    <cellStyle name="常规 3 4 2 4 2 5 2 4" xfId="18203"/>
    <cellStyle name="常规 8 4 2 2 2" xfId="18204"/>
    <cellStyle name="常规 2 3 2 5 6" xfId="18205"/>
    <cellStyle name="常规 8 4 2 2 2 2" xfId="18206"/>
    <cellStyle name="常规 2 3 2 5 6 2" xfId="18207"/>
    <cellStyle name="常规 2 3 2 5 6 2 2" xfId="18208"/>
    <cellStyle name="常规 2 3 2 5 6 2 3" xfId="18209"/>
    <cellStyle name="常规 3 3 3 2 2 9 2" xfId="18210"/>
    <cellStyle name="常规 2 3 2 5 6 2 4" xfId="18211"/>
    <cellStyle name="常规 8 4 2 2 2 3" xfId="18212"/>
    <cellStyle name="常规 2 3 2 5 6 3" xfId="18213"/>
    <cellStyle name="常规 8 4 2 2 3" xfId="18214"/>
    <cellStyle name="常规 2 3 2 5 7" xfId="18215"/>
    <cellStyle name="常规 2 3 2 5 7 2 2" xfId="18216"/>
    <cellStyle name="常规 2 3 2 5 7 2 3" xfId="18217"/>
    <cellStyle name="常规 3 3 3 2 3 9 2" xfId="18218"/>
    <cellStyle name="常规 2 3 2 5 7 2 4" xfId="18219"/>
    <cellStyle name="常规 2 3 2 5 7 3" xfId="18220"/>
    <cellStyle name="常规 2 3 2 5 7 4" xfId="18221"/>
    <cellStyle name="常规 2 4 2 2 3 2 5 4" xfId="18222"/>
    <cellStyle name="常规 3 3 3 2 2 3 2 2 4" xfId="18223"/>
    <cellStyle name="常规 2 3 2 5 8 2 2" xfId="18224"/>
    <cellStyle name="常规 2 4 2 2 3 2 5 5" xfId="18225"/>
    <cellStyle name="常规 3 3 3 2 2 3 2 2 5" xfId="18226"/>
    <cellStyle name="常规 2 3 2 5 8 2 3" xfId="18227"/>
    <cellStyle name="常规 2 4 2 2 3 2 5 6" xfId="18228"/>
    <cellStyle name="常规 3 3 3 2 4 9 2" xfId="18229"/>
    <cellStyle name="常规 2 3 2 5 8 2 4" xfId="18230"/>
    <cellStyle name="常规 2 3 2 5 9 2" xfId="18231"/>
    <cellStyle name="常规 2 3 2 5 9 3" xfId="18232"/>
    <cellStyle name="常规 2 3 2 5 9 4" xfId="18233"/>
    <cellStyle name="常规 2 3 2 6" xfId="18234"/>
    <cellStyle name="常规 2 3 2 6 10" xfId="18235"/>
    <cellStyle name="常规 2 3 2 6 10 2" xfId="18236"/>
    <cellStyle name="常规 2 3 2 6 10 3" xfId="18237"/>
    <cellStyle name="常规 2 3 2 6 10 4" xfId="18238"/>
    <cellStyle name="常规 2 3 2 6 11" xfId="18239"/>
    <cellStyle name="常规 2 3 2 6 11 2" xfId="18240"/>
    <cellStyle name="常规 2 3 3 2 3 13" xfId="18241"/>
    <cellStyle name="常规 2 3 2 6 11 3" xfId="18242"/>
    <cellStyle name="常规 2 3 2 6 11 3 2" xfId="18243"/>
    <cellStyle name="常规 8 5 2 2 3" xfId="18244"/>
    <cellStyle name="常规 2 4 2 5 7" xfId="18245"/>
    <cellStyle name="常规 2 3 2 6 11 4" xfId="18246"/>
    <cellStyle name="常规 2 5 2 2 2 2 7 2" xfId="18247"/>
    <cellStyle name="常规 2 3 2 6 12" xfId="18248"/>
    <cellStyle name="常规 2 5 2 2 2 2 7 3" xfId="18249"/>
    <cellStyle name="常规 2 3 2 6 13" xfId="18250"/>
    <cellStyle name="常规 2 3 5 2 2 7 2 2" xfId="18251"/>
    <cellStyle name="常规 3 3 4 2 5 3 3" xfId="18252"/>
    <cellStyle name="常规 2 3 2 6 2" xfId="18253"/>
    <cellStyle name="常规 3 2 4 2 7 5" xfId="18254"/>
    <cellStyle name="常规 2 3 2 6 2 2 4" xfId="18255"/>
    <cellStyle name="常规 2 5 4 2 3 2 3" xfId="18256"/>
    <cellStyle name="常规 3 3 4 2 5 3 3 3" xfId="18257"/>
    <cellStyle name="常规 2 3 2 6 2 3" xfId="18258"/>
    <cellStyle name="常规 2 3 2 6 2 4" xfId="18259"/>
    <cellStyle name="常规 3 3 4 2 5 3 4" xfId="18260"/>
    <cellStyle name="常规 2 3 2 6 3" xfId="18261"/>
    <cellStyle name="常规 3 2 4 2 7 6" xfId="18262"/>
    <cellStyle name="常规 2 3 2 6 3 2" xfId="18263"/>
    <cellStyle name="常规 2 3 2 6 3 2 4" xfId="18264"/>
    <cellStyle name="常规 2 5 4 2 4 2 3" xfId="18265"/>
    <cellStyle name="常规 2 3 2 6 3 3" xfId="18266"/>
    <cellStyle name="常规 2 3 2 6 3 4" xfId="18267"/>
    <cellStyle name="常规 2 3 2 6 4" xfId="18268"/>
    <cellStyle name="常规 2 3 2 6 4 2" xfId="18269"/>
    <cellStyle name="常规 3 3 2 2 2 4 5 2 4" xfId="18270"/>
    <cellStyle name="常规 3 4 2 2 2 3 3 2 6" xfId="18271"/>
    <cellStyle name="常规 2 3 2 6 4 2 2" xfId="18272"/>
    <cellStyle name="常规 2 4 3 13" xfId="18273"/>
    <cellStyle name="常规 2 4 2 3 4 11 4" xfId="18274"/>
    <cellStyle name="常规 2 3 2 6 4 2 3" xfId="18275"/>
    <cellStyle name="常规 2 4 3 14" xfId="18276"/>
    <cellStyle name="常规 2 5 4 2 5 2 2" xfId="18277"/>
    <cellStyle name="常规 2 4 2 3 4 11 5" xfId="18278"/>
    <cellStyle name="常规 2 3 2 6 4 2 4" xfId="18279"/>
    <cellStyle name="常规 2 4 3 15" xfId="18280"/>
    <cellStyle name="常规 2 5 4 2 5 2 3" xfId="18281"/>
    <cellStyle name="常规 2 3 2 6 4 3" xfId="18282"/>
    <cellStyle name="常规 2 3 2 6 4 4" xfId="18283"/>
    <cellStyle name="常规 2 3 2 6 5" xfId="18284"/>
    <cellStyle name="常规 2 3 2 6 5 2" xfId="18285"/>
    <cellStyle name="常规 2 3 2 6 5 2 2" xfId="18286"/>
    <cellStyle name="常规 2 4 8 13" xfId="18287"/>
    <cellStyle name="常规 2 3 2 6 5 2 3" xfId="18288"/>
    <cellStyle name="常规 2 4 8 14" xfId="18289"/>
    <cellStyle name="常规 2 5 4 2 6 2 2" xfId="18290"/>
    <cellStyle name="常规 2 3 2 6 5 2 4" xfId="18291"/>
    <cellStyle name="常规 2 4 8 15" xfId="18292"/>
    <cellStyle name="常规 2 5 4 2 6 2 3" xfId="18293"/>
    <cellStyle name="常规 2 7 8 2 2" xfId="18294"/>
    <cellStyle name="常规 2 3 2 6 5 3" xfId="18295"/>
    <cellStyle name="常规 2 7 8 2 3" xfId="18296"/>
    <cellStyle name="常规 2 3 2 6 5 4" xfId="18297"/>
    <cellStyle name="常规 8 4 2 3 2" xfId="18298"/>
    <cellStyle name="常规 2 3 2 6 6" xfId="18299"/>
    <cellStyle name="常规 8 4 2 3 2 2" xfId="18300"/>
    <cellStyle name="常规 2 3 2 6 6 2" xfId="18301"/>
    <cellStyle name="常规 2 3 2 6 6 2 2" xfId="18302"/>
    <cellStyle name="常规 2 3 2 6 6 2 3" xfId="18303"/>
    <cellStyle name="常规 2 5 4 2 7 2 2" xfId="18304"/>
    <cellStyle name="常规 3 3 3 3 2 9 2" xfId="18305"/>
    <cellStyle name="常规 2 3 2 6 6 2 4" xfId="18306"/>
    <cellStyle name="常规 2 5 4 2 7 2 3" xfId="18307"/>
    <cellStyle name="常规 8 4 2 3 2 3" xfId="18308"/>
    <cellStyle name="常规 2 3 2 6 6 3" xfId="18309"/>
    <cellStyle name="常规 8 4 2 3 3" xfId="18310"/>
    <cellStyle name="常规 2 3 2 6 7" xfId="18311"/>
    <cellStyle name="常规 2 3 2 6 7 2 2" xfId="18312"/>
    <cellStyle name="常规 2 3 2 6 7 2 3" xfId="18313"/>
    <cellStyle name="常规 2 5 4 2 8 2 2" xfId="18314"/>
    <cellStyle name="常规 3 2 3 2 6 2" xfId="18315"/>
    <cellStyle name="常规 2 3 2 6 7 2 4" xfId="18316"/>
    <cellStyle name="常规 2 5 4 2 8 2 3" xfId="18317"/>
    <cellStyle name="常规 2 3 2 6 7 3" xfId="18318"/>
    <cellStyle name="常规 2 3 2 6 7 4" xfId="18319"/>
    <cellStyle name="常规 2 4 2 2 4 2 5 4" xfId="18320"/>
    <cellStyle name="常规 3 3 3 2 2 4 2 2 4" xfId="18321"/>
    <cellStyle name="常规 2 3 2 6 8 2 2" xfId="18322"/>
    <cellStyle name="常规 2 3 2 6 8 2 3" xfId="18323"/>
    <cellStyle name="常规 2 5 4 2 9 2 2" xfId="18324"/>
    <cellStyle name="常规 2 4 2 2 4 2 5 5" xfId="18325"/>
    <cellStyle name="常规 2 3 2 6 8 2 4" xfId="18326"/>
    <cellStyle name="常规 2 5 4 2 9 2 3" xfId="18327"/>
    <cellStyle name="常规 2 4 2 2 4 2 5 6" xfId="18328"/>
    <cellStyle name="常规 2 3 2 6 9 2" xfId="18329"/>
    <cellStyle name="常规 2 3 2 6 9 3" xfId="18330"/>
    <cellStyle name="常规 2 3 2 6 9 4" xfId="18331"/>
    <cellStyle name="常规 3 3 3 2 2 3 2" xfId="18332"/>
    <cellStyle name="常规 2 3 2 7" xfId="18333"/>
    <cellStyle name="常规 2 3 2 7 2 3" xfId="18334"/>
    <cellStyle name="常规 2 3 2 7 2 4" xfId="18335"/>
    <cellStyle name="常规 2 3 2 7 2 5" xfId="18336"/>
    <cellStyle name="常规 2 3 2 7 2 6" xfId="18337"/>
    <cellStyle name="常规 2 3 2 7 3 2 2" xfId="18338"/>
    <cellStyle name="常规 2 5 2 2 11" xfId="18339"/>
    <cellStyle name="常规 2 3 2 7 3 2 3" xfId="18340"/>
    <cellStyle name="常规 2 5 2 2 12" xfId="18341"/>
    <cellStyle name="常规 2 3 2 7 3 3" xfId="18342"/>
    <cellStyle name="常规 2 7 3 2 8" xfId="18343"/>
    <cellStyle name="常规 2 3 2 7 3 3 2" xfId="18344"/>
    <cellStyle name="常规 2 7 3 2 9" xfId="18345"/>
    <cellStyle name="常规 2 3 2 7 3 3 3" xfId="18346"/>
    <cellStyle name="常规 2 3 2 7 3 4" xfId="18347"/>
    <cellStyle name="常规 2 3 2 8" xfId="18348"/>
    <cellStyle name="常规 2 3 3 2 4 3 3 5" xfId="18349"/>
    <cellStyle name="常规 3 3 2 4 2 3" xfId="18350"/>
    <cellStyle name="常规 2 3 2 8 2" xfId="18351"/>
    <cellStyle name="常规 3 2 4 2 9 5" xfId="18352"/>
    <cellStyle name="常规 3 3 2 4 2 3 2" xfId="18353"/>
    <cellStyle name="常规 2 3 2 8 2 2" xfId="18354"/>
    <cellStyle name="常规 3 3 2 4 2 3 3" xfId="18355"/>
    <cellStyle name="常规 2 3 2 8 2 3" xfId="18356"/>
    <cellStyle name="常规 3 3 2 4 2 3 4" xfId="18357"/>
    <cellStyle name="常规 2 3 2 8 2 4" xfId="18358"/>
    <cellStyle name="常规 3 3 2 4 2 4" xfId="18359"/>
    <cellStyle name="常规 2 3 2 8 3" xfId="18360"/>
    <cellStyle name="常规 3 2 4 2 9 6" xfId="18361"/>
    <cellStyle name="常规 3 3 2 4 2 5" xfId="18362"/>
    <cellStyle name="常规 2 3 2 8 4" xfId="18363"/>
    <cellStyle name="常规 3 3 2 4 3 3" xfId="18364"/>
    <cellStyle name="常规 2 3 2 9 2" xfId="18365"/>
    <cellStyle name="常规 3 3 2 4 3 3 2" xfId="18366"/>
    <cellStyle name="常规 2 3 2 9 2 2" xfId="18367"/>
    <cellStyle name="常规 3 3 2 4 3 3 3" xfId="18368"/>
    <cellStyle name="常规 2 3 2 9 2 3" xfId="18369"/>
    <cellStyle name="常规 3 3 2 4 3 3 4" xfId="18370"/>
    <cellStyle name="常规 2 3 2 9 2 4" xfId="18371"/>
    <cellStyle name="常规 3 3 2 4 3 4" xfId="18372"/>
    <cellStyle name="常规 2 3 2 9 3" xfId="18373"/>
    <cellStyle name="常规 3 3 2 4 3 5" xfId="18374"/>
    <cellStyle name="常规 2 3 2 9 4" xfId="18375"/>
    <cellStyle name="常规 2 3 3" xfId="18376"/>
    <cellStyle name="常规 4 3 2 10 3" xfId="18377"/>
    <cellStyle name="常规 2 3 5 4 9 2 4" xfId="18378"/>
    <cellStyle name="常规 2 3 3 10" xfId="18379"/>
    <cellStyle name="常规 2 3 3 10 2" xfId="18380"/>
    <cellStyle name="常规 2 4 4 2 3 6 4" xfId="18381"/>
    <cellStyle name="常规 2 3 3 10 2 2" xfId="18382"/>
    <cellStyle name="常规 2 4 4 2 3 6 5" xfId="18383"/>
    <cellStyle name="常规 2 3 3 10 2 3" xfId="18384"/>
    <cellStyle name="常规 2 4 4 2 3 6 6" xfId="18385"/>
    <cellStyle name="常规 2 3 3 10 2 4" xfId="18386"/>
    <cellStyle name="常规 2 3 3 10 3" xfId="18387"/>
    <cellStyle name="常规 2 3 3 10 4" xfId="18388"/>
    <cellStyle name="常规 2 3 3 11" xfId="18389"/>
    <cellStyle name="常规 2 4 4 2 4 6 4" xfId="18390"/>
    <cellStyle name="常规 2 3 3 11 2 2" xfId="18391"/>
    <cellStyle name="常规 2 4 4 2 4 6 5" xfId="18392"/>
    <cellStyle name="常规 2 3 3 11 2 3" xfId="18393"/>
    <cellStyle name="常规 2 4 4 2 4 6 6" xfId="18394"/>
    <cellStyle name="常规 2 3 3 11 2 4" xfId="18395"/>
    <cellStyle name="常规 2 3 3 11 3" xfId="18396"/>
    <cellStyle name="常规 2 4 2 2 2 2 2 3 2 4" xfId="18397"/>
    <cellStyle name="常规 2 3 3 11 4" xfId="18398"/>
    <cellStyle name="常规 2 3 3 12 2" xfId="18399"/>
    <cellStyle name="常规 2 3 3 12 3" xfId="18400"/>
    <cellStyle name="常规 2 3 3 12 4" xfId="18401"/>
    <cellStyle name="常规 2 3 3 2 10" xfId="18402"/>
    <cellStyle name="常规 3 3 6 2 11 2 3" xfId="18403"/>
    <cellStyle name="常规 2 3 3 2 10 2" xfId="18404"/>
    <cellStyle name="常规 2 5 2 4 2 8 4" xfId="18405"/>
    <cellStyle name="常规 2 3 3 2 10 2 2" xfId="18406"/>
    <cellStyle name="常规 2 5 2 4 2 8 5" xfId="18407"/>
    <cellStyle name="常规 2 3 3 2 10 2 3" xfId="18408"/>
    <cellStyle name="常规 2 5 2 4 2 8 6" xfId="18409"/>
    <cellStyle name="常规 2 3 3 2 10 2 4" xfId="18410"/>
    <cellStyle name="常规 2 3 3 2 10 3" xfId="18411"/>
    <cellStyle name="常规 2 5 3 2 4 2" xfId="18412"/>
    <cellStyle name="常规 2 3 3 2 10 4" xfId="18413"/>
    <cellStyle name="常规 2 5 3 2 4 3" xfId="18414"/>
    <cellStyle name="常规 2 3 3 2 11" xfId="18415"/>
    <cellStyle name="常规 3 3 6 2 11 3 3" xfId="18416"/>
    <cellStyle name="常规 6 2 5 2 3" xfId="18417"/>
    <cellStyle name="常规 3 5 2 2 8 2 4" xfId="18418"/>
    <cellStyle name="常规 2 3 3 2 11 2" xfId="18419"/>
    <cellStyle name="常规 6 2 5 2 4" xfId="18420"/>
    <cellStyle name="常规 2 3 3 2 11 3" xfId="18421"/>
    <cellStyle name="常规 2 5 3 2 5 2" xfId="18422"/>
    <cellStyle name="常规 6 2 5 2 5" xfId="18423"/>
    <cellStyle name="常规 2 3 3 2 11 4" xfId="18424"/>
    <cellStyle name="常规 2 5 3 2 5 3" xfId="18425"/>
    <cellStyle name="常规 2 4 7 2 8 2" xfId="18426"/>
    <cellStyle name="常规 2 3 3 2 12" xfId="18427"/>
    <cellStyle name="常规 2 4 7 2 8 3" xfId="18428"/>
    <cellStyle name="常规 2 3 3 2 13" xfId="18429"/>
    <cellStyle name="常规 2 3 3 2 2 10" xfId="18430"/>
    <cellStyle name="常规 2 3 3 2 2 11" xfId="18431"/>
    <cellStyle name="常规 2 3 3 2 2 12" xfId="18432"/>
    <cellStyle name="常规 2 3 3 2 2 2 10" xfId="18433"/>
    <cellStyle name="常规 2 3 3 2 2 2 11" xfId="18434"/>
    <cellStyle name="常规 2 3 3 2 2 2 2 10" xfId="18435"/>
    <cellStyle name="常规 2 6 2 2 2 2 4 3" xfId="18436"/>
    <cellStyle name="常规 2 3 3 2 2 2 2 10 2" xfId="18437"/>
    <cellStyle name="常规 2 6 2 2 2 2 4 4" xfId="18438"/>
    <cellStyle name="常规 2 3 3 2 2 2 2 10 3" xfId="18439"/>
    <cellStyle name="常规 2 6 2 2 2 2 4 5" xfId="18440"/>
    <cellStyle name="常规 2 3 3 2 2 2 2 10 4" xfId="18441"/>
    <cellStyle name="常规 2 3 3 2 2 2 2 11" xfId="18442"/>
    <cellStyle name="常规 2 6 2 2 2 2 5 3" xfId="18443"/>
    <cellStyle name="常规 6 5 8 2 3" xfId="18444"/>
    <cellStyle name="常规 2 3 3 2 2 2 2 11 2" xfId="18445"/>
    <cellStyle name="常规 2 6 2 2 2 2 5 4" xfId="18446"/>
    <cellStyle name="常规 6 5 8 2 4" xfId="18447"/>
    <cellStyle name="常规 2 3 3 2 2 2 2 11 3" xfId="18448"/>
    <cellStyle name="常规 2 3 3 2 2 2 2 11 3 2" xfId="18449"/>
    <cellStyle name="常规 2 6 2 2 2 2 5 5" xfId="18450"/>
    <cellStyle name="常规 2 3 3 2 2 2 2 11 4" xfId="18451"/>
    <cellStyle name="常规 2 3 3 2 2 2 2 12" xfId="18452"/>
    <cellStyle name="常规 2 3 3 2 2 2 2 13" xfId="18453"/>
    <cellStyle name="常规 2 4 5 2 2 7 2" xfId="18454"/>
    <cellStyle name="常规 2 3 3 2 2 2 2 2" xfId="18455"/>
    <cellStyle name="常规 2 3 3 2 2 2 2 2 2" xfId="18456"/>
    <cellStyle name="常规 2 3 3 2 2 2 2 2 2 4" xfId="18457"/>
    <cellStyle name="常规 2 3 3 2 2 2 2 2 3" xfId="18458"/>
    <cellStyle name="常规 2 3 3 2 2 2 2 3" xfId="18459"/>
    <cellStyle name="常规 2 3 3 2 2 2 2 3 2" xfId="18460"/>
    <cellStyle name="常规 2 3 3 2 2 2 2 3 2 4" xfId="18461"/>
    <cellStyle name="常规 2 3 3 2 2 2 2 3 3" xfId="18462"/>
    <cellStyle name="常规 2 3 3 2 2 2 2 4" xfId="18463"/>
    <cellStyle name="常规 2 3 3 2 2 2 2 4 2" xfId="18464"/>
    <cellStyle name="常规 2 3 3 3 2 2 3" xfId="18465"/>
    <cellStyle name="常规 2 3 3 2 2 2 2 4 2 4" xfId="18466"/>
    <cellStyle name="常规 2 3 3 2 2 2 2 4 3" xfId="18467"/>
    <cellStyle name="常规 2 3 3 2 2 2 2 5" xfId="18468"/>
    <cellStyle name="常规 2 3 3 2 2 2 2 5 2" xfId="18469"/>
    <cellStyle name="常规 2 3 3 3 3 2 3" xfId="18470"/>
    <cellStyle name="常规 2 3 3 2 2 2 2 5 2 4" xfId="18471"/>
    <cellStyle name="常规 2 6 2 2 2 2 4 2 2" xfId="18472"/>
    <cellStyle name="常规 2 3 3 2 2 2 2 5 3" xfId="18473"/>
    <cellStyle name="常规 2 6 2 2 2 2 4 2 3" xfId="18474"/>
    <cellStyle name="常规 2 3 3 2 2 2 2 5 4" xfId="18475"/>
    <cellStyle name="常规 2 3 3 2 2 2 2 6" xfId="18476"/>
    <cellStyle name="常规 2 3 3 2 2 2 2 6 2" xfId="18477"/>
    <cellStyle name="常规 2 3 3 3 4 2 3" xfId="18478"/>
    <cellStyle name="常规 2 3 3 2 2 2 2 6 2 4" xfId="18479"/>
    <cellStyle name="常规 2 3 3 2 2 2 2 6 3" xfId="18480"/>
    <cellStyle name="常规 2 3 3 2 2 2 2 6 4" xfId="18481"/>
    <cellStyle name="常规 2 3 3 2 2 2 2 7" xfId="18482"/>
    <cellStyle name="常规 2 3 3 2 2 2 2 7 2" xfId="18483"/>
    <cellStyle name="常规 2 3 3 2 2 2 2 7 3" xfId="18484"/>
    <cellStyle name="常规 2 3 3 2 2 2 2 7 4" xfId="18485"/>
    <cellStyle name="常规 2 3 3 2 2 2 2 8" xfId="18486"/>
    <cellStyle name="常规 2 3 3 2 2 2 2 8 2" xfId="18487"/>
    <cellStyle name="常规 2 5 2 2 3 6 2 4" xfId="18488"/>
    <cellStyle name="常规 2 3 3 2 2 2 2 8 2 2" xfId="18489"/>
    <cellStyle name="常规 2 3 3 3 6 2 2" xfId="18490"/>
    <cellStyle name="常规 2 3 3 2 2 2 2 8 2 3" xfId="18491"/>
    <cellStyle name="常规 2 3 3 3 6 2 3" xfId="18492"/>
    <cellStyle name="常规 2 3 3 2 2 2 2 8 2 4" xfId="18493"/>
    <cellStyle name="常规 2 3 3 2 2 2 2 8 3" xfId="18494"/>
    <cellStyle name="常规 2 3 3 2 2 2 2 8 4" xfId="18495"/>
    <cellStyle name="常规 2 3 3 2 2 2 2 9" xfId="18496"/>
    <cellStyle name="常规 2 3 3 2 2 2 2 9 2" xfId="18497"/>
    <cellStyle name="常规 2 3 3 2 2 2 2 9 2 2" xfId="18498"/>
    <cellStyle name="常规 2 3 3 3 7 2 2" xfId="18499"/>
    <cellStyle name="常规 2 3 3 2 2 2 2 9 2 3" xfId="18500"/>
    <cellStyle name="常规 2 3 3 3 7 2 3" xfId="18501"/>
    <cellStyle name="常规 2 3 3 2 2 2 2 9 2 4" xfId="18502"/>
    <cellStyle name="常规 2 3 3 2 2 2 2 9 3" xfId="18503"/>
    <cellStyle name="常规 2 3 3 2 2 2 2 9 4" xfId="18504"/>
    <cellStyle name="常规 2 3 3 2 2 2 3 2" xfId="18505"/>
    <cellStyle name="常规 2 3 3 2 2 2 3 2 2" xfId="18506"/>
    <cellStyle name="常规 2 3 3 2 2 2 3 2 3" xfId="18507"/>
    <cellStyle name="常规 2 3 3 2 2 2 3 3" xfId="18508"/>
    <cellStyle name="常规 2 3 3 2 2 2 3 3 2" xfId="18509"/>
    <cellStyle name="常规 2 3 3 2 2 2 3 3 3" xfId="18510"/>
    <cellStyle name="常规 2 3 3 2 2 2 3 3 3 2" xfId="18511"/>
    <cellStyle name="常规 2 3 3 2 2 3 11" xfId="18512"/>
    <cellStyle name="常规 2 3 3 2 2 2 3 3 3 3" xfId="18513"/>
    <cellStyle name="常规 2 3 3 2 2 2 3 3 4" xfId="18514"/>
    <cellStyle name="常规 2 3 3 2 2 2 3 4" xfId="18515"/>
    <cellStyle name="常规 2 3 3 2 2 2 3 5" xfId="18516"/>
    <cellStyle name="常规 2 3 3 2 2 2 4 2" xfId="18517"/>
    <cellStyle name="常规 2 3 3 2 2 2 4 2 2" xfId="18518"/>
    <cellStyle name="常规 2 3 3 2 2 2 4 2 3" xfId="18519"/>
    <cellStyle name="常规 2 3 3 2 2 2 4 3" xfId="18520"/>
    <cellStyle name="常规 2 3 3 2 2 2 4 4" xfId="18521"/>
    <cellStyle name="常规 2 3 3 2 2 2 5 2" xfId="18522"/>
    <cellStyle name="常规 2 3 3 2 2 2 5 2 2" xfId="18523"/>
    <cellStyle name="常规 3 4 5 2 11 2 2" xfId="18524"/>
    <cellStyle name="常规 2 3 3 2 2 2 5 2 3" xfId="18525"/>
    <cellStyle name="常规 2 3 3 2 2 2 5 3" xfId="18526"/>
    <cellStyle name="常规 2 3 3 2 2 2 5 4" xfId="18527"/>
    <cellStyle name="常规 2 3 3 2 2 2 6" xfId="18528"/>
    <cellStyle name="常规 2 3 5 2 13" xfId="18529"/>
    <cellStyle name="常规 3 3 2 3 2 2 2 3" xfId="18530"/>
    <cellStyle name="常规 2 5 3 4 2 2 2" xfId="18531"/>
    <cellStyle name="常规 2 3 3 2 2 2 6 2" xfId="18532"/>
    <cellStyle name="常规 2 3 3 2 2 2 6 2 2" xfId="18533"/>
    <cellStyle name="常规 2 3 3 2 2 2 6 2 3" xfId="18534"/>
    <cellStyle name="常规 2 3 3 2 2 2 6 3" xfId="18535"/>
    <cellStyle name="常规 2 3 3 2 2 2 6 4" xfId="18536"/>
    <cellStyle name="常规 2 3 3 3 8 2 2" xfId="18537"/>
    <cellStyle name="常规 2 3 3 2 2 2 7 2" xfId="18538"/>
    <cellStyle name="常规 2 3 3 2 2 2 7 2 2" xfId="18539"/>
    <cellStyle name="常规 2 3 3 2 2 2 7 2 3" xfId="18540"/>
    <cellStyle name="常规 2 3 3 3 8 2 3" xfId="18541"/>
    <cellStyle name="常规 2 3 3 2 2 2 7 3" xfId="18542"/>
    <cellStyle name="常规 2 3 3 3 8 2 4" xfId="18543"/>
    <cellStyle name="常规 2 3 3 2 2 2 7 4" xfId="18544"/>
    <cellStyle name="常规 2 3 3 2 2 2 8 2" xfId="18545"/>
    <cellStyle name="常规 2 3 3 2 2 2 8 2 2" xfId="18546"/>
    <cellStyle name="常规 2 3 3 2 2 2 8 2 3" xfId="18547"/>
    <cellStyle name="常规 2 3 3 2 2 2 8 2 4" xfId="18548"/>
    <cellStyle name="常规 2 3 3 2 2 2 8 3" xfId="18549"/>
    <cellStyle name="常规 2 3 3 2 2 2 8 4" xfId="18550"/>
    <cellStyle name="常规 3 2 4 2 8 2 4" xfId="18551"/>
    <cellStyle name="常规 2 3 3 2 2 2 9 2" xfId="18552"/>
    <cellStyle name="常规 2 3 3 2 2 2 9 3" xfId="18553"/>
    <cellStyle name="常规 2 3 3 2 2 2 9 4" xfId="18554"/>
    <cellStyle name="常规 2 3 3 2 2 3" xfId="18555"/>
    <cellStyle name="常规 2 3 3 2 2 3 10" xfId="18556"/>
    <cellStyle name="常规 2 3 3 2 2 3 2" xfId="18557"/>
    <cellStyle name="常规 3 4 3 4 9 3" xfId="18558"/>
    <cellStyle name="常规 2 3 3 2 2 3 2 10" xfId="18559"/>
    <cellStyle name="常规 3 5 2 2 2 2 7 2 3" xfId="18560"/>
    <cellStyle name="常规 2 3 3 2 2 3 2 10 2" xfId="18561"/>
    <cellStyle name="常规 2 3 3 2 2 3 2 10 3" xfId="18562"/>
    <cellStyle name="常规 3 5 2 2 2 2 7 2 4" xfId="18563"/>
    <cellStyle name="常规 3 4 2 2 2 3 9 2 2" xfId="18564"/>
    <cellStyle name="常规 2 3 3 2 2 3 2 10 4" xfId="18565"/>
    <cellStyle name="常规 3 4 2 2 2 3 9 2 3" xfId="18566"/>
    <cellStyle name="常规 3 4 3 4 9 4" xfId="18567"/>
    <cellStyle name="常规 2 3 3 2 2 3 2 11" xfId="18568"/>
    <cellStyle name="常规 2 3 3 2 2 3 2 11 2" xfId="18569"/>
    <cellStyle name="常规 3 7 3 2 3 2 2" xfId="18570"/>
    <cellStyle name="常规 2 3 3 2 2 3 2 11 3" xfId="18571"/>
    <cellStyle name="常规 2 3 3 2 2 3 2 11 3 2" xfId="18572"/>
    <cellStyle name="常规 2 3 3 2 2 3 2 11 3 3" xfId="18573"/>
    <cellStyle name="常规 2 4 4 4 2 7 2" xfId="18574"/>
    <cellStyle name="常规 3 7 3 2 3 2 3" xfId="18575"/>
    <cellStyle name="常规 2 3 3 2 2 3 2 11 4" xfId="18576"/>
    <cellStyle name="常规 2 3 3 2 2 3 2 12" xfId="18577"/>
    <cellStyle name="常规 2 3 3 2 2 3 2 13" xfId="18578"/>
    <cellStyle name="常规 2 3 3 2 2 3 2 2" xfId="18579"/>
    <cellStyle name="常规 2 3 3 2 2 3 2 2 2" xfId="18580"/>
    <cellStyle name="常规 2 3 3 2 2 3 2 2 2 2" xfId="18581"/>
    <cellStyle name="常规 2 3 3 2 2 3 2 2 2 3" xfId="18582"/>
    <cellStyle name="常规 2 3 3 2 2 3 2 2 2 4" xfId="18583"/>
    <cellStyle name="常规 2 3 3 2 2 3 2 2 3" xfId="18584"/>
    <cellStyle name="常规 2 3 3 2 2 3 2 3" xfId="18585"/>
    <cellStyle name="常规 2 3 3 2 2 3 2 3 2" xfId="18586"/>
    <cellStyle name="常规 2 3 3 2 2 3 2 3 2 2" xfId="18587"/>
    <cellStyle name="常规 2 3 3 2 2 3 2 3 2 3" xfId="18588"/>
    <cellStyle name="常规 2 3 3 2 2 3 2 3 2 4" xfId="18589"/>
    <cellStyle name="常规 2 3 3 2 2 3 2 3 3" xfId="18590"/>
    <cellStyle name="常规 2 3 3 2 2 3 2 4" xfId="18591"/>
    <cellStyle name="常规 2 3 3 2 2 3 2 4 2" xfId="18592"/>
    <cellStyle name="常规 2 3 3 2 2 3 2 4 2 2" xfId="18593"/>
    <cellStyle name="常规 2 3 4 3 2 2 2" xfId="18594"/>
    <cellStyle name="常规 2 3 3 2 2 3 2 4 2 3" xfId="18595"/>
    <cellStyle name="常规 2 3 4 3 2 2 3" xfId="18596"/>
    <cellStyle name="常规 2 3 3 2 2 3 2 4 2 4" xfId="18597"/>
    <cellStyle name="常规 2 3 3 2 2 3 2 4 3" xfId="18598"/>
    <cellStyle name="常规 2 3 3 2 2 3 2 5" xfId="18599"/>
    <cellStyle name="常规 2 3 3 2 2 3 2 5 2" xfId="18600"/>
    <cellStyle name="常规 2 3 3 2 2 3 2 5 2 2" xfId="18601"/>
    <cellStyle name="常规 2 3 4 3 3 2 2" xfId="18602"/>
    <cellStyle name="常规 2 3 3 2 2 3 2 5 2 3" xfId="18603"/>
    <cellStyle name="常规 2 3 4 3 3 2 3" xfId="18604"/>
    <cellStyle name="常规 2 3 3 2 2 3 2 5 2 4" xfId="18605"/>
    <cellStyle name="常规 2 3 3 2 2 3 2 5 3" xfId="18606"/>
    <cellStyle name="常规 2 3 3 2 2 3 2 6" xfId="18607"/>
    <cellStyle name="常规 2 3 3 2 2 3 2 6 2" xfId="18608"/>
    <cellStyle name="常规 2 3 3 2 2 3 2 6 2 2" xfId="18609"/>
    <cellStyle name="常规 2 3 3 5 2 9 3" xfId="18610"/>
    <cellStyle name="常规 2 3 4 3 4 2 2" xfId="18611"/>
    <cellStyle name="常规 2 3 3 2 2 3 2 6 2 3" xfId="18612"/>
    <cellStyle name="常规 2 3 3 5 2 9 4" xfId="18613"/>
    <cellStyle name="常规 2 3 4 3 4 2 3" xfId="18614"/>
    <cellStyle name="常规 2 3 3 2 2 3 2 6 2 4" xfId="18615"/>
    <cellStyle name="常规 2 3 3 5 2 9 5" xfId="18616"/>
    <cellStyle name="常规 2 3 3 2 2 3 2 6 3" xfId="18617"/>
    <cellStyle name="常规 6 6 10 2" xfId="18618"/>
    <cellStyle name="常规 2 3 3 2 2 3 2 6 4" xfId="18619"/>
    <cellStyle name="常规 2 3 3 2 2 3 2 7" xfId="18620"/>
    <cellStyle name="常规 2 3 3 2 2 3 2 7 2" xfId="18621"/>
    <cellStyle name="常规 2 3 3 2 2 3 2 7 2 2" xfId="18622"/>
    <cellStyle name="常规 2 3 4 2 4 5" xfId="18623"/>
    <cellStyle name="常规 2 3 4 3 5 2 2" xfId="18624"/>
    <cellStyle name="常规 2 3 3 2 2 3 2 7 2 3" xfId="18625"/>
    <cellStyle name="常规 2 3 4 2 4 6" xfId="18626"/>
    <cellStyle name="常规 2 3 4 3 5 2 3" xfId="18627"/>
    <cellStyle name="常规 2 3 3 2 2 3 2 7 2 4" xfId="18628"/>
    <cellStyle name="常规 2 3 4 2 4 7" xfId="18629"/>
    <cellStyle name="常规 2 3 3 2 2 3 2 7 3" xfId="18630"/>
    <cellStyle name="常规 6 6 11 2" xfId="18631"/>
    <cellStyle name="常规 2 3 3 2 2 3 2 7 4" xfId="18632"/>
    <cellStyle name="常规 2 3 3 2 2 3 2 8" xfId="18633"/>
    <cellStyle name="常规 2 3 3 2 2 3 2 8 2" xfId="18634"/>
    <cellStyle name="常规 2 5 2 2 4 6 2 4" xfId="18635"/>
    <cellStyle name="常规 2 3 3 2 2 3 2 8 2 2" xfId="18636"/>
    <cellStyle name="常规 2 3 4 3 4 5" xfId="18637"/>
    <cellStyle name="常规 2 3 4 3 6 2 2" xfId="18638"/>
    <cellStyle name="常规 2 3 3 2 2 3 2 8 2 3" xfId="18639"/>
    <cellStyle name="常规 2 3 4 3 4 6" xfId="18640"/>
    <cellStyle name="常规 2 3 4 3 6 2 3" xfId="18641"/>
    <cellStyle name="常规 2 3 3 2 2 3 2 8 2 4" xfId="18642"/>
    <cellStyle name="常规 2 3 3 2 2 3 2 8 3" xfId="18643"/>
    <cellStyle name="常规 2 3 3 2 2 3 2 8 4" xfId="18644"/>
    <cellStyle name="常规 2 3 3 2 2 3 2 9" xfId="18645"/>
    <cellStyle name="常规 2 3 3 2 2 3 2 9 2" xfId="18646"/>
    <cellStyle name="常规 2 3 3 2 2 3 2 9 2 2" xfId="18647"/>
    <cellStyle name="常规 2 3 4 4 4 5" xfId="18648"/>
    <cellStyle name="常规 2 3 3 2 2 3 2 9 2 3" xfId="18649"/>
    <cellStyle name="常规 2 3 4 4 4 6" xfId="18650"/>
    <cellStyle name="常规 2 3 4 3 7 2 2" xfId="18651"/>
    <cellStyle name="常规 2 3 4 3 7 2 3" xfId="18652"/>
    <cellStyle name="常规 2 3 3 2 2 3 2 9 2 4" xfId="18653"/>
    <cellStyle name="常规 2 3 3 2 2 3 2 9 3" xfId="18654"/>
    <cellStyle name="常规 2 3 3 2 2 3 2 9 4" xfId="18655"/>
    <cellStyle name="常规 2 3 3 2 2 3 3" xfId="18656"/>
    <cellStyle name="常规 2 3 3 2 2 3 3 2" xfId="18657"/>
    <cellStyle name="常规 2 3 3 2 2 3 3 2 2" xfId="18658"/>
    <cellStyle name="常规 2 3 3 2 2 3 3 2 3" xfId="18659"/>
    <cellStyle name="常规 3 3 2 2 2 2 2 10 2" xfId="18660"/>
    <cellStyle name="常规 2 3 3 2 2 3 3 3" xfId="18661"/>
    <cellStyle name="常规 2 6 2 2 3 2 15" xfId="18662"/>
    <cellStyle name="常规 2 3 3 2 2 3 3 3 2" xfId="18663"/>
    <cellStyle name="常规 2 3 3 2 2 3 3 3 2 2" xfId="18664"/>
    <cellStyle name="常规 2 3 3 2 2 3 3 3 2 3" xfId="18665"/>
    <cellStyle name="常规 2 3 3 2 2 3 3 3 3" xfId="18666"/>
    <cellStyle name="常规 3 3 2 2 2 2 2 11 2" xfId="18667"/>
    <cellStyle name="常规 2 3 3 2 2 3 3 3 3 2" xfId="18668"/>
    <cellStyle name="常规 3 3 2 2 2 2 2 11 2 2" xfId="18669"/>
    <cellStyle name="常规 2 3 3 2 2 3 3 3 3 3" xfId="18670"/>
    <cellStyle name="常规 3 3 2 2 2 2 2 11 2 3" xfId="18671"/>
    <cellStyle name="常规 2 3 3 2 2 3 3 3 4" xfId="18672"/>
    <cellStyle name="常规 3 3 2 2 2 2 2 11 3" xfId="18673"/>
    <cellStyle name="常规 2 3 3 2 2 3 3 4" xfId="18674"/>
    <cellStyle name="常规 2 3 3 2 2 3 3 5" xfId="18675"/>
    <cellStyle name="常规 2 3 3 2 2 3 4" xfId="18676"/>
    <cellStyle name="常规 2 3 3 2 2 3 4 2" xfId="18677"/>
    <cellStyle name="常规 2 3 3 2 2 3 4 2 2" xfId="18678"/>
    <cellStyle name="常规 2 4 3 2 2 2 2 2 4" xfId="18679"/>
    <cellStyle name="常规 2 3 3 2 2 3 4 2 3" xfId="18680"/>
    <cellStyle name="常规 2 4 3 2 2 2 2 2 5" xfId="18681"/>
    <cellStyle name="常规 2 3 3 2 2 3 4 3" xfId="18682"/>
    <cellStyle name="常规 2 4 4 3 3 3 2 2" xfId="18683"/>
    <cellStyle name="常规 2 3 3 2 2 3 4 4" xfId="18684"/>
    <cellStyle name="常规 2 3 3 2 2 3 5" xfId="18685"/>
    <cellStyle name="常规 2 3 3 2 2 3 5 2 2" xfId="18686"/>
    <cellStyle name="常规 2 4 3 2 2 2 3 2 4" xfId="18687"/>
    <cellStyle name="常规 2 3 3 2 2 3 5 2 3" xfId="18688"/>
    <cellStyle name="常规 2 4 3 2 2 2 3 2 5" xfId="18689"/>
    <cellStyle name="常规 2 3 3 2 2 3 5 3" xfId="18690"/>
    <cellStyle name="常规 6 4 2 7 2 3" xfId="18691"/>
    <cellStyle name="常规 2 4 4 3 3 3 3 2" xfId="18692"/>
    <cellStyle name="常规 2 3 3 2 2 3 5 4" xfId="18693"/>
    <cellStyle name="常规 2 3 3 2 2 3 6" xfId="18694"/>
    <cellStyle name="常规 2 3 3 2 2 3 6 2" xfId="18695"/>
    <cellStyle name="常规 2 3 3 2 2 3 6 2 2" xfId="18696"/>
    <cellStyle name="常规 2 4 3 2 2 2 4 2 4" xfId="18697"/>
    <cellStyle name="常规 2 4 2 3 2 2 11" xfId="18698"/>
    <cellStyle name="常规 2 4 2 3 2 2 12" xfId="18699"/>
    <cellStyle name="常规 6 3 2 3 2 11 2 2" xfId="18700"/>
    <cellStyle name="常规 2 3 3 2 2 3 6 2 3" xfId="18701"/>
    <cellStyle name="常规 2 3 3 2 2 3 6 3" xfId="18702"/>
    <cellStyle name="常规 2 3 3 2 2 3 6 4" xfId="18703"/>
    <cellStyle name="常规 2 3 3 3 9 2" xfId="18704"/>
    <cellStyle name="常规 2 3 3 2 2 3 7" xfId="18705"/>
    <cellStyle name="常规 2 3 3 3 9 2 2" xfId="18706"/>
    <cellStyle name="常规 2 3 3 2 2 3 7 2" xfId="18707"/>
    <cellStyle name="常规 2 3 3 2 2 3 7 2 2" xfId="18708"/>
    <cellStyle name="常规 2 4 3 2 2 2 5 2 4" xfId="18709"/>
    <cellStyle name="常规 2 3 3 2 2 3 7 2 3" xfId="18710"/>
    <cellStyle name="常规 2 3 3 3 9 2 3" xfId="18711"/>
    <cellStyle name="常规 2 3 3 2 2 3 7 3" xfId="18712"/>
    <cellStyle name="常规 2 3 3 3 9 2 4" xfId="18713"/>
    <cellStyle name="常规 2 3 3 2 2 3 7 4" xfId="18714"/>
    <cellStyle name="常规 2 3 3 3 9 3" xfId="18715"/>
    <cellStyle name="常规 2 3 3 2 2 3 8" xfId="18716"/>
    <cellStyle name="常规 2 3 3 2 2 3 8 2" xfId="18717"/>
    <cellStyle name="常规 2 3 3 2 2 3 8 2 2" xfId="18718"/>
    <cellStyle name="常规 2 4 3 2 2 2 6 2 4" xfId="18719"/>
    <cellStyle name="常规 2 3 3 2 2 3 8 2 3" xfId="18720"/>
    <cellStyle name="常规 2 3 3 2 2 3 8 2 4" xfId="18721"/>
    <cellStyle name="常规 2 3 3 2 2 3 8 3" xfId="18722"/>
    <cellStyle name="常规 2 3 3 2 2 3 8 4" xfId="18723"/>
    <cellStyle name="常规 2 3 3 3 9 4" xfId="18724"/>
    <cellStyle name="常规 2 3 3 2 2 3 9" xfId="18725"/>
    <cellStyle name="常规 3 2 4 2 9 2 4" xfId="18726"/>
    <cellStyle name="常规 2 3 3 2 2 3 9 2" xfId="18727"/>
    <cellStyle name="常规 2 3 3 2 2 3 9 3" xfId="18728"/>
    <cellStyle name="常规 2 3 3 2 2 3 9 4" xfId="18729"/>
    <cellStyle name="常规 2 3 3 2 2 4" xfId="18730"/>
    <cellStyle name="常规 6 2 4 2 12" xfId="18731"/>
    <cellStyle name="常规 2 3 3 2 2 4 10" xfId="18732"/>
    <cellStyle name="常规 2 3 3 2 2 4 10 2" xfId="18733"/>
    <cellStyle name="常规 6 2 4 2 13" xfId="18734"/>
    <cellStyle name="常规 2 3 3 2 2 4 11" xfId="18735"/>
    <cellStyle name="常规 2 3 3 2 2 4 11 2" xfId="18736"/>
    <cellStyle name="常规 2 3 3 2 2 4 11 3" xfId="18737"/>
    <cellStyle name="常规 2 3 3 2 2 4 11 3 2" xfId="18738"/>
    <cellStyle name="常规 2 5 9 3" xfId="18739"/>
    <cellStyle name="常规 2 3 3 2 2 4 11 3 3" xfId="18740"/>
    <cellStyle name="常规 2 5 9 4" xfId="18741"/>
    <cellStyle name="常规 2 3 3 2 2 4 11 4" xfId="18742"/>
    <cellStyle name="常规 2 3 3 2 2 4 12" xfId="18743"/>
    <cellStyle name="常规 2 3 3 2 2 4 13" xfId="18744"/>
    <cellStyle name="常规 2 3 3 2 2 4 2" xfId="18745"/>
    <cellStyle name="常规 3 3 3 4 2 5 2 4" xfId="18746"/>
    <cellStyle name="常规 2 4 2 2 3 2 7 6" xfId="18747"/>
    <cellStyle name="常规 2 6 2 3 2 2 3" xfId="18748"/>
    <cellStyle name="常规 2 3 3 2 2 4 2 2" xfId="18749"/>
    <cellStyle name="常规 2 3 3 2 2 4 2 2 2" xfId="18750"/>
    <cellStyle name="常规 2 3 3 2 2 4 2 2 3" xfId="18751"/>
    <cellStyle name="常规 2 3 3 2 2 4 2 2 4" xfId="18752"/>
    <cellStyle name="常规 2 6 2 3 2 2 4" xfId="18753"/>
    <cellStyle name="常规 2 3 3 2 2 4 2 3" xfId="18754"/>
    <cellStyle name="常规 2 6 2 3 2 2 5" xfId="18755"/>
    <cellStyle name="常规 2 3 3 2 2 4 2 4" xfId="18756"/>
    <cellStyle name="常规 2 3 3 2 2 4 3" xfId="18757"/>
    <cellStyle name="常规 2 4 2 2 3 2 8 6" xfId="18758"/>
    <cellStyle name="常规 2 6 2 3 2 3 3" xfId="18759"/>
    <cellStyle name="常规 2 3 3 2 2 4 3 2" xfId="18760"/>
    <cellStyle name="常规 2 3 3 2 2 4 3 2 2" xfId="18761"/>
    <cellStyle name="常规 2 3 3 2 2 4 3 2 3" xfId="18762"/>
    <cellStyle name="常规 2 3 3 2 2 4 3 2 4" xfId="18763"/>
    <cellStyle name="常规 2 6 2 3 2 3 4" xfId="18764"/>
    <cellStyle name="常规 2 3 3 2 2 4 3 3" xfId="18765"/>
    <cellStyle name="常规 2 6 2 3 2 3 5" xfId="18766"/>
    <cellStyle name="常规 2 3 3 2 2 4 3 4" xfId="18767"/>
    <cellStyle name="常规 2 3 3 2 2 4 4" xfId="18768"/>
    <cellStyle name="常规 2 4 2 2 3 2 9 6" xfId="18769"/>
    <cellStyle name="常规 2 6 2 3 2 4 3" xfId="18770"/>
    <cellStyle name="常规 2 3 3 2 2 4 4 2" xfId="18771"/>
    <cellStyle name="常规 2 3 3 2 2 4 4 2 2" xfId="18772"/>
    <cellStyle name="常规 2 4 3 2 2 3 2 2 4" xfId="18773"/>
    <cellStyle name="常规 2 3 3 2 2 4 4 2 3" xfId="18774"/>
    <cellStyle name="常规 2 4 3 2 2 3 2 2 5" xfId="18775"/>
    <cellStyle name="常规 2 3 3 2 2 4 4 2 4" xfId="18776"/>
    <cellStyle name="常规 2 4 3 2 2 3 2 2 6" xfId="18777"/>
    <cellStyle name="常规 2 6 2 3 2 4 4" xfId="18778"/>
    <cellStyle name="常规 2 3 3 2 2 4 4 3" xfId="18779"/>
    <cellStyle name="常规 2 6 2 3 2 4 5" xfId="18780"/>
    <cellStyle name="常规 2 3 3 2 2 4 4 4" xfId="18781"/>
    <cellStyle name="常规 2 3 3 2 2 4 5" xfId="18782"/>
    <cellStyle name="常规 2 6 2 3 2 5 3" xfId="18783"/>
    <cellStyle name="常规 2 3 3 2 2 4 5 2" xfId="18784"/>
    <cellStyle name="常规 2 3 3 2 2 4 5 2 2" xfId="18785"/>
    <cellStyle name="常规 2 4 3 2 2 3 3 2 4" xfId="18786"/>
    <cellStyle name="常规 2 3 3 2 2 4 5 2 3" xfId="18787"/>
    <cellStyle name="常规 2 4 3 2 2 3 3 2 5" xfId="18788"/>
    <cellStyle name="常规 2 3 3 2 2 4 5 2 4" xfId="18789"/>
    <cellStyle name="常规 2 4 3 2 2 3 3 2 6" xfId="18790"/>
    <cellStyle name="常规 2 3 3 2 2 4 5 3" xfId="18791"/>
    <cellStyle name="常规 2 6 3 2 2 10" xfId="18792"/>
    <cellStyle name="常规 6 4 2 8 2 2" xfId="18793"/>
    <cellStyle name="常规 2 6 2 3 2 5 4" xfId="18794"/>
    <cellStyle name="常规 2 3 3 2 2 4 5 4" xfId="18795"/>
    <cellStyle name="常规 2 6 3 2 2 11" xfId="18796"/>
    <cellStyle name="常规 6 4 2 8 2 3" xfId="18797"/>
    <cellStyle name="常规 2 6 2 3 2 5 5" xfId="18798"/>
    <cellStyle name="常规 2 3 3 2 2 4 6" xfId="18799"/>
    <cellStyle name="常规 2 6 2 3 2 6 3" xfId="18800"/>
    <cellStyle name="常规 2 3 3 2 2 4 6 2" xfId="18801"/>
    <cellStyle name="常规 2 3 3 2 2 4 6 2 2" xfId="18802"/>
    <cellStyle name="常规 2 4 3 2 2 3 4 2 4" xfId="18803"/>
    <cellStyle name="常规 2 3 3 2 2 4 6 2 3" xfId="18804"/>
    <cellStyle name="常规 2 3 3 2 2 4 6 2 4" xfId="18805"/>
    <cellStyle name="常规 2 6 2 3 2 6 4" xfId="18806"/>
    <cellStyle name="常规 2 3 3 2 2 4 6 3" xfId="18807"/>
    <cellStyle name="常规 2 6 2 3 2 6 5" xfId="18808"/>
    <cellStyle name="常规 2 3 3 2 2 4 6 4" xfId="18809"/>
    <cellStyle name="常规 2 3 3 2 2 4 7" xfId="18810"/>
    <cellStyle name="常规 2 6 2 3 2 7 3" xfId="18811"/>
    <cellStyle name="常规 2 3 3 2 2 4 7 2" xfId="18812"/>
    <cellStyle name="常规 2 3 3 2 2 4 7 2 2" xfId="18813"/>
    <cellStyle name="常规 2 4 3 2 2 3 5 2 4" xfId="18814"/>
    <cellStyle name="常规 2 3 3 2 2 4 7 2 3" xfId="18815"/>
    <cellStyle name="常规 2 3 3 2 2 4 7 2 4" xfId="18816"/>
    <cellStyle name="常规 2 6 2 3 2 7 4" xfId="18817"/>
    <cellStyle name="常规 2 3 3 2 2 4 7 3" xfId="18818"/>
    <cellStyle name="常规 2 6 2 3 2 7 5" xfId="18819"/>
    <cellStyle name="常规 2 3 3 2 2 4 7 4" xfId="18820"/>
    <cellStyle name="常规 2 3 3 2 2 4 8" xfId="18821"/>
    <cellStyle name="常规 2 6 2 3 2 8 3" xfId="18822"/>
    <cellStyle name="常规 3 4 3 3 2 12" xfId="18823"/>
    <cellStyle name="常规 2 3 3 2 2 4 8 2" xfId="18824"/>
    <cellStyle name="常规 2 3 3 2 2 4 8 2 2" xfId="18825"/>
    <cellStyle name="常规 2 4 3 2 2 3 6 2 4" xfId="18826"/>
    <cellStyle name="常规 2 3 3 2 2 4 8 2 3" xfId="18827"/>
    <cellStyle name="常规 2 3 3 2 2 4 8 2 4" xfId="18828"/>
    <cellStyle name="常规 2 6 2 3 2 8 4" xfId="18829"/>
    <cellStyle name="常规 3 4 3 3 2 13" xfId="18830"/>
    <cellStyle name="常规 2 3 3 2 2 4 8 3" xfId="18831"/>
    <cellStyle name="常规 2 3 3 2 2 4 9" xfId="18832"/>
    <cellStyle name="常规 2 6 2 3 2 9 3" xfId="18833"/>
    <cellStyle name="常规 2 3 3 2 2 4 9 2" xfId="18834"/>
    <cellStyle name="常规 2 3 3 2 2 4 9 2 2" xfId="18835"/>
    <cellStyle name="常规 2 4 3 2 2 3 7 2 4" xfId="18836"/>
    <cellStyle name="常规 2 3 3 2 2 4 9 2 3" xfId="18837"/>
    <cellStyle name="常规 2 3 3 2 2 4 9 2 4" xfId="18838"/>
    <cellStyle name="常规 2 6 2 3 2 9 4" xfId="18839"/>
    <cellStyle name="常规 2 3 3 2 2 4 9 3" xfId="18840"/>
    <cellStyle name="常规 2 6 2 3 2 9 5" xfId="18841"/>
    <cellStyle name="常规 3 2" xfId="18842"/>
    <cellStyle name="常规 2 3 3 2 2 4 9 4" xfId="18843"/>
    <cellStyle name="常规 2 6 2 3 2 9 6" xfId="18844"/>
    <cellStyle name="常规 3 3" xfId="18845"/>
    <cellStyle name="常规 2 3 3 2 2 4 9 5" xfId="18846"/>
    <cellStyle name="常规 3 4" xfId="18847"/>
    <cellStyle name="常规 2 3 3 2 2 4 9 6" xfId="18848"/>
    <cellStyle name="常规 2 3 3 2 2 5" xfId="18849"/>
    <cellStyle name="常规 2 3 3 2 2 5 2" xfId="18850"/>
    <cellStyle name="常规 2 6 2 3 3 2 3" xfId="18851"/>
    <cellStyle name="常规 2 3 3 2 2 5 2 2" xfId="18852"/>
    <cellStyle name="常规 2 6 2 3 3 2 4" xfId="18853"/>
    <cellStyle name="常规 2 3 3 2 2 5 2 3" xfId="18854"/>
    <cellStyle name="常规 2 6 2 3 3 2 5" xfId="18855"/>
    <cellStyle name="常规 2 3 3 2 2 5 2 4" xfId="18856"/>
    <cellStyle name="常规 2 6 2 3 3 2 6" xfId="18857"/>
    <cellStyle name="常规 2 3 3 2 2 5 2 5" xfId="18858"/>
    <cellStyle name="常规 2 3 3 2 2 5 2 6" xfId="18859"/>
    <cellStyle name="常规 2 3 3 2 2 5 3" xfId="18860"/>
    <cellStyle name="千位分隔 2 2" xfId="18861"/>
    <cellStyle name="常规 2 6 2 3 3 3 3" xfId="18862"/>
    <cellStyle name="常规 2 3 3 2 2 5 3 2" xfId="18863"/>
    <cellStyle name="千位分隔 2 2 2" xfId="18864"/>
    <cellStyle name="常规 2 6 2 3 3 3 3 2" xfId="18865"/>
    <cellStyle name="常规 2 3 3 2 2 5 3 2 2" xfId="18866"/>
    <cellStyle name="千位分隔 2 2 3" xfId="18867"/>
    <cellStyle name="常规 2 6 2 3 3 3 3 3" xfId="18868"/>
    <cellStyle name="常规 2 3 3 2 2 5 3 2 3" xfId="18869"/>
    <cellStyle name="千位分隔 2 3" xfId="18870"/>
    <cellStyle name="常规 2 6 2 3 3 3 4" xfId="18871"/>
    <cellStyle name="常规 2 3 3 2 2 5 3 3" xfId="18872"/>
    <cellStyle name="常规 2 3 3 2 2 5 3 3 2" xfId="18873"/>
    <cellStyle name="常规 2 3 3 2 2 5 3 3 3" xfId="18874"/>
    <cellStyle name="千位分隔 2 4" xfId="18875"/>
    <cellStyle name="常规 2 6 2 3 3 3 5" xfId="18876"/>
    <cellStyle name="常规 2 3 3 2 2 5 3 4" xfId="18877"/>
    <cellStyle name="常规 2 3 3 2 2 5 3 5" xfId="18878"/>
    <cellStyle name="常规 2 3 3 2 2 5 4" xfId="18879"/>
    <cellStyle name="常规 2 3 3 2 2 5 5" xfId="18880"/>
    <cellStyle name="常规 3 4 2 2 3 2 2 2 2" xfId="18881"/>
    <cellStyle name="常规 2 3 3 2 2 5 6" xfId="18882"/>
    <cellStyle name="常规 3 4 2 2 3 2 2 2 3" xfId="18883"/>
    <cellStyle name="常规 2 3 3 2 2 5 7" xfId="18884"/>
    <cellStyle name="常规 3 4 2 2 3 2 2 2 4" xfId="18885"/>
    <cellStyle name="常规 6 2 2 3 2 4 2 3" xfId="18886"/>
    <cellStyle name="常规 3 3 7 7 2 2" xfId="18887"/>
    <cellStyle name="常规 2 3 3 2 2 6" xfId="18888"/>
    <cellStyle name="常规 2 3 3 2 2 6 2" xfId="18889"/>
    <cellStyle name="常规 2 4 2 5 2 7 2 4" xfId="18890"/>
    <cellStyle name="常规 2 6 2 3 4 2 3" xfId="18891"/>
    <cellStyle name="常规 2 3 3 2 2 6 2 2" xfId="18892"/>
    <cellStyle name="常规 2 6 2 3 4 2 4" xfId="18893"/>
    <cellStyle name="常规 2 3 3 2 2 6 2 3" xfId="18894"/>
    <cellStyle name="常规 2 3 3 2 2 6 2 4" xfId="18895"/>
    <cellStyle name="常规 2 3 3 2 2 6 3" xfId="18896"/>
    <cellStyle name="常规 2 3 3 2 2 6 4" xfId="18897"/>
    <cellStyle name="常规 2 3 3 2 2 6 5" xfId="18898"/>
    <cellStyle name="常规 2 3 3 2 2 6 6" xfId="18899"/>
    <cellStyle name="常规 2 3 3 2 2 7" xfId="18900"/>
    <cellStyle name="常规 2 3 3 2 2 7 2" xfId="18901"/>
    <cellStyle name="常规 2 6 2 3 5 2 3" xfId="18902"/>
    <cellStyle name="常规 2 3 3 2 2 7 2 2" xfId="18903"/>
    <cellStyle name="常规 2 6 2 3 5 2 4" xfId="18904"/>
    <cellStyle name="常规 2 3 3 2 2 7 2 3" xfId="18905"/>
    <cellStyle name="常规 3 4 2 2 2 2 2" xfId="18906"/>
    <cellStyle name="常规 2 3 3 2 2 7 2 4" xfId="18907"/>
    <cellStyle name="常规 2 3 3 2 2 7 3" xfId="18908"/>
    <cellStyle name="常规 2 3 5 3 10" xfId="18909"/>
    <cellStyle name="常规 2 3 3 2 2 7 4" xfId="18910"/>
    <cellStyle name="常规 2 3 5 3 11" xfId="18911"/>
    <cellStyle name="常规 2 3 3 2 2 7 5" xfId="18912"/>
    <cellStyle name="常规 2 3 5 3 12" xfId="18913"/>
    <cellStyle name="常规 2 3 3 2 2 7 6" xfId="18914"/>
    <cellStyle name="常规 2 3 5 3 13" xfId="18915"/>
    <cellStyle name="常规 2 3 3 2 2 8" xfId="18916"/>
    <cellStyle name="常规 2 3 3 2 2 8 2" xfId="18917"/>
    <cellStyle name="常规 3 4 2 2 4 2 10 4" xfId="18918"/>
    <cellStyle name="常规 2 6 2 3 6 2 3" xfId="18919"/>
    <cellStyle name="常规 2 3 3 2 2 8 2 2" xfId="18920"/>
    <cellStyle name="常规 2 6 2 3 6 2 4" xfId="18921"/>
    <cellStyle name="常规 2 3 3 2 2 8 2 3" xfId="18922"/>
    <cellStyle name="常规 3 4 2 2 3 2 2" xfId="18923"/>
    <cellStyle name="常规 2 3 3 2 2 8 2 4" xfId="18924"/>
    <cellStyle name="常规 2 3 3 2 2 8 3" xfId="18925"/>
    <cellStyle name="常规 2 3 3 2 2 8 4" xfId="18926"/>
    <cellStyle name="常规 2 3 3 2 2 8 5" xfId="18927"/>
    <cellStyle name="常规 2 3 3 2 2 8 6" xfId="18928"/>
    <cellStyle name="常规 2 3 3 2 2 9" xfId="18929"/>
    <cellStyle name="常规 2 3 3 2 2 9 2" xfId="18930"/>
    <cellStyle name="常规 3 4 2 2 4 2 11 4" xfId="18931"/>
    <cellStyle name="常规 2 6 2 3 7 2 3" xfId="18932"/>
    <cellStyle name="常规 2 3 3 2 2 9 2 2" xfId="18933"/>
    <cellStyle name="常规 2 6 2 3 7 2 4" xfId="18934"/>
    <cellStyle name="常规 3 5 2 2 3 2 7 2" xfId="18935"/>
    <cellStyle name="常规 2 3 3 2 2 9 2 3" xfId="18936"/>
    <cellStyle name="常规 3 4 2 2 4 2 2" xfId="18937"/>
    <cellStyle name="常规 3 5 2 2 3 2 7 3" xfId="18938"/>
    <cellStyle name="常规 2 3 3 2 2 9 2 4" xfId="18939"/>
    <cellStyle name="常规 2 3 3 2 2 9 3" xfId="18940"/>
    <cellStyle name="常规 2 3 3 2 2 9 4" xfId="18941"/>
    <cellStyle name="常规 2 3 3 2 2 9 5" xfId="18942"/>
    <cellStyle name="常规 2 3 3 2 3 10" xfId="18943"/>
    <cellStyle name="常规 2 3 3 2 3 11" xfId="18944"/>
    <cellStyle name="常规 2 3 3 2 3 12" xfId="18945"/>
    <cellStyle name="常规 2 3 3 2 3 2 10" xfId="18946"/>
    <cellStyle name="常规 2 9 2 2 4 5" xfId="18947"/>
    <cellStyle name="常规 2 3 3 2 3 2 10 2" xfId="18948"/>
    <cellStyle name="常规 2 3 3 2 3 2 10 3" xfId="18949"/>
    <cellStyle name="常规 2 3 3 2 3 2 10 4" xfId="18950"/>
    <cellStyle name="常规 2 3 3 2 3 2 11" xfId="18951"/>
    <cellStyle name="常规 2 9 2 2 4 6" xfId="18952"/>
    <cellStyle name="常规 2 3 3 2 3 2 11 3 2" xfId="18953"/>
    <cellStyle name="常规 2 3 3 2 3 2 11 3 3" xfId="18954"/>
    <cellStyle name="常规 2 3 3 2 3 2 12" xfId="18955"/>
    <cellStyle name="常规 2 3 3 2 3 2 13" xfId="18956"/>
    <cellStyle name="常规 2 3 3 2 3 2 2 2" xfId="18957"/>
    <cellStyle name="常规 2 9 2 2 11 2" xfId="18958"/>
    <cellStyle name="常规 8 2 3 2 2 4" xfId="18959"/>
    <cellStyle name="常规 2 3 3 2 3 2 2 2 2" xfId="18960"/>
    <cellStyle name="常规 2 3 3 2 3 2 2 3" xfId="18961"/>
    <cellStyle name="常规 2 9 2 2 11 3" xfId="18962"/>
    <cellStyle name="常规 2 3 3 2 3 2 2 4" xfId="18963"/>
    <cellStyle name="常规 2 4 3 5 2 9 2 2" xfId="18964"/>
    <cellStyle name="常规 8 3 8 2" xfId="18965"/>
    <cellStyle name="常规 2 9 2 2 11 4" xfId="18966"/>
    <cellStyle name="常规 2 3 3 2 3 2 2 5" xfId="18967"/>
    <cellStyle name="常规 2 4 3 5 2 9 2 3" xfId="18968"/>
    <cellStyle name="常规 8 3 8 3" xfId="18969"/>
    <cellStyle name="常规 2 9 2 2 11 5" xfId="18970"/>
    <cellStyle name="常规 8 3 8 4" xfId="18971"/>
    <cellStyle name="常规 2 3 3 2 3 2 2 6" xfId="18972"/>
    <cellStyle name="常规 2 4 3 2 4 6 2" xfId="18973"/>
    <cellStyle name="常规 2 4 3 5 2 9 2 4" xfId="18974"/>
    <cellStyle name="常规 2 3 3 2 3 2 3 2" xfId="18975"/>
    <cellStyle name="常规 8 2 3 3 2 4" xfId="18976"/>
    <cellStyle name="常规 2 3 3 2 3 2 3 2 2" xfId="18977"/>
    <cellStyle name="常规 8 2 3 3 2 5" xfId="18978"/>
    <cellStyle name="常规 2 3 3 2 3 2 3 2 3" xfId="18979"/>
    <cellStyle name="常规 8 2 3 3 2 6" xfId="18980"/>
    <cellStyle name="常规 2 3 3 2 3 2 3 2 4" xfId="18981"/>
    <cellStyle name="常规 3 3 4 4 2 11 2" xfId="18982"/>
    <cellStyle name="常规 2 3 3 2 3 2 3 3" xfId="18983"/>
    <cellStyle name="常规 8 3 9 2" xfId="18984"/>
    <cellStyle name="常规 2 3 3 2 3 2 3 4" xfId="18985"/>
    <cellStyle name="常规 2 3 3 2 3 2 4 2" xfId="18986"/>
    <cellStyle name="常规 2 4 2 3 2 2 2 4" xfId="18987"/>
    <cellStyle name="常规 8 2 3 4 2 4" xfId="18988"/>
    <cellStyle name="常规 2 3 3 2 3 2 4 2 2" xfId="18989"/>
    <cellStyle name="常规 2 3 3 2 3 2 4 2 3" xfId="18990"/>
    <cellStyle name="常规 2 3 3 2 3 2 4 2 4" xfId="18991"/>
    <cellStyle name="常规 2 3 3 2 3 2 4 3" xfId="18992"/>
    <cellStyle name="常规 2 4 2 3 2 2 2 5" xfId="18993"/>
    <cellStyle name="常规 2 3 3 2 3 2 4 4" xfId="18994"/>
    <cellStyle name="常规 2 4 2 3 2 2 2 6" xfId="18995"/>
    <cellStyle name="常规 2 3 3 2 3 2 4 5" xfId="18996"/>
    <cellStyle name="常规 2 3 3 2 3 2 4 6" xfId="18997"/>
    <cellStyle name="常规 2 4 3 2 4 8 2" xfId="18998"/>
    <cellStyle name="常规 2 3 3 2 3 2 5 3" xfId="18999"/>
    <cellStyle name="常规 2 4 2 3 2 2 3 5" xfId="19000"/>
    <cellStyle name="常规 2 3 3 2 3 2 5 4" xfId="19001"/>
    <cellStyle name="常规 2 4 2 3 2 2 3 6" xfId="19002"/>
    <cellStyle name="常规 2 3 3 2 3 2 5 5" xfId="19003"/>
    <cellStyle name="常规 2 3 3 2 3 2 5 6" xfId="19004"/>
    <cellStyle name="常规 2 4 3 2 4 9 2" xfId="19005"/>
    <cellStyle name="常规 2 3 3 2 3 2 6" xfId="19006"/>
    <cellStyle name="常规 2 9 2 2 15" xfId="19007"/>
    <cellStyle name="常规 3 3 2 3 2 3 2 3" xfId="19008"/>
    <cellStyle name="常规 2 5 3 4 3 2 2" xfId="19009"/>
    <cellStyle name="常规 2 3 3 2 3 2 6 2" xfId="19010"/>
    <cellStyle name="常规 2 4 2 3 2 2 4 4" xfId="19011"/>
    <cellStyle name="常规 2 4 3 2 2 3 2 9 6" xfId="19012"/>
    <cellStyle name="常规 8 2 3 6 2 4" xfId="19013"/>
    <cellStyle name="常规 2 3 3 2 3 2 6 2 2" xfId="19014"/>
    <cellStyle name="常规 2 3 3 2 3 2 6 2 3" xfId="19015"/>
    <cellStyle name="常规 2 3 3 2 3 2 6 2 4" xfId="19016"/>
    <cellStyle name="常规 2 3 3 2 3 2 6 3" xfId="19017"/>
    <cellStyle name="常规 2 4 2 3 2 2 4 5" xfId="19018"/>
    <cellStyle name="常规 2 3 3 2 3 2 6 4" xfId="19019"/>
    <cellStyle name="常规 2 4 2 3 2 2 4 6" xfId="19020"/>
    <cellStyle name="常规 2 3 3 2 3 2 6 5" xfId="19021"/>
    <cellStyle name="常规 2 3 3 2 3 2 6 6" xfId="19022"/>
    <cellStyle name="常规 2 3 3 2 3 2 7 2" xfId="19023"/>
    <cellStyle name="常规 2 4 2 3 2 2 5 4" xfId="19024"/>
    <cellStyle name="常规 3 3 3 2 3 2 2 2 4" xfId="19025"/>
    <cellStyle name="常规 2 3 3 4 8 2 2" xfId="19026"/>
    <cellStyle name="常规 8 2 3 7 2 4" xfId="19027"/>
    <cellStyle name="常规 2 3 3 2 3 2 7 2 2" xfId="19028"/>
    <cellStyle name="常规 2 3 3 2 3 2 7 2 3" xfId="19029"/>
    <cellStyle name="常规 2 3 3 2 3 2 7 2 4" xfId="19030"/>
    <cellStyle name="常规 2 3 3 2 3 2 7 3" xfId="19031"/>
    <cellStyle name="常规 2 4 2 3 2 2 5 5" xfId="19032"/>
    <cellStyle name="常规 2 3 3 4 8 2 3" xfId="19033"/>
    <cellStyle name="常规 2 3 3 2 3 2 7 4" xfId="19034"/>
    <cellStyle name="常规 2 4 2 3 2 2 5 6" xfId="19035"/>
    <cellStyle name="常规 2 3 3 4 8 2 4" xfId="19036"/>
    <cellStyle name="常规 2 3 3 2 3 2 7 5" xfId="19037"/>
    <cellStyle name="常规 2 3 3 2 3 2 8 2" xfId="19038"/>
    <cellStyle name="常规 2 4 2 3 2 2 6 4" xfId="19039"/>
    <cellStyle name="常规 8 2 3 8 2 4" xfId="19040"/>
    <cellStyle name="常规 2 3 3 2 3 2 8 2 2" xfId="19041"/>
    <cellStyle name="常规 2 3 3 2 3 2 8 2 3" xfId="19042"/>
    <cellStyle name="常规 3 3 2 10" xfId="19043"/>
    <cellStyle name="常规 2 3 3 2 3 2 8 2 4" xfId="19044"/>
    <cellStyle name="常规 2 3 3 2 3 2 8 3" xfId="19045"/>
    <cellStyle name="常规 2 4 2 3 2 2 6 5" xfId="19046"/>
    <cellStyle name="常规 2 3 3 2 3 2 8 4" xfId="19047"/>
    <cellStyle name="常规 2 4 2 3 2 2 6 6" xfId="19048"/>
    <cellStyle name="常规 2 3 3 2 3 2 8 5" xfId="19049"/>
    <cellStyle name="常规 2 3 3 2 3 2 8 6" xfId="19050"/>
    <cellStyle name="常规 8 2 3 9 2 4" xfId="19051"/>
    <cellStyle name="常规 2 3 3 2 3 2 9 2 2" xfId="19052"/>
    <cellStyle name="常规 2 3 3 2 3 2 9 2 3" xfId="19053"/>
    <cellStyle name="常规 3 3 7 10" xfId="19054"/>
    <cellStyle name="常规 2 3 3 2 3 2 9 2 4" xfId="19055"/>
    <cellStyle name="常规 2 3 3 2 3 2 9 4" xfId="19056"/>
    <cellStyle name="常规 2 4 2 3 2 2 7 6" xfId="19057"/>
    <cellStyle name="常规 2 6 3 2 2 2 3" xfId="19058"/>
    <cellStyle name="常规 2 3 3 2 3 3" xfId="19059"/>
    <cellStyle name="常规 3 2 3 2 8" xfId="19060"/>
    <cellStyle name="常规 2 3 3 2 3 3 2" xfId="19061"/>
    <cellStyle name="常规 3 2 3 2 8 2" xfId="19062"/>
    <cellStyle name="常规 2 3 3 2 3 3 2 2" xfId="19063"/>
    <cellStyle name="常规 3 2 3 2 8 3" xfId="19064"/>
    <cellStyle name="常规 2 3 3 2 3 3 2 3" xfId="19065"/>
    <cellStyle name="常规 3 2 3 2 8 4" xfId="19066"/>
    <cellStyle name="常规 8 4 8 2" xfId="19067"/>
    <cellStyle name="常规 2 3 3 2 3 3 2 4" xfId="19068"/>
    <cellStyle name="常规 3 2 3 2 9" xfId="19069"/>
    <cellStyle name="常规 2 3 3 2 3 3 3" xfId="19070"/>
    <cellStyle name="常规 3 2 3 2 9 2" xfId="19071"/>
    <cellStyle name="常规 2 3 3 2 3 3 3 2" xfId="19072"/>
    <cellStyle name="常规 6 2 2 3 2 8" xfId="19073"/>
    <cellStyle name="常规 3 2 3 2 9 2 2" xfId="19074"/>
    <cellStyle name="常规 8 2 4 3 2 4" xfId="19075"/>
    <cellStyle name="常规 2 3 3 2 3 3 3 2 2" xfId="19076"/>
    <cellStyle name="常规 6 2 2 3 2 9" xfId="19077"/>
    <cellStyle name="常规 3 2 3 2 9 2 3" xfId="19078"/>
    <cellStyle name="常规 2 3 3 2 3 3 3 2 3" xfId="19079"/>
    <cellStyle name="常规 3 2 3 2 9 3" xfId="19080"/>
    <cellStyle name="常规 2 3 3 2 3 3 3 3" xfId="19081"/>
    <cellStyle name="常规 2 3 3 2 3 3 3 3 2" xfId="19082"/>
    <cellStyle name="常规 2 3 3 2 3 3 3 3 3" xfId="19083"/>
    <cellStyle name="常规 3 2 3 2 9 4" xfId="19084"/>
    <cellStyle name="常规 8 4 9 2" xfId="19085"/>
    <cellStyle name="常规 2 3 3 2 3 3 3 4" xfId="19086"/>
    <cellStyle name="常规 2 3 3 2 3 3 4" xfId="19087"/>
    <cellStyle name="常规 2 3 3 2 3 3 5" xfId="19088"/>
    <cellStyle name="常规 2 3 3 2 3 3 6" xfId="19089"/>
    <cellStyle name="常规 2 3 3 4 9 2" xfId="19090"/>
    <cellStyle name="常规 2 3 3 2 3 3 7" xfId="19091"/>
    <cellStyle name="常规 2 3 3 2 3 4" xfId="19092"/>
    <cellStyle name="常规 2 3 3 2 3 4 2" xfId="19093"/>
    <cellStyle name="常规 3 3 3 4 2 6 2 4" xfId="19094"/>
    <cellStyle name="常规 2 4 2 2 2 2 7" xfId="19095"/>
    <cellStyle name="常规 2 3 3 2 3 4 2 2" xfId="19096"/>
    <cellStyle name="常规 3 3 3 2 2 2 2 4" xfId="19097"/>
    <cellStyle name="常规 2 4 2 2 4 2 7 6" xfId="19098"/>
    <cellStyle name="常规 2 6 2 4 2 2 3" xfId="19099"/>
    <cellStyle name="常规 2 4 2 2 2 2 8" xfId="19100"/>
    <cellStyle name="常规 2 3 3 2 3 4 2 3" xfId="19101"/>
    <cellStyle name="常规 3 3 3 2 2 2 2 5" xfId="19102"/>
    <cellStyle name="常规 2 6 2 4 2 2 4" xfId="19103"/>
    <cellStyle name="常规 8 5 8 2" xfId="19104"/>
    <cellStyle name="常规 2 4 2 2 2 2 9" xfId="19105"/>
    <cellStyle name="常规 2 3 3 2 3 4 2 4" xfId="19106"/>
    <cellStyle name="常规 3 3 3 2 2 2 2 6" xfId="19107"/>
    <cellStyle name="常规 2 6 2 4 2 2 5" xfId="19108"/>
    <cellStyle name="常规 2 3 3 2 3 4 3" xfId="19109"/>
    <cellStyle name="常规 3 4 4 3 3 2 2" xfId="19110"/>
    <cellStyle name="常规 2 3 3 2 3 4 4" xfId="19111"/>
    <cellStyle name="常规 2 4 2 10" xfId="19112"/>
    <cellStyle name="常规 3 4 4 3 3 2 3" xfId="19113"/>
    <cellStyle name="常规 2 3 3 2 3 4 5" xfId="19114"/>
    <cellStyle name="常规 2 4 2 11" xfId="19115"/>
    <cellStyle name="常规 2 3 3 2 3 4 6" xfId="19116"/>
    <cellStyle name="常规 2 4 2 12" xfId="19117"/>
    <cellStyle name="常规 2 3 3 2 3 5" xfId="19118"/>
    <cellStyle name="常规 2 3 3 2 3 5 2" xfId="19119"/>
    <cellStyle name="常规 2 4 2 2 3 2 9" xfId="19120"/>
    <cellStyle name="常规 2 3 3 2 3 5 2 4" xfId="19121"/>
    <cellStyle name="常规 3 3 3 2 2 3 2 6" xfId="19122"/>
    <cellStyle name="常规 2 6 2 4 3 2 5" xfId="19123"/>
    <cellStyle name="常规 2 3 3 2 3 5 3" xfId="19124"/>
    <cellStyle name="常规 3 4 4 3 3 3 2" xfId="19125"/>
    <cellStyle name="常规 2 3 3 2 3 5 4" xfId="19126"/>
    <cellStyle name="常规 3 4 4 3 3 3 3" xfId="19127"/>
    <cellStyle name="常规 2 3 3 2 3 5 5" xfId="19128"/>
    <cellStyle name="常规 3 4 2 2 3 2 3 2 2" xfId="19129"/>
    <cellStyle name="常规 2 3 3 2 3 5 6" xfId="19130"/>
    <cellStyle name="常规 3 4 2 2 3 2 3 2 3" xfId="19131"/>
    <cellStyle name="常规 2 3 3 2 3 6" xfId="19132"/>
    <cellStyle name="常规 2 3 3 2 3 6 2" xfId="19133"/>
    <cellStyle name="常规 2 4 2 5 2 8 2 4" xfId="19134"/>
    <cellStyle name="常规 2 4 2 2 4 2 7" xfId="19135"/>
    <cellStyle name="常规 2 3 3 2 3 6 2 2" xfId="19136"/>
    <cellStyle name="常规 3 3 3 2 2 4 2 4" xfId="19137"/>
    <cellStyle name="常规 2 6 2 4 4 2 3" xfId="19138"/>
    <cellStyle name="常规 2 4 2 2 4 2 8" xfId="19139"/>
    <cellStyle name="常规 2 3 3 2 3 6 2 3" xfId="19140"/>
    <cellStyle name="常规 3 3 3 2 2 4 2 5" xfId="19141"/>
    <cellStyle name="常规 2 6 2 4 4 2 4" xfId="19142"/>
    <cellStyle name="常规 2 3 3 2 3 6 2 4" xfId="19143"/>
    <cellStyle name="常规 2 4 2 2 4 2 9" xfId="19144"/>
    <cellStyle name="常规 2 3 3 2 3 6 3" xfId="19145"/>
    <cellStyle name="常规 2 3 3 2 3 6 4" xfId="19146"/>
    <cellStyle name="常规 2 3 3 2 3 6 5" xfId="19147"/>
    <cellStyle name="常规 2 3 3 2 3 6 6" xfId="19148"/>
    <cellStyle name="常规 2 3 3 2 3 7" xfId="19149"/>
    <cellStyle name="常规 2 3 3 2 3 7 2" xfId="19150"/>
    <cellStyle name="常规 2 3 3 2 3 7 2 2" xfId="19151"/>
    <cellStyle name="常规 3 3 3 2 2 5 2 4" xfId="19152"/>
    <cellStyle name="常规 2 6 2 4 5 2 3" xfId="19153"/>
    <cellStyle name="常规 2 3 3 2 3 7 2 3" xfId="19154"/>
    <cellStyle name="常规 3 3 3 2 2 5 2 5" xfId="19155"/>
    <cellStyle name="常规 2 6 2 4 5 2 4" xfId="19156"/>
    <cellStyle name="常规 3 4 2 3 2 2 2" xfId="19157"/>
    <cellStyle name="常规 2 3 3 2 3 7 2 4" xfId="19158"/>
    <cellStyle name="常规 3 3 3 2 2 5 2 6" xfId="19159"/>
    <cellStyle name="常规 2 3 3 2 3 7 3" xfId="19160"/>
    <cellStyle name="常规 2 3 3 2 3 7 4" xfId="19161"/>
    <cellStyle name="常规 2 3 3 2 3 7 5" xfId="19162"/>
    <cellStyle name="常规 2 3 3 2 3 7 6" xfId="19163"/>
    <cellStyle name="常规 2 3 3 2 3 8" xfId="19164"/>
    <cellStyle name="常规 2 6 2 4 6 2 4" xfId="19165"/>
    <cellStyle name="常规 2 3 3 2 3 8 2 3" xfId="19166"/>
    <cellStyle name="常规 3 4 2 3 3 2 2" xfId="19167"/>
    <cellStyle name="常规 2 3 3 2 3 8 2 4" xfId="19168"/>
    <cellStyle name="常规 4 3 3 2 3 4" xfId="19169"/>
    <cellStyle name="常规 2 4 2 3 4 10 3" xfId="19170"/>
    <cellStyle name="常规 2 3 3 2 3 8 6" xfId="19171"/>
    <cellStyle name="常规 2 3 3 2 3 9" xfId="19172"/>
    <cellStyle name="常规 2 3 3 2 3 9 2" xfId="19173"/>
    <cellStyle name="常规 2 3 3 2 3 9 3" xfId="19174"/>
    <cellStyle name="常规 2 3 3 2 3 9 4" xfId="19175"/>
    <cellStyle name="常规 2 4 3 10" xfId="19176"/>
    <cellStyle name="常规 2 3 3 2 4 10" xfId="19177"/>
    <cellStyle name="常规 2 3 3 2 4 11" xfId="19178"/>
    <cellStyle name="常规 2 3 3 2 4 2 10 3" xfId="19179"/>
    <cellStyle name="常规 3 3 3 2 2 3 3 2 3" xfId="19180"/>
    <cellStyle name="常规 2 3 3 2 4 2 10 4" xfId="19181"/>
    <cellStyle name="常规 3 3 3 2 2 3 3 2 4" xfId="19182"/>
    <cellStyle name="常规 2 3 3 2 4 2 11 3" xfId="19183"/>
    <cellStyle name="常规 3 3 3 2 2 3 3 3 3" xfId="19184"/>
    <cellStyle name="常规 2 6 2 4 3 3 2 3" xfId="19185"/>
    <cellStyle name="常规 2 3 3 2 4 2 11 3 2" xfId="19186"/>
    <cellStyle name="常规 3 3 3 2 2 3 3 3 3 2" xfId="19187"/>
    <cellStyle name="常规 2 3 3 2 4 2 11 3 3" xfId="19188"/>
    <cellStyle name="常规 3 3 3 2 2 3 3 3 3 3" xfId="19189"/>
    <cellStyle name="常规 2 3 3 2 4 2 11 4" xfId="19190"/>
    <cellStyle name="常规 3 3 3 2 2 3 3 3 4" xfId="19191"/>
    <cellStyle name="常规 2 3 3 2 4 2 11 5" xfId="19192"/>
    <cellStyle name="常规 2 3 3 2 4 2 14" xfId="19193"/>
    <cellStyle name="常规 3 3 3 2 2 3 3 6" xfId="19194"/>
    <cellStyle name="常规 2 6 2 4 3 3 5" xfId="19195"/>
    <cellStyle name="常规 2 3 3 2 4 2 2 2" xfId="19196"/>
    <cellStyle name="常规 2 3 3 2 4 2 2 2 3" xfId="19197"/>
    <cellStyle name="常规 2 3 3 2 4 2 2 2 4" xfId="19198"/>
    <cellStyle name="常规 2 3 3 2 4 2 2 3" xfId="19199"/>
    <cellStyle name="常规 2 3 3 2 4 2 2 4" xfId="19200"/>
    <cellStyle name="常规 3 3 4 2 4 4 2" xfId="19201"/>
    <cellStyle name="常规 2 3 3 2 4 2 2 5" xfId="19202"/>
    <cellStyle name="常规 3 3 4 2 4 4 3" xfId="19203"/>
    <cellStyle name="常规 2 3 3 2 4 2 2 6" xfId="19204"/>
    <cellStyle name="常规 2 4 3 3 4 6 2" xfId="19205"/>
    <cellStyle name="常规 3 3 4 2 4 4 4" xfId="19206"/>
    <cellStyle name="常规 3 3 2 2 4 2 9 2 2" xfId="19207"/>
    <cellStyle name="常规 2 3 3 2 4 2 3 2" xfId="19208"/>
    <cellStyle name="常规 2 3 3 2 4 2 3 2 3" xfId="19209"/>
    <cellStyle name="常规 2 3 3 2 4 2 3 2 4" xfId="19210"/>
    <cellStyle name="常规 3 3 2 2 4 2 9 2 3" xfId="19211"/>
    <cellStyle name="常规 2 3 3 2 4 2 3 3" xfId="19212"/>
    <cellStyle name="常规 2 3 3 2 4 2 3 4" xfId="19213"/>
    <cellStyle name="常规 3 3 2 3 2 2" xfId="19214"/>
    <cellStyle name="常规 3 3 4 2 4 5 2" xfId="19215"/>
    <cellStyle name="常规 3 3 2 2 4 2 9 2 4" xfId="19216"/>
    <cellStyle name="常规 2 7 5 10 3" xfId="19217"/>
    <cellStyle name="常规 2 3 3 2 4 2 4 2" xfId="19218"/>
    <cellStyle name="常规 2 4 2 3 3 2 2 4" xfId="19219"/>
    <cellStyle name="常规 6 2 2 2 2 2 10 3" xfId="19220"/>
    <cellStyle name="常规 2 3 3 2 4 2 4 2 2" xfId="19221"/>
    <cellStyle name="常规 4 3 4 6" xfId="19222"/>
    <cellStyle name="常规 2 6 2 2 2 9 2" xfId="19223"/>
    <cellStyle name="常规 6 2 2 2 2 2 10 4" xfId="19224"/>
    <cellStyle name="常规 2 3 3 2 4 2 4 2 3" xfId="19225"/>
    <cellStyle name="常规 4 3 4 7" xfId="19226"/>
    <cellStyle name="常规 2 6 2 2 2 9 3" xfId="19227"/>
    <cellStyle name="常规 2 3 3 2 4 2 4 2 4" xfId="19228"/>
    <cellStyle name="常规 2 7 5 10 4" xfId="19229"/>
    <cellStyle name="常规 2 3 3 2 4 2 4 3" xfId="19230"/>
    <cellStyle name="常规 2 4 2 3 3 2 2 5" xfId="19231"/>
    <cellStyle name="常规 2 3 3 2 4 2 4 4" xfId="19232"/>
    <cellStyle name="常规 2 4 2 3 3 2 2 6" xfId="19233"/>
    <cellStyle name="常规 3 3 2 3 3 2" xfId="19234"/>
    <cellStyle name="常规 3 3 4 2 4 6 2" xfId="19235"/>
    <cellStyle name="常规 2 3 3 2 4 2 4 5" xfId="19236"/>
    <cellStyle name="常规 3 3 2 3 3 3" xfId="19237"/>
    <cellStyle name="常规 3 3 4 2 4 6 3" xfId="19238"/>
    <cellStyle name="常规 2 3 3 2 4 2 4 6" xfId="19239"/>
    <cellStyle name="常规 2 4 3 3 4 8 2" xfId="19240"/>
    <cellStyle name="常规 3 3 2 3 3 4" xfId="19241"/>
    <cellStyle name="常规 3 3 4 2 4 6 4" xfId="19242"/>
    <cellStyle name="常规 2 7 5 11 3 2" xfId="19243"/>
    <cellStyle name="常规 2 3 3 2 4 2 5 2 2" xfId="19244"/>
    <cellStyle name="常规 2 6 2 2 3 9 2" xfId="19245"/>
    <cellStyle name="常规 2 7 5 11 3 3" xfId="19246"/>
    <cellStyle name="常规 2 3 3 2 4 2 5 2 3" xfId="19247"/>
    <cellStyle name="常规 2 6 2 2 3 9 3" xfId="19248"/>
    <cellStyle name="常规 2 3 3 2 4 2 5 2 4" xfId="19249"/>
    <cellStyle name="常规 2 7 5 11 4" xfId="19250"/>
    <cellStyle name="常规 2 3 3 2 4 2 5 3" xfId="19251"/>
    <cellStyle name="常规 2 4 2 3 3 2 3 5" xfId="19252"/>
    <cellStyle name="常规 2 3 3 2 4 2 5 4" xfId="19253"/>
    <cellStyle name="常规 2 4 2 3 3 2 3 6" xfId="19254"/>
    <cellStyle name="常规 3 3 2 3 4 2" xfId="19255"/>
    <cellStyle name="常规 3 3 4 2 4 7 2" xfId="19256"/>
    <cellStyle name="常规 2 7 5 11 5" xfId="19257"/>
    <cellStyle name="常规 2 3 3 2 4 2 5 5" xfId="19258"/>
    <cellStyle name="常规 3 3 2 3 4 3" xfId="19259"/>
    <cellStyle name="常规 3 3 4 2 4 7 3" xfId="19260"/>
    <cellStyle name="常规 2 3 3 2 4 2 5 6" xfId="19261"/>
    <cellStyle name="常规 2 4 3 3 4 9 2" xfId="19262"/>
    <cellStyle name="常规 3 3 2 3 4 4" xfId="19263"/>
    <cellStyle name="常规 3 3 4 2 4 7 4" xfId="19264"/>
    <cellStyle name="常规 2 3 3 2 4 2 6" xfId="19265"/>
    <cellStyle name="常规 2 4 2 2 3 10" xfId="19266"/>
    <cellStyle name="常规 3 3 2 3 2 4 2 3" xfId="19267"/>
    <cellStyle name="常规 2 5 3 4 4 2 2" xfId="19268"/>
    <cellStyle name="常规 2 3 3 2 4 2 6 2" xfId="19269"/>
    <cellStyle name="常规 2 4 2 3 3 2 4 4" xfId="19270"/>
    <cellStyle name="常规 2 3 3 2 4 2 6 3" xfId="19271"/>
    <cellStyle name="常规 2 4 2 3 3 2 4 5" xfId="19272"/>
    <cellStyle name="常规 2 3 3 2 4 2 6 4" xfId="19273"/>
    <cellStyle name="常规 2 4 2 3 3 2 4 6" xfId="19274"/>
    <cellStyle name="常规 3 3 2 3 5 2" xfId="19275"/>
    <cellStyle name="常规 3 3 4 2 4 8 2" xfId="19276"/>
    <cellStyle name="常规 2 3 3 2 4 2 6 5" xfId="19277"/>
    <cellStyle name="常规 3 3 2 3 5 3" xfId="19278"/>
    <cellStyle name="常规 3 3 4 2 4 8 3" xfId="19279"/>
    <cellStyle name="常规 2 3 3 2 4 2 6 6" xfId="19280"/>
    <cellStyle name="常规 3 3 2 3 5 4" xfId="19281"/>
    <cellStyle name="常规 3 3 4 2 4 8 4" xfId="19282"/>
    <cellStyle name="常规 2 3 3 2 4 2 7 2" xfId="19283"/>
    <cellStyle name="常规 2 4 2 3 3 2 5 4" xfId="19284"/>
    <cellStyle name="常规 2 3 3 5 8 2 2" xfId="19285"/>
    <cellStyle name="常规 2 3 3 2 4 2 7 3" xfId="19286"/>
    <cellStyle name="常规 2 4 2 3 3 2 5 5" xfId="19287"/>
    <cellStyle name="常规 2 3 3 5 8 2 3" xfId="19288"/>
    <cellStyle name="常规 2 3 3 2 4 2 7 4" xfId="19289"/>
    <cellStyle name="常规 2 4 2 3 3 2 5 6" xfId="19290"/>
    <cellStyle name="常规 3 3 2 3 6 2" xfId="19291"/>
    <cellStyle name="常规 3 3 4 2 4 9 2" xfId="19292"/>
    <cellStyle name="常规 2 3 3 5 8 2 4" xfId="19293"/>
    <cellStyle name="常规 2 3 3 2 4 2 7 5" xfId="19294"/>
    <cellStyle name="常规 3 3 2 3 6 3" xfId="19295"/>
    <cellStyle name="常规 3 3 4 2 4 9 3" xfId="19296"/>
    <cellStyle name="常规 2 3 3 2 4 2 8 2" xfId="19297"/>
    <cellStyle name="常规 2 4 2 3 3 2 6 4" xfId="19298"/>
    <cellStyle name="常规 2 3 3 2 4 2 8 2 2" xfId="19299"/>
    <cellStyle name="常规 3 4 2 2 2 2 2 12" xfId="19300"/>
    <cellStyle name="常规 2 3 3 2 4 2 8 2 3" xfId="19301"/>
    <cellStyle name="常规 3 4 2 2 2 2 2 13" xfId="19302"/>
    <cellStyle name="常规 2 3 3 2 4 2 8 2 4" xfId="19303"/>
    <cellStyle name="常规 2 3 3 2 4 2 8 3" xfId="19304"/>
    <cellStyle name="常规 2 4 2 3 3 2 6 5" xfId="19305"/>
    <cellStyle name="常规 2 3 3 2 4 2 8 4" xfId="19306"/>
    <cellStyle name="常规 2 4 2 3 3 2 6 6" xfId="19307"/>
    <cellStyle name="常规 3 3 2 3 7 2" xfId="19308"/>
    <cellStyle name="常规 2 3 3 2 4 2 9 2" xfId="19309"/>
    <cellStyle name="常规 2 4 2 3 3 2 7 4" xfId="19310"/>
    <cellStyle name="常规 2 3 3 2 4 2 9 2 2" xfId="19311"/>
    <cellStyle name="常规 2 3 3 2 4 2 9 2 3" xfId="19312"/>
    <cellStyle name="常规 2 3 3 2 4 2 9 2 4" xfId="19313"/>
    <cellStyle name="常规 2 3 3 2 4 2 9 3" xfId="19314"/>
    <cellStyle name="常规 2 4 2 3 3 2 7 5" xfId="19315"/>
    <cellStyle name="常规 2 6 3 3 2 2 2" xfId="19316"/>
    <cellStyle name="常规 2 3 3 2 4 2 9 4" xfId="19317"/>
    <cellStyle name="常规 2 4 2 3 3 2 7 6" xfId="19318"/>
    <cellStyle name="常规 2 6 3 3 2 2 3" xfId="19319"/>
    <cellStyle name="常规 3 3 2 3 8 2" xfId="19320"/>
    <cellStyle name="常规 2 3 3 3 2 4 2 2" xfId="19321"/>
    <cellStyle name="常规 2 3 3 2 4 3" xfId="19322"/>
    <cellStyle name="常规 6 3 2 3 2 8" xfId="19323"/>
    <cellStyle name="常规 3 2 4 2 9 2 2" xfId="19324"/>
    <cellStyle name="常规 2 3 3 2 4 3 3 2 2" xfId="19325"/>
    <cellStyle name="常规 6 3 2 3 2 9" xfId="19326"/>
    <cellStyle name="常规 3 2 4 2 9 2 3" xfId="19327"/>
    <cellStyle name="常规 2 3 3 2 4 3 3 2 3" xfId="19328"/>
    <cellStyle name="常规 3 2 4 2 9 3" xfId="19329"/>
    <cellStyle name="常规 2 3 3 2 4 3 3 3" xfId="19330"/>
    <cellStyle name="常规 2 3 3 2 4 3 3 3 2" xfId="19331"/>
    <cellStyle name="常规 2 3 3 2 4 3 3 3 3" xfId="19332"/>
    <cellStyle name="常规 2 3 3 2 4 3 3 4" xfId="19333"/>
    <cellStyle name="常规 3 3 2 4 2 2" xfId="19334"/>
    <cellStyle name="常规 3 2 4 2 9 4" xfId="19335"/>
    <cellStyle name="常规 2 3 3 2 4 3 6" xfId="19336"/>
    <cellStyle name="常规 6 4 11" xfId="19337"/>
    <cellStyle name="常规 2 3 3 5 9 2" xfId="19338"/>
    <cellStyle name="常规 2 3 3 2 4 3 7" xfId="19339"/>
    <cellStyle name="常规 2 3 3 2 4 4" xfId="19340"/>
    <cellStyle name="常规 2 3 3 2 4 4 2" xfId="19341"/>
    <cellStyle name="常规 3 3 3 4 2 7 2 4" xfId="19342"/>
    <cellStyle name="常规 2 3 3 2 4 4 4" xfId="19343"/>
    <cellStyle name="常规 2 4 7 10" xfId="19344"/>
    <cellStyle name="常规 2 3 3 2 4 4 5" xfId="19345"/>
    <cellStyle name="常规 2 4 7 11" xfId="19346"/>
    <cellStyle name="常规 2 3 3 2 4 4 6" xfId="19347"/>
    <cellStyle name="常规 2 4 7 12" xfId="19348"/>
    <cellStyle name="常规 2 3 3 2 4 5" xfId="19349"/>
    <cellStyle name="常规 2 3 3 2 4 5 2" xfId="19350"/>
    <cellStyle name="常规 2 4 2 2 10 6" xfId="19351"/>
    <cellStyle name="常规 2 4 2 3 3 2 7" xfId="19352"/>
    <cellStyle name="常规 2 3 3 2 4 5 2 2" xfId="19353"/>
    <cellStyle name="常规 3 3 3 2 3 3 2 4" xfId="19354"/>
    <cellStyle name="常规 2 6 2 5 3 2 3" xfId="19355"/>
    <cellStyle name="常规 2 4 2 3 3 2 8" xfId="19356"/>
    <cellStyle name="常规 2 3 3 2 4 5 2 3" xfId="19357"/>
    <cellStyle name="常规 3 3 3 2 3 3 2 5" xfId="19358"/>
    <cellStyle name="常规 2 6 2 5 3 2 4" xfId="19359"/>
    <cellStyle name="常规 2 4 2 3 3 2 9" xfId="19360"/>
    <cellStyle name="常规 2 3 3 2 4 5 2 4" xfId="19361"/>
    <cellStyle name="常规 3 3 3 2 3 3 2 6" xfId="19362"/>
    <cellStyle name="常规 2 3 3 2 4 5 4" xfId="19363"/>
    <cellStyle name="常规 2 3 3 2 4 5 5" xfId="19364"/>
    <cellStyle name="常规 3 4 2 2 3 2 4 2 2" xfId="19365"/>
    <cellStyle name="常规 2 3 3 2 4 5 6" xfId="19366"/>
    <cellStyle name="常规 3 4 2 2 3 2 4 2 3" xfId="19367"/>
    <cellStyle name="常规 2 3 4 2 5 2 2" xfId="19368"/>
    <cellStyle name="常规 2 3 3 2 4 6" xfId="19369"/>
    <cellStyle name="常规 2 3 3 2 4 6 2" xfId="19370"/>
    <cellStyle name="常规 2 4 2 5 2 9 2 4" xfId="19371"/>
    <cellStyle name="常规 2 6 2 5 4 2 4" xfId="19372"/>
    <cellStyle name="常规 2 3 3 2 4 6 2 3" xfId="19373"/>
    <cellStyle name="常规 2 3 3 2 4 6 2 4" xfId="19374"/>
    <cellStyle name="常规 2 3 3 2 4 6 4" xfId="19375"/>
    <cellStyle name="常规 2 3 3 2 4 6 5" xfId="19376"/>
    <cellStyle name="常规 2 3 3 2 4 6 6" xfId="19377"/>
    <cellStyle name="常规 2 3 3 2 4 7 2" xfId="19378"/>
    <cellStyle name="常规 2 3 3 2 4 7 2 2" xfId="19379"/>
    <cellStyle name="常规 3 3 3 2 3 5 2 4" xfId="19380"/>
    <cellStyle name="常规 3 3 4 2 4 11 3" xfId="19381"/>
    <cellStyle name="常规 2 6 2 5 5 2 3" xfId="19382"/>
    <cellStyle name="常规 2 3 3 2 4 7 2 3" xfId="19383"/>
    <cellStyle name="常规 3 3 4 2 4 11 4" xfId="19384"/>
    <cellStyle name="常规 2 6 2 5 5 2 4" xfId="19385"/>
    <cellStyle name="常规 3 4 2 4 2 2 2" xfId="19386"/>
    <cellStyle name="常规 2 3 3 2 4 7 2 4" xfId="19387"/>
    <cellStyle name="常规 2 3 3 2 4 7 4" xfId="19388"/>
    <cellStyle name="常规 2 3 3 2 4 7 5" xfId="19389"/>
    <cellStyle name="常规 2 3 3 2 4 7 6" xfId="19390"/>
    <cellStyle name="常规 2 4 2 2 4 10" xfId="19391"/>
    <cellStyle name="常规 2 6 2 5 6 2 4" xfId="19392"/>
    <cellStyle name="常规 2 3 3 2 4 8 2 3" xfId="19393"/>
    <cellStyle name="常规 3 4 2 4 3 2 2" xfId="19394"/>
    <cellStyle name="常规 2 3 3 2 4 8 2 4" xfId="19395"/>
    <cellStyle name="常规 2 3 3 2 4 8 6" xfId="19396"/>
    <cellStyle name="常规 2 3 3 2 4 9 2" xfId="19397"/>
    <cellStyle name="常规 4 5 2 11 3 3" xfId="19398"/>
    <cellStyle name="常规 2 3 3 2 4 9 4" xfId="19399"/>
    <cellStyle name="常规 2 4 8 10" xfId="19400"/>
    <cellStyle name="常规 2 3 3 2 5 10" xfId="19401"/>
    <cellStyle name="常规 2 3 3 2 5 10 2" xfId="19402"/>
    <cellStyle name="常规 3 3 3 2 2 2 6 2 3" xfId="19403"/>
    <cellStyle name="常规 2 3 3 2 5 10 3" xfId="19404"/>
    <cellStyle name="常规 3 3 3 2 2 2 6 2 4" xfId="19405"/>
    <cellStyle name="常规 2 3 3 2 5 10 4" xfId="19406"/>
    <cellStyle name="常规 2 3 3 2 5 11" xfId="19407"/>
    <cellStyle name="常规 2 6 2 4 2 6 2 3" xfId="19408"/>
    <cellStyle name="常规 2 3 3 2 5 11 2" xfId="19409"/>
    <cellStyle name="常规 2 6 2 4 2 6 2 4" xfId="19410"/>
    <cellStyle name="常规 2 3 3 2 5 11 3" xfId="19411"/>
    <cellStyle name="常规 2 3 3 2 5 11 4" xfId="19412"/>
    <cellStyle name="常规 2 3 3 2 5 11 5" xfId="19413"/>
    <cellStyle name="常规 2 3 3 2 5 15" xfId="19414"/>
    <cellStyle name="常规 2 3 3 2 5 2 6" xfId="19415"/>
    <cellStyle name="常规 3 3 2 3 2 5 2 3" xfId="19416"/>
    <cellStyle name="常规 2 5 3 4 5 2 2" xfId="19417"/>
    <cellStyle name="常规 2 6 4 2 14" xfId="19418"/>
    <cellStyle name="常规 2 8 4 2 2" xfId="19419"/>
    <cellStyle name="常规 2 3 3 2 5 3" xfId="19420"/>
    <cellStyle name="常规 2 3 3 2 5 3 6" xfId="19421"/>
    <cellStyle name="常规 2 8 4 2 3" xfId="19422"/>
    <cellStyle name="常规 2 3 3 2 5 4" xfId="19423"/>
    <cellStyle name="常规 2 3 3 2 5 4 2" xfId="19424"/>
    <cellStyle name="常规 3 3 3 4 2 8 2 4" xfId="19425"/>
    <cellStyle name="常规 2 3 3 2 5 4 2 2" xfId="19426"/>
    <cellStyle name="常规 3 3 3 2 4 2 2 4" xfId="19427"/>
    <cellStyle name="常规 2 3 3 2 5 4 2 3" xfId="19428"/>
    <cellStyle name="常规 3 3 3 2 4 2 2 5" xfId="19429"/>
    <cellStyle name="常规 2 3 3 2 5 4 2 4" xfId="19430"/>
    <cellStyle name="常规 2 3 3 2 5 4 3" xfId="19431"/>
    <cellStyle name="常规 2 3 3 2 5 4 4" xfId="19432"/>
    <cellStyle name="常规 2 3 3 2 5 4 5" xfId="19433"/>
    <cellStyle name="常规 2 3 3 2 5 4 6" xfId="19434"/>
    <cellStyle name="常规 2 8 4 2 4" xfId="19435"/>
    <cellStyle name="常规 2 3 3 2 5 5" xfId="19436"/>
    <cellStyle name="常规 2 3 3 2 5 5 2" xfId="19437"/>
    <cellStyle name="常规 2 3 3 2 5 5 2 2" xfId="19438"/>
    <cellStyle name="常规 3 3 3 2 4 3 2 4" xfId="19439"/>
    <cellStyle name="常规 2 6 2 6 3 2 3" xfId="19440"/>
    <cellStyle name="常规 2 3 3 2 5 5 2 3" xfId="19441"/>
    <cellStyle name="常规 3 3 3 2 4 3 2 5" xfId="19442"/>
    <cellStyle name="常规 2 3 3 2 5 5 2 4" xfId="19443"/>
    <cellStyle name="常规 3 3 3 2 4 3 2 6" xfId="19444"/>
    <cellStyle name="常规 2 3 3 2 5 5 3" xfId="19445"/>
    <cellStyle name="常规 2 3 3 2 5 5 4" xfId="19446"/>
    <cellStyle name="常规 2 3 3 2 5 5 5" xfId="19447"/>
    <cellStyle name="常规 3 4 2 2 3 2 5 2 2" xfId="19448"/>
    <cellStyle name="常规 2 3 3 2 5 5 6" xfId="19449"/>
    <cellStyle name="常规 3 4 2 2 3 2 5 2 3" xfId="19450"/>
    <cellStyle name="常规 2 3 3 2 5 6" xfId="19451"/>
    <cellStyle name="常规 2 9 4 2 2 2" xfId="19452"/>
    <cellStyle name="常规 2 3 4 2 5 3 2" xfId="19453"/>
    <cellStyle name="常规 2 8 4 2 5" xfId="19454"/>
    <cellStyle name="常规 2 3 3 2 5 6 2 2" xfId="19455"/>
    <cellStyle name="常规 3 3 3 2 4 4 2 4" xfId="19456"/>
    <cellStyle name="常规 2 4 3 3 2 2 9 2" xfId="19457"/>
    <cellStyle name="常规 2 3 3 2 5 6 2 4" xfId="19458"/>
    <cellStyle name="常规 2 3 4 2 5 3 2 3" xfId="19459"/>
    <cellStyle name="常规 2 3 3 2 5 6 3" xfId="19460"/>
    <cellStyle name="常规 2 3 3 2 5 6 4" xfId="19461"/>
    <cellStyle name="常规 2 3 3 2 5 6 5" xfId="19462"/>
    <cellStyle name="常规 2 3 3 2 5 6 6" xfId="19463"/>
    <cellStyle name="常规 2 3 3 2 5 7" xfId="19464"/>
    <cellStyle name="常规 2 9 4 2 2 3" xfId="19465"/>
    <cellStyle name="常规 2 3 4 2 5 3 3" xfId="19466"/>
    <cellStyle name="常规 2 8 4 2 6" xfId="19467"/>
    <cellStyle name="常规 2 3 4 2 5 3 3 2" xfId="19468"/>
    <cellStyle name="常规 2 3 3 2 5 7 2" xfId="19469"/>
    <cellStyle name="常规 2 3 3 2 5 7 2 2" xfId="19470"/>
    <cellStyle name="常规 3 3 3 2 4 5 2 4" xfId="19471"/>
    <cellStyle name="常规 2 4 2 6 11" xfId="19472"/>
    <cellStyle name="常规 3 4 2 5 2 2 2" xfId="19473"/>
    <cellStyle name="常规 2 3 3 2 5 7 2 4" xfId="19474"/>
    <cellStyle name="常规 2 3 4 2 5 3 3 3" xfId="19475"/>
    <cellStyle name="常规 2 3 3 2 5 7 3" xfId="19476"/>
    <cellStyle name="常规 2 3 3 2 5 7 4" xfId="19477"/>
    <cellStyle name="常规 2 3 3 2 5 7 5" xfId="19478"/>
    <cellStyle name="常规 2 3 3 2 5 7 6" xfId="19479"/>
    <cellStyle name="常规 2 3 3 2 5 8" xfId="19480"/>
    <cellStyle name="常规 2 9 4 2 2 4" xfId="19481"/>
    <cellStyle name="常规 2 3 4 2 5 3 4" xfId="19482"/>
    <cellStyle name="常规 2 4 3 3 4 3 2 4" xfId="19483"/>
    <cellStyle name="常规 2 3 3 2 5 8 2" xfId="19484"/>
    <cellStyle name="常规 2 3 3 2 5 8 2 2" xfId="19485"/>
    <cellStyle name="常规 3 3 3 2 4 6 2 4" xfId="19486"/>
    <cellStyle name="常规 3 4 2 5 3 2 2" xfId="19487"/>
    <cellStyle name="常规 2 3 3 2 5 8 2 4" xfId="19488"/>
    <cellStyle name="常规 2 3 3 2 5 8 3" xfId="19489"/>
    <cellStyle name="常规 2 3 3 2 5 8 4" xfId="19490"/>
    <cellStyle name="常规 2 3 3 2 5 8 5" xfId="19491"/>
    <cellStyle name="常规 2 3 3 2 5 8 6" xfId="19492"/>
    <cellStyle name="常规 2 3 4 2 5 3 5" xfId="19493"/>
    <cellStyle name="常规 2 3 3 2 5 9" xfId="19494"/>
    <cellStyle name="常规 2 3 3 2 5 9 2" xfId="19495"/>
    <cellStyle name="常规 3 3 2 2 2 3 3 2 6" xfId="19496"/>
    <cellStyle name="常规 2 3 3 2 5 9 2 2" xfId="19497"/>
    <cellStyle name="常规 3 3 3 2 4 7 2 4" xfId="19498"/>
    <cellStyle name="常规 6 2 3 2 6 2" xfId="19499"/>
    <cellStyle name="常规 2 3 3 2 5 9 2 3" xfId="19500"/>
    <cellStyle name="常规 3 4 2 5 4 2 2" xfId="19501"/>
    <cellStyle name="常规 6 2 3 2 6 3" xfId="19502"/>
    <cellStyle name="常规 2 3 3 2 5 9 2 4" xfId="19503"/>
    <cellStyle name="常规 2 3 3 2 5 9 3" xfId="19504"/>
    <cellStyle name="常规 2 3 3 2 5 9 4" xfId="19505"/>
    <cellStyle name="常规 2 3 3 2 5 9 5" xfId="19506"/>
    <cellStyle name="常规 2 3 3 2 5 9 6" xfId="19507"/>
    <cellStyle name="常规 2 3 3 2 6 2 6" xfId="19508"/>
    <cellStyle name="常规 3 3 2 3 2 6 2 3" xfId="19509"/>
    <cellStyle name="常规 2 5 3 4 6 2 2" xfId="19510"/>
    <cellStyle name="常规 2 4 5 2 8 2 4" xfId="19511"/>
    <cellStyle name="常规 2 8 4 3 2" xfId="19512"/>
    <cellStyle name="常规 2 3 3 2 6 3" xfId="19513"/>
    <cellStyle name="常规 2 3 3 2 6 3 2 3" xfId="19514"/>
    <cellStyle name="常规 2 3 3 2 6 3 3 3" xfId="19515"/>
    <cellStyle name="常规 2 3 3 2 7 2 2" xfId="19516"/>
    <cellStyle name="常规 2 3 3 2 7 2 3" xfId="19517"/>
    <cellStyle name="常规 2 3 6 2 10" xfId="19518"/>
    <cellStyle name="常规 2 3 3 2 7 2 4" xfId="19519"/>
    <cellStyle name="常规 2 3 6 2 11" xfId="19520"/>
    <cellStyle name="常规 2 8 4 4 2" xfId="19521"/>
    <cellStyle name="常规 2 3 3 2 7 3" xfId="19522"/>
    <cellStyle name="常规 2 3 3 2 8 2 2" xfId="19523"/>
    <cellStyle name="常规 2 9 3 2 11" xfId="19524"/>
    <cellStyle name="常规 2 3 3 2 8 2 3" xfId="19525"/>
    <cellStyle name="常规 2 9 3 2 12" xfId="19526"/>
    <cellStyle name="常规 2 3 3 2 8 2 4" xfId="19527"/>
    <cellStyle name="常规 2 9 3 2 13" xfId="19528"/>
    <cellStyle name="常规 2 3 3 2 9 2 4" xfId="19529"/>
    <cellStyle name="常规 2 8 4 6 4" xfId="19530"/>
    <cellStyle name="常规 2 3 3 2 9 5" xfId="19531"/>
    <cellStyle name="常规 2 8 4 6 5" xfId="19532"/>
    <cellStyle name="常规 2 3 3 2 9 6" xfId="19533"/>
    <cellStyle name="常规 2 3 3 3 10" xfId="19534"/>
    <cellStyle name="常规 2 4 2 2 2 3 2 7 2 2" xfId="19535"/>
    <cellStyle name="常规 2 3 3 3 10 2" xfId="19536"/>
    <cellStyle name="常规 2 3 3 3 10 3" xfId="19537"/>
    <cellStyle name="常规 2 3 3 3 10 4" xfId="19538"/>
    <cellStyle name="常规 2 3 3 3 11" xfId="19539"/>
    <cellStyle name="常规 2 4 2 2 2 3 2 7 2 3" xfId="19540"/>
    <cellStyle name="常规 2 3 3 3 12" xfId="19541"/>
    <cellStyle name="常规 2 4 2 2 2 3 2 7 2 4" xfId="19542"/>
    <cellStyle name="常规 2 3 3 3 13" xfId="19543"/>
    <cellStyle name="常规 2 3 3 3 14" xfId="19544"/>
    <cellStyle name="常规 2 3 3 3 2 10" xfId="19545"/>
    <cellStyle name="常规 2 3 3 3 2 11" xfId="19546"/>
    <cellStyle name="常规 2 3 3 3 2 12" xfId="19547"/>
    <cellStyle name="常规 3 6 2 4 2" xfId="19548"/>
    <cellStyle name="常规 2 3 3 3 2 13" xfId="19549"/>
    <cellStyle name="常规 6 3 2 3 10 4" xfId="19550"/>
    <cellStyle name="常规 2 3 3 3 2 2" xfId="19551"/>
    <cellStyle name="常规 2 3 3 3 2 2 10" xfId="19552"/>
    <cellStyle name="常规 2 3 3 3 2 2 10 2" xfId="19553"/>
    <cellStyle name="常规 2 4 2 5 4 2" xfId="19554"/>
    <cellStyle name="常规 2 3 3 3 2 2 10 3" xfId="19555"/>
    <cellStyle name="常规 2 4 2 5 4 3" xfId="19556"/>
    <cellStyle name="常规 2 3 3 3 2 2 10 4" xfId="19557"/>
    <cellStyle name="常规 2 3 3 3 2 2 11" xfId="19558"/>
    <cellStyle name="常规 2 3 3 3 2 2 11 2" xfId="19559"/>
    <cellStyle name="常规 2 4 2 5 5 2" xfId="19560"/>
    <cellStyle name="常规 2 3 3 3 2 2 11 3" xfId="19561"/>
    <cellStyle name="常规 2 3 3 3 2 2 11 3 3" xfId="19562"/>
    <cellStyle name="常规 2 4 3 11 2 2" xfId="19563"/>
    <cellStyle name="常规 2 4 2 5 5 2 3" xfId="19564"/>
    <cellStyle name="常规 2 4 2 5 5 3" xfId="19565"/>
    <cellStyle name="常规 3 7 7 2 2" xfId="19566"/>
    <cellStyle name="常规 2 3 3 3 2 2 11 4" xfId="19567"/>
    <cellStyle name="常规 2 4 2 5 5 4" xfId="19568"/>
    <cellStyle name="常规 3 7 7 2 3" xfId="19569"/>
    <cellStyle name="常规 2 3 3 3 2 2 11 5" xfId="19570"/>
    <cellStyle name="常规 2 3 3 3 2 2 12" xfId="19571"/>
    <cellStyle name="常规 2 3 3 3 2 2 13" xfId="19572"/>
    <cellStyle name="常规 2 3 3 3 2 2 14" xfId="19573"/>
    <cellStyle name="常规 2 3 3 3 2 2 15" xfId="19574"/>
    <cellStyle name="常规 2 3 3 3 2 2 2 2" xfId="19575"/>
    <cellStyle name="常规 6 2 2 2 4 12" xfId="19576"/>
    <cellStyle name="常规 2 3 3 3 2 2 2 2 4" xfId="19577"/>
    <cellStyle name="常规 2 3 3 3 2 2 2 3" xfId="19578"/>
    <cellStyle name="常规 2 3 3 3 2 2 3 2" xfId="19579"/>
    <cellStyle name="常规 2 3 3 3 2 2 3 2 2" xfId="19580"/>
    <cellStyle name="常规 2 9 6 5" xfId="19581"/>
    <cellStyle name="常规 2 3 3 3 2 2 3 2 3" xfId="19582"/>
    <cellStyle name="常规 2 9 6 6" xfId="19583"/>
    <cellStyle name="常规 2 3 3 3 2 2 3 2 4" xfId="19584"/>
    <cellStyle name="常规 2 3 3 3 2 2 3 3" xfId="19585"/>
    <cellStyle name="常规 2 3 3 3 2 2 4" xfId="19586"/>
    <cellStyle name="常规 3 3 6 2 9 2 2" xfId="19587"/>
    <cellStyle name="常规 2 3 3 3 2 2 4 2" xfId="19588"/>
    <cellStyle name="常规 2 3 3 3 2 2 4 2 2" xfId="19589"/>
    <cellStyle name="常规 2 3 3 3 2 2 4 2 3" xfId="19590"/>
    <cellStyle name="常规 2 3 3 3 2 2 4 2 4" xfId="19591"/>
    <cellStyle name="常规 2 5 2 3 2 11 3 2" xfId="19592"/>
    <cellStyle name="常规 2 3 3 3 2 2 4 3" xfId="19593"/>
    <cellStyle name="常规 2 3 3 3 2 2 5" xfId="19594"/>
    <cellStyle name="常规 3 3 6 2 9 2 3" xfId="19595"/>
    <cellStyle name="常规 2 3 3 3 2 2 5 2" xfId="19596"/>
    <cellStyle name="常规 2 3 4 5 2 6" xfId="19597"/>
    <cellStyle name="常规 2 3 3 3 2 2 5 2 2" xfId="19598"/>
    <cellStyle name="常规 2 3 3 3 2 2 5 2 3" xfId="19599"/>
    <cellStyle name="常规 3 7 3 2 10 2" xfId="19600"/>
    <cellStyle name="常规 2 3 3 3 2 2 5 2 4" xfId="19601"/>
    <cellStyle name="常规 2 3 3 3 2 2 5 3" xfId="19602"/>
    <cellStyle name="常规 2 3 3 3 2 2 6" xfId="19603"/>
    <cellStyle name="常规 3 3 6 2 9 2 4" xfId="19604"/>
    <cellStyle name="常规 2 3 3 3 2 2 6 2" xfId="19605"/>
    <cellStyle name="常规 2 3 4 5 3 6" xfId="19606"/>
    <cellStyle name="常规 2 3 3 3 2 2 6 2 2" xfId="19607"/>
    <cellStyle name="常规 2 3 3 3 2 2 6 2 3" xfId="19608"/>
    <cellStyle name="常规 2 3 3 3 2 2 6 2 4" xfId="19609"/>
    <cellStyle name="常规 2 3 3 3 2 2 6 3" xfId="19610"/>
    <cellStyle name="常规 2 3 3 3 2 2 7 2" xfId="19611"/>
    <cellStyle name="常规 2 3 4 5 4 6" xfId="19612"/>
    <cellStyle name="常规 2 3 4 3 8 2 2" xfId="19613"/>
    <cellStyle name="常规 2 3 3 3 2 2 7 2 2" xfId="19614"/>
    <cellStyle name="常规 2 3 3 3 2 2 7 2 3" xfId="19615"/>
    <cellStyle name="常规 2 3 3 3 2 2 7 2 4" xfId="19616"/>
    <cellStyle name="常规 2 3 4 3 8 2 3" xfId="19617"/>
    <cellStyle name="常规 2 3 3 3 2 2 7 3" xfId="19618"/>
    <cellStyle name="常规 2 3 3 3 2 2 8 2" xfId="19619"/>
    <cellStyle name="常规 2 3 4 5 5 6" xfId="19620"/>
    <cellStyle name="常规 2 3 6 2 8 6" xfId="19621"/>
    <cellStyle name="常规 2 3 3 3 2 2 8 2 2" xfId="19622"/>
    <cellStyle name="常规 2 3 3 3 2 2 8 2 3" xfId="19623"/>
    <cellStyle name="常规 2 3 3 3 2 2 8 2 4" xfId="19624"/>
    <cellStyle name="常规 2 3 3 3 2 2 8 3" xfId="19625"/>
    <cellStyle name="常规 2 3 3 3 4 11 2" xfId="19626"/>
    <cellStyle name="常规 2 3 3 3 2 2 8 4" xfId="19627"/>
    <cellStyle name="常规 2 3 3 3 4 11 3" xfId="19628"/>
    <cellStyle name="常规 2 3 3 3 2 2 8 5" xfId="19629"/>
    <cellStyle name="常规 2 3 3 3 4 11 4" xfId="19630"/>
    <cellStyle name="常规 2 3 3 3 2 2 8 6" xfId="19631"/>
    <cellStyle name="常规 2 3 3 3 2 2 9 2 2" xfId="19632"/>
    <cellStyle name="常规 2 3 3 3 2 2 9 2 3" xfId="19633"/>
    <cellStyle name="常规 2 3 3 3 2 2 9 2 4" xfId="19634"/>
    <cellStyle name="常规 2 3 3 3 2 2 9 3" xfId="19635"/>
    <cellStyle name="常规 2 3 3 3 2 2 9 4" xfId="19636"/>
    <cellStyle name="常规 2 3 3 3 2 2 9 5" xfId="19637"/>
    <cellStyle name="常规 2 3 3 3 2 2 9 6" xfId="19638"/>
    <cellStyle name="常规 2 3 3 3 2 3" xfId="19639"/>
    <cellStyle name="常规 3 3 2 2 8" xfId="19640"/>
    <cellStyle name="常规 2 3 3 3 2 3 2" xfId="19641"/>
    <cellStyle name="常规 3 3 2 2 8 3" xfId="19642"/>
    <cellStyle name="常规 2 3 3 3 2 3 2 3" xfId="19643"/>
    <cellStyle name="常规 3 3 2 2 8 4" xfId="19644"/>
    <cellStyle name="常规 2 3 3 3 2 3 2 4" xfId="19645"/>
    <cellStyle name="常规 2 3 3 3 2 3 2 5" xfId="19646"/>
    <cellStyle name="常规 2 3 3 3 2 3 2 6" xfId="19647"/>
    <cellStyle name="常规 3 3 2 2 9" xfId="19648"/>
    <cellStyle name="常规 2 3 3 3 2 3 3" xfId="19649"/>
    <cellStyle name="常规 3 3 2 2 9 2 3" xfId="19650"/>
    <cellStyle name="常规 3 9 6 6" xfId="19651"/>
    <cellStyle name="常规 2 3 3 3 2 3 3 2 3" xfId="19652"/>
    <cellStyle name="常规 3 3 2 2 9 3" xfId="19653"/>
    <cellStyle name="常规 2 3 3 3 2 3 3 3" xfId="19654"/>
    <cellStyle name="常规 3 9 7 5" xfId="19655"/>
    <cellStyle name="常规 2 3 3 3 2 3 3 3 2" xfId="19656"/>
    <cellStyle name="常规 3 9 7 6" xfId="19657"/>
    <cellStyle name="常规 2 3 3 3 2 3 3 3 3" xfId="19658"/>
    <cellStyle name="常规 3 3 2 2 9 4" xfId="19659"/>
    <cellStyle name="常规 2 3 3 3 2 3 3 4" xfId="19660"/>
    <cellStyle name="常规 2 3 3 3 2 3 3 5" xfId="19661"/>
    <cellStyle name="常规 2 3 3 3 2 3 4" xfId="19662"/>
    <cellStyle name="常规 2 3 3 3 2 3 5" xfId="19663"/>
    <cellStyle name="常规 2 3 3 3 2 3 6" xfId="19664"/>
    <cellStyle name="常规 2 3 4 3 9 2" xfId="19665"/>
    <cellStyle name="常规 6 3 2 2 6 2 2" xfId="19666"/>
    <cellStyle name="常规 2 3 3 3 2 3 7" xfId="19667"/>
    <cellStyle name="常规 2 3 3 3 2 4" xfId="19668"/>
    <cellStyle name="常规 3 3 2 3 8" xfId="19669"/>
    <cellStyle name="常规 2 3 3 3 2 4 2" xfId="19670"/>
    <cellStyle name="常规 3 2 4 2 2 2 4" xfId="19671"/>
    <cellStyle name="常规 3 3 2 3 9" xfId="19672"/>
    <cellStyle name="常规 2 3 3 3 2 4 3" xfId="19673"/>
    <cellStyle name="常规 2 3 3 3 2 4 4" xfId="19674"/>
    <cellStyle name="常规 2 3 3 3 2 4 5" xfId="19675"/>
    <cellStyle name="常规 2 3 3 3 2 4 6" xfId="19676"/>
    <cellStyle name="常规 2 3 3 3 2 5" xfId="19677"/>
    <cellStyle name="常规 3 3 2 4 8" xfId="19678"/>
    <cellStyle name="常规 2 3 3 3 2 5 2" xfId="19679"/>
    <cellStyle name="常规 2 6 3 3 3 2 5" xfId="19680"/>
    <cellStyle name="常规 3 3 2 4 8 4" xfId="19681"/>
    <cellStyle name="常规 2 3 3 3 2 5 2 4" xfId="19682"/>
    <cellStyle name="常规 3 3 2 4 9" xfId="19683"/>
    <cellStyle name="常规 2 3 3 3 2 5 3" xfId="19684"/>
    <cellStyle name="常规 2 3 3 3 2 6" xfId="19685"/>
    <cellStyle name="常规 3 3 2 5 8" xfId="19686"/>
    <cellStyle name="常规 2 3 3 3 2 6 2" xfId="19687"/>
    <cellStyle name="常规 3 3 2 5 8 4" xfId="19688"/>
    <cellStyle name="常规 2 3 3 3 2 6 2 4" xfId="19689"/>
    <cellStyle name="常规 3 3 2 5 9" xfId="19690"/>
    <cellStyle name="常规 2 3 3 3 2 6 3" xfId="19691"/>
    <cellStyle name="常规 2 3 3 3 2 6 4" xfId="19692"/>
    <cellStyle name="常规 2 3 3 3 2 6 5" xfId="19693"/>
    <cellStyle name="常规 2 3 3 3 2 6 6" xfId="19694"/>
    <cellStyle name="常规 2 3 3 3 2 7" xfId="19695"/>
    <cellStyle name="常规 2 3 3 3 2 7 2" xfId="19696"/>
    <cellStyle name="常规 3 4 3 2 2 2 2" xfId="19697"/>
    <cellStyle name="常规 2 3 3 3 2 7 2 4" xfId="19698"/>
    <cellStyle name="常规 2 3 3 3 2 7 3" xfId="19699"/>
    <cellStyle name="常规 2 3 3 3 2 7 4" xfId="19700"/>
    <cellStyle name="常规 2 3 3 3 2 7 5" xfId="19701"/>
    <cellStyle name="常规 2 3 3 3 2 7 6" xfId="19702"/>
    <cellStyle name="常规 2 3 3 3 2 8" xfId="19703"/>
    <cellStyle name="常规 2 3 3 3 2 8 2" xfId="19704"/>
    <cellStyle name="常规 3 4 3 2 3 2 2" xfId="19705"/>
    <cellStyle name="常规 2 3 3 3 2 8 2 4" xfId="19706"/>
    <cellStyle name="常规 2 3 3 3 2 8 3" xfId="19707"/>
    <cellStyle name="常规 2 3 3 3 2 8 4" xfId="19708"/>
    <cellStyle name="常规 2 3 3 3 2 8 5" xfId="19709"/>
    <cellStyle name="常规 2 3 3 3 2 8 6" xfId="19710"/>
    <cellStyle name="常规 2 3 3 3 2 9" xfId="19711"/>
    <cellStyle name="常规 2 3 3 3 2 9 2" xfId="19712"/>
    <cellStyle name="常规 3 4 2 4 2 9" xfId="19713"/>
    <cellStyle name="常规 2 3 3 3 2 9 3" xfId="19714"/>
    <cellStyle name="常规 2 3 3 3 2 9 4" xfId="19715"/>
    <cellStyle name="常规 2 3 3 3 3 10" xfId="19716"/>
    <cellStyle name="常规 2 3 3 3 3 11" xfId="19717"/>
    <cellStyle name="常规 2 3 3 3 3 12" xfId="19718"/>
    <cellStyle name="常规 3 6 2 9 2" xfId="19719"/>
    <cellStyle name="常规 2 3 3 3 3 13" xfId="19720"/>
    <cellStyle name="常规 2 3 3 3 3 2" xfId="19721"/>
    <cellStyle name="常规 2 3 3 3 3 2 10" xfId="19722"/>
    <cellStyle name="常规 2 3 3 3 3 2 10 2" xfId="19723"/>
    <cellStyle name="常规 2 3 3 3 3 2 10 3" xfId="19724"/>
    <cellStyle name="常规 2 3 3 3 3 2 10 4" xfId="19725"/>
    <cellStyle name="常规 2 3 3 3 3 2 11" xfId="19726"/>
    <cellStyle name="常规 2 3 3 3 3 2 11 2" xfId="19727"/>
    <cellStyle name="常规 2 3 3 3 3 2 11 3" xfId="19728"/>
    <cellStyle name="常规 6 5 2 3 3" xfId="19729"/>
    <cellStyle name="常规 2 3 3 3 3 2 11 3 2" xfId="19730"/>
    <cellStyle name="常规 6 5 2 3 4" xfId="19731"/>
    <cellStyle name="常规 2 3 3 3 3 2 11 3 3" xfId="19732"/>
    <cellStyle name="常规 2 3 3 3 3 2 11 4" xfId="19733"/>
    <cellStyle name="常规 2 3 3 3 3 2 11 5" xfId="19734"/>
    <cellStyle name="常规 2 3 3 3 3 2 15" xfId="19735"/>
    <cellStyle name="常规 2 3 3 3 3 2 2 2 2" xfId="19736"/>
    <cellStyle name="常规 2 3 3 3 3 2 2 2 3" xfId="19737"/>
    <cellStyle name="常规 2 3 3 3 3 2 2 2 4" xfId="19738"/>
    <cellStyle name="常规 2 3 3 3 3 2 2 3" xfId="19739"/>
    <cellStyle name="常规 2 3 3 3 3 2 2 4" xfId="19740"/>
    <cellStyle name="常规 2 3 3 3 3 2 3 2 2" xfId="19741"/>
    <cellStyle name="常规 2 3 3 3 3 2 3 2 3" xfId="19742"/>
    <cellStyle name="常规 2 3 3 3 3 2 3 2 4" xfId="19743"/>
    <cellStyle name="常规 2 3 3 3 3 2 3 3" xfId="19744"/>
    <cellStyle name="常规 2 3 3 3 3 2 3 4" xfId="19745"/>
    <cellStyle name="常规 2 3 3 3 3 2 4" xfId="19746"/>
    <cellStyle name="常规 2 3 3 3 3 2 4 2 2" xfId="19747"/>
    <cellStyle name="常规 2 3 3 3 3 2 4 2 3" xfId="19748"/>
    <cellStyle name="常规 2 3 3 3 3 2 4 2 4" xfId="19749"/>
    <cellStyle name="常规 2 3 3 3 3 2 4 3" xfId="19750"/>
    <cellStyle name="常规 3 3 3 2 10 2 2" xfId="19751"/>
    <cellStyle name="常规 2 3 3 3 3 2 4 4" xfId="19752"/>
    <cellStyle name="常规 2 3 3 3 3 2 5" xfId="19753"/>
    <cellStyle name="常规 3 3 2 3 3 3 2 2" xfId="19754"/>
    <cellStyle name="常规 2 3 3 3 3 2 5 2 2" xfId="19755"/>
    <cellStyle name="常规 2 3 3 3 3 2 5 2 3" xfId="19756"/>
    <cellStyle name="常规 2 3 3 3 3 2 5 2 4" xfId="19757"/>
    <cellStyle name="常规 2 3 3 3 3 2 5 3" xfId="19758"/>
    <cellStyle name="常规 2 3 3 3 3 2 5 4" xfId="19759"/>
    <cellStyle name="常规 2 3 3 3 3 2 6" xfId="19760"/>
    <cellStyle name="常规 3 3 2 3 3 3 2 3" xfId="19761"/>
    <cellStyle name="常规 2 5 3 5 3 2 2" xfId="19762"/>
    <cellStyle name="常规 2 3 3 3 3 2 6 2 2" xfId="19763"/>
    <cellStyle name="常规 2 3 3 3 3 2 6 2 3" xfId="19764"/>
    <cellStyle name="常规 2 3 3 3 3 2 6 2 4" xfId="19765"/>
    <cellStyle name="常规 2 3 3 3 3 2 6 3" xfId="19766"/>
    <cellStyle name="常规 2 3 3 3 3 2 6 4" xfId="19767"/>
    <cellStyle name="常规 2 3 3 3 3 2 6 5" xfId="19768"/>
    <cellStyle name="常规 2 3 3 3 3 2 6 6" xfId="19769"/>
    <cellStyle name="常规 2 3 3 3 3 2 7 2 2" xfId="19770"/>
    <cellStyle name="常规 2 3 3 3 3 2 7 2 3" xfId="19771"/>
    <cellStyle name="常规 2 3 3 3 3 2 7 2 4" xfId="19772"/>
    <cellStyle name="常规 2 3 4 4 8 2 3" xfId="19773"/>
    <cellStyle name="常规 2 3 3 3 3 2 7 3" xfId="19774"/>
    <cellStyle name="常规 2 3 4 4 8 2 4" xfId="19775"/>
    <cellStyle name="常规 2 3 3 3 3 2 7 4" xfId="19776"/>
    <cellStyle name="常规 2 3 3 3 3 2 7 5" xfId="19777"/>
    <cellStyle name="常规 2 3 3 3 3 2 8 2" xfId="19778"/>
    <cellStyle name="常规 2 4 6 2 8 6" xfId="19779"/>
    <cellStyle name="常规 2 3 3 3 3 2 8 2 2" xfId="19780"/>
    <cellStyle name="常规 6 2 2 4 2 3 2" xfId="19781"/>
    <cellStyle name="常规 2 3 3 3 3 2 8 2 3" xfId="19782"/>
    <cellStyle name="常规 2 3 3 3 3 2 8 3" xfId="19783"/>
    <cellStyle name="常规 2 3 3 3 3 2 8 4" xfId="19784"/>
    <cellStyle name="常规 2 3 3 3 3 2 8 5" xfId="19785"/>
    <cellStyle name="常规 2 3 3 3 3 2 8 6" xfId="19786"/>
    <cellStyle name="常规 2 3 3 3 3 2 9 2" xfId="19787"/>
    <cellStyle name="常规 2 3 3 3 3 2 9 2 2" xfId="19788"/>
    <cellStyle name="常规 6 2 2 4 3 3 2" xfId="19789"/>
    <cellStyle name="常规 2 3 3 3 3 2 9 2 3" xfId="19790"/>
    <cellStyle name="常规 6 2 2 4 3 3 3" xfId="19791"/>
    <cellStyle name="常规 2 3 3 3 3 2 9 2 4" xfId="19792"/>
    <cellStyle name="常规 2 3 3 3 3 2 9 3" xfId="19793"/>
    <cellStyle name="常规 2 6 4 2 2 2 2" xfId="19794"/>
    <cellStyle name="常规 2 3 3 3 3 2 9 4" xfId="19795"/>
    <cellStyle name="常规 2 6 4 2 2 2 3" xfId="19796"/>
    <cellStyle name="常规 2 3 3 3 3 3" xfId="19797"/>
    <cellStyle name="常规 3 3 3 2 8" xfId="19798"/>
    <cellStyle name="常规 2 3 3 3 3 3 2" xfId="19799"/>
    <cellStyle name="常规 3 3 3 2 8 3" xfId="19800"/>
    <cellStyle name="常规 2 3 3 3 3 3 2 3" xfId="19801"/>
    <cellStyle name="常规 3 3 3 2 8 4" xfId="19802"/>
    <cellStyle name="常规 2 3 3 3 3 3 2 4" xfId="19803"/>
    <cellStyle name="常规 2 3 3 3 3 3 2 5" xfId="19804"/>
    <cellStyle name="常规 2 3 3 3 3 3 2 6" xfId="19805"/>
    <cellStyle name="常规 3 3 3 2 9" xfId="19806"/>
    <cellStyle name="常规 2 3 3 3 3 3 3" xfId="19807"/>
    <cellStyle name="常规 3 3 3 2 9 2 2" xfId="19808"/>
    <cellStyle name="常规 2 3 3 3 3 3 3 2 2" xfId="19809"/>
    <cellStyle name="常规 3 3 3 2 9 2 3" xfId="19810"/>
    <cellStyle name="常规 2 3 3 3 3 3 3 2 3" xfId="19811"/>
    <cellStyle name="常规 3 3 3 2 9 3" xfId="19812"/>
    <cellStyle name="常规 2 3 3 3 3 3 3 3" xfId="19813"/>
    <cellStyle name="常规 6 3 3 2 11 2 3" xfId="19814"/>
    <cellStyle name="常规 2 3 3 3 3 3 3 3 2" xfId="19815"/>
    <cellStyle name="常规 2 3 3 3 3 3 3 3 3" xfId="19816"/>
    <cellStyle name="常规 3 3 3 2 9 4" xfId="19817"/>
    <cellStyle name="常规 2 3 3 3 3 3 3 4" xfId="19818"/>
    <cellStyle name="常规 2 3 3 3 3 3 3 5" xfId="19819"/>
    <cellStyle name="常规 2 3 3 3 3 3 4" xfId="19820"/>
    <cellStyle name="常规 2 3 3 3 3 3 5" xfId="19821"/>
    <cellStyle name="常规 3 3 2 3 3 3 3 2" xfId="19822"/>
    <cellStyle name="常规 2 3 3 3 3 3 6" xfId="19823"/>
    <cellStyle name="常规 3 3 2 3 3 3 3 3" xfId="19824"/>
    <cellStyle name="常规 2 5 3 5 3 3 2" xfId="19825"/>
    <cellStyle name="常规 2 3 4 4 9 2" xfId="19826"/>
    <cellStyle name="常规 2 5 3 5 3 3 3" xfId="19827"/>
    <cellStyle name="常规 6 3 2 2 7 2 2" xfId="19828"/>
    <cellStyle name="常规 2 3 3 3 3 3 7" xfId="19829"/>
    <cellStyle name="常规 2 3 3 3 3 4" xfId="19830"/>
    <cellStyle name="常规 3 3 3 3 8" xfId="19831"/>
    <cellStyle name="常规 2 3 3 3 3 4 2" xfId="19832"/>
    <cellStyle name="常规 3 2 4 2 3 2 4" xfId="19833"/>
    <cellStyle name="常规 3 3 3 3 9" xfId="19834"/>
    <cellStyle name="常规 2 3 3 3 3 4 3" xfId="19835"/>
    <cellStyle name="常规 2 3 3 3 3 4 4" xfId="19836"/>
    <cellStyle name="常规 2 9 2 10" xfId="19837"/>
    <cellStyle name="常规 2 3 3 3 3 4 5" xfId="19838"/>
    <cellStyle name="常规 2 9 2 11" xfId="19839"/>
    <cellStyle name="常规 2 3 3 3 3 4 6" xfId="19840"/>
    <cellStyle name="常规 2 9 2 12" xfId="19841"/>
    <cellStyle name="常规 2 3 3 3 3 5" xfId="19842"/>
    <cellStyle name="常规 3 3 3 4 8" xfId="19843"/>
    <cellStyle name="常规 2 3 3 3 3 5 2" xfId="19844"/>
    <cellStyle name="常规 3 3 3 4 9" xfId="19845"/>
    <cellStyle name="常规 2 3 3 3 3 5 3" xfId="19846"/>
    <cellStyle name="常规 3 5 2 9 2 2" xfId="19847"/>
    <cellStyle name="常规 2 3 3 3 3 5 4" xfId="19848"/>
    <cellStyle name="常规 3 5 2 9 2 3" xfId="19849"/>
    <cellStyle name="常规 2 3 3 3 3 5 5" xfId="19850"/>
    <cellStyle name="常规 3 4 2 2 3 3 3 2 2" xfId="19851"/>
    <cellStyle name="常规 3 4 2 2 10 2 2" xfId="19852"/>
    <cellStyle name="常规 3 5 2 9 2 4" xfId="19853"/>
    <cellStyle name="常规 2 3 3 3 3 5 6" xfId="19854"/>
    <cellStyle name="常规 3 4 2 2 3 3 3 2 3" xfId="19855"/>
    <cellStyle name="常规 3 4 2 2 10 2 3" xfId="19856"/>
    <cellStyle name="常规 2 3 3 3 3 6" xfId="19857"/>
    <cellStyle name="常规 3 3 3 5 8" xfId="19858"/>
    <cellStyle name="常规 2 3 3 3 3 6 2" xfId="19859"/>
    <cellStyle name="常规 2 6 3 4 4 2 4" xfId="19860"/>
    <cellStyle name="常规 3 3 3 5 8 3" xfId="19861"/>
    <cellStyle name="常规 2 3 3 3 3 6 2 3" xfId="19862"/>
    <cellStyle name="常规 2 4 3 2 4 2 8" xfId="19863"/>
    <cellStyle name="常规 3 3 3 5 8 4" xfId="19864"/>
    <cellStyle name="常规 2 3 3 3 3 6 2 4" xfId="19865"/>
    <cellStyle name="常规 2 4 3 2 4 2 9" xfId="19866"/>
    <cellStyle name="常规 3 3 3 5 9" xfId="19867"/>
    <cellStyle name="常规 2 3 3 3 3 6 3" xfId="19868"/>
    <cellStyle name="常规 2 3 3 3 3 6 4" xfId="19869"/>
    <cellStyle name="常规 2 3 3 3 3 6 5" xfId="19870"/>
    <cellStyle name="常规 3 4 2 2 3 3 3 3 2" xfId="19871"/>
    <cellStyle name="常规 2 3 3 3 3 6 6" xfId="19872"/>
    <cellStyle name="常规 3 4 2 2 3 3 3 3 3" xfId="19873"/>
    <cellStyle name="常规 2 3 3 3 3 7" xfId="19874"/>
    <cellStyle name="常规 2 3 3 3 3 8" xfId="19875"/>
    <cellStyle name="常规 2 3 3 3 3 9" xfId="19876"/>
    <cellStyle name="常规 2 3 3 3 4 11" xfId="19877"/>
    <cellStyle name="常规 2 4 4 4 3 2 6" xfId="19878"/>
    <cellStyle name="常规 2 4 4 4 4 4" xfId="19879"/>
    <cellStyle name="常规 3 3 3 2 12" xfId="19880"/>
    <cellStyle name="常规 2 3 3 3 4 11 3 2" xfId="19881"/>
    <cellStyle name="常规 2 4 4 4 4 5" xfId="19882"/>
    <cellStyle name="常规 3 3 3 2 13" xfId="19883"/>
    <cellStyle name="常规 2 3 3 3 4 11 3 3" xfId="19884"/>
    <cellStyle name="常规 2 3 3 3 4 12" xfId="19885"/>
    <cellStyle name="常规 2 3 3 3 4 13" xfId="19886"/>
    <cellStyle name="常规 2 3 3 3 4 14" xfId="19887"/>
    <cellStyle name="常规 2 3 3 3 4 15" xfId="19888"/>
    <cellStyle name="常规 2 3 3 3 4 2" xfId="19889"/>
    <cellStyle name="常规 2 3 3 3 4 2 2 3" xfId="19890"/>
    <cellStyle name="常规 2 3 3 3 4 2 2 4" xfId="19891"/>
    <cellStyle name="常规 2 3 3 3 4 2 4" xfId="19892"/>
    <cellStyle name="常规 2 3 3 3 4 2 5" xfId="19893"/>
    <cellStyle name="常规 2 3 3 3 4 2 6" xfId="19894"/>
    <cellStyle name="常规 2 3 3 3 4 3" xfId="19895"/>
    <cellStyle name="常规 3 3 4 2 8" xfId="19896"/>
    <cellStyle name="常规 2 3 3 3 4 3 2" xfId="19897"/>
    <cellStyle name="常规 3 3 4 2 8 2" xfId="19898"/>
    <cellStyle name="常规 2 3 3 3 4 3 2 2" xfId="19899"/>
    <cellStyle name="常规 3 3 4 2 8 3" xfId="19900"/>
    <cellStyle name="常规 2 3 3 3 4 3 2 3" xfId="19901"/>
    <cellStyle name="常规 3 3 4 2 8 4" xfId="19902"/>
    <cellStyle name="常规 2 3 3 3 4 3 2 4" xfId="19903"/>
    <cellStyle name="常规 3 3 4 2 9" xfId="19904"/>
    <cellStyle name="常规 2 3 3 3 4 3 3" xfId="19905"/>
    <cellStyle name="常规 2 3 3 3 4 3 4" xfId="19906"/>
    <cellStyle name="常规 2 3 3 3 4 3 5" xfId="19907"/>
    <cellStyle name="常规 2 3 3 3 4 3 6" xfId="19908"/>
    <cellStyle name="常规 2 3 3 3 4 4" xfId="19909"/>
    <cellStyle name="常规 3 3 4 3 8" xfId="19910"/>
    <cellStyle name="常规 2 3 3 3 4 4 2" xfId="19911"/>
    <cellStyle name="常规 3 2 4 2 4 2 4" xfId="19912"/>
    <cellStyle name="常规 3 3 4 3 8 2" xfId="19913"/>
    <cellStyle name="常规 3 5 2 10" xfId="19914"/>
    <cellStyle name="常规 2 3 3 3 4 4 2 2" xfId="19915"/>
    <cellStyle name="常规 2 4 3 3 2 2 7" xfId="19916"/>
    <cellStyle name="常规 3 3 4 3 8 3" xfId="19917"/>
    <cellStyle name="常规 3 5 2 11" xfId="19918"/>
    <cellStyle name="常规 2 3 3 3 4 4 2 3" xfId="19919"/>
    <cellStyle name="常规 2 4 3 3 2 2 8" xfId="19920"/>
    <cellStyle name="常规 3 3 4 3 8 4" xfId="19921"/>
    <cellStyle name="常规 3 5 2 12" xfId="19922"/>
    <cellStyle name="常规 2 3 3 3 4 4 2 4" xfId="19923"/>
    <cellStyle name="常规 2 4 3 3 2 2 9" xfId="19924"/>
    <cellStyle name="常规 3 3 4 3 9" xfId="19925"/>
    <cellStyle name="常规 2 3 3 3 4 4 3" xfId="19926"/>
    <cellStyle name="常规 2 3 3 3 4 4 4" xfId="19927"/>
    <cellStyle name="常规 2 3 3 3 4 4 5" xfId="19928"/>
    <cellStyle name="常规 2 3 3 3 4 4 6" xfId="19929"/>
    <cellStyle name="常规 2 3 3 3 4 5" xfId="19930"/>
    <cellStyle name="常规 3 3 4 4 8" xfId="19931"/>
    <cellStyle name="常规 2 3 3 3 4 5 2" xfId="19932"/>
    <cellStyle name="常规 3 3 4 4 9" xfId="19933"/>
    <cellStyle name="常规 3 5 2 2 3 2 2 2 2" xfId="19934"/>
    <cellStyle name="常规 2 3 3 3 4 5 3" xfId="19935"/>
    <cellStyle name="常规 3 5 2 2 3 2 2 2 3" xfId="19936"/>
    <cellStyle name="常规 2 3 3 3 4 5 4" xfId="19937"/>
    <cellStyle name="常规 3 5 2 2 3 2 2 2 4" xfId="19938"/>
    <cellStyle name="常规 2 3 3 3 4 5 5" xfId="19939"/>
    <cellStyle name="常规 2 3 3 3 4 5 6" xfId="19940"/>
    <cellStyle name="常规 2 3 4 2 6 2 2" xfId="19941"/>
    <cellStyle name="常规 2 3 3 3 4 6" xfId="19942"/>
    <cellStyle name="常规 3 3 4 5 8" xfId="19943"/>
    <cellStyle name="常规 2 3 3 3 4 6 2" xfId="19944"/>
    <cellStyle name="常规 3 3 4 5 9" xfId="19945"/>
    <cellStyle name="常规 2 3 3 3 4 6 3" xfId="19946"/>
    <cellStyle name="常规 2 3 3 3 4 6 4" xfId="19947"/>
    <cellStyle name="常规 2 3 3 3 4 6 5" xfId="19948"/>
    <cellStyle name="常规 2 3 3 3 4 6 6" xfId="19949"/>
    <cellStyle name="常规 2 3 4 2 6 2 3" xfId="19950"/>
    <cellStyle name="常规 2 3 3 3 4 7" xfId="19951"/>
    <cellStyle name="常规 2 3 4 2 6 2 4" xfId="19952"/>
    <cellStyle name="常规 2 3 3 3 4 8" xfId="19953"/>
    <cellStyle name="常规 3 3 2 4 2 6 2 2" xfId="19954"/>
    <cellStyle name="常规 2 3 3 3 4 9" xfId="19955"/>
    <cellStyle name="常规 2 4 3 3 6 2 4" xfId="19956"/>
    <cellStyle name="常规 2 3 3 3 5" xfId="19957"/>
    <cellStyle name="常规 2 3 3 3 5 2" xfId="19958"/>
    <cellStyle name="常规 2 3 3 3 5 2 6" xfId="19959"/>
    <cellStyle name="常规 2 8 5 2 2" xfId="19960"/>
    <cellStyle name="常规 2 3 3 3 5 3" xfId="19961"/>
    <cellStyle name="常规 3 3 5 2 8 3" xfId="19962"/>
    <cellStyle name="常规 2 3 3 3 5 3 2 3" xfId="19963"/>
    <cellStyle name="常规 3 3 5 2 9 3" xfId="19964"/>
    <cellStyle name="常规 2 3 3 3 5 3 3 3" xfId="19965"/>
    <cellStyle name="常规 2 8 5 2 3" xfId="19966"/>
    <cellStyle name="常规 2 3 3 3 5 4" xfId="19967"/>
    <cellStyle name="常规 2 8 5 2 4" xfId="19968"/>
    <cellStyle name="常规 2 3 3 3 5 5" xfId="19969"/>
    <cellStyle name="常规 2 3 3 3 5 6" xfId="19970"/>
    <cellStyle name="常规 2 9 4 3 2 2" xfId="19971"/>
    <cellStyle name="常规 2 8 5 2 5" xfId="19972"/>
    <cellStyle name="常规 2 3 3 3 5 7" xfId="19973"/>
    <cellStyle name="常规 2 9 4 3 2 3" xfId="19974"/>
    <cellStyle name="常规 2 8 5 2 6" xfId="19975"/>
    <cellStyle name="常规 3 2 3 2 3 2 2" xfId="19976"/>
    <cellStyle name="常规 2 3 3 3 6" xfId="19977"/>
    <cellStyle name="常规 2 3 3 3 6 2 4" xfId="19978"/>
    <cellStyle name="常规 2 8 5 3 2" xfId="19979"/>
    <cellStyle name="常规 2 3 3 3 6 3" xfId="19980"/>
    <cellStyle name="常规 3 2 3 2 3 2 3" xfId="19981"/>
    <cellStyle name="常规 2 3 3 3 7" xfId="19982"/>
    <cellStyle name="常规 2 3 3 3 7 2" xfId="19983"/>
    <cellStyle name="常规 2 3 3 3 7 2 4" xfId="19984"/>
    <cellStyle name="常规 2 3 3 3 7 3" xfId="19985"/>
    <cellStyle name="常规 2 3 3 3 7 4" xfId="19986"/>
    <cellStyle name="常规 2 3 3 3 7 5" xfId="19987"/>
    <cellStyle name="常规 2 3 3 3 7 6" xfId="19988"/>
    <cellStyle name="常规 2 3 3 3 8 5" xfId="19989"/>
    <cellStyle name="常规 2 3 3 3 8 6" xfId="19990"/>
    <cellStyle name="常规 2 3 3 3 9 5" xfId="19991"/>
    <cellStyle name="常规 2 3 3 3 9 6" xfId="19992"/>
    <cellStyle name="常规 2 3 3 4 10" xfId="19993"/>
    <cellStyle name="常规 2 4 3 2 2 4 11 3 3" xfId="19994"/>
    <cellStyle name="常规 2 3 3 4 11" xfId="19995"/>
    <cellStyle name="常规 2 3 3 4 12" xfId="19996"/>
    <cellStyle name="常规 2 3 3 4 13" xfId="19997"/>
    <cellStyle name="常规 2 3 3 4 2 10" xfId="19998"/>
    <cellStyle name="常规 2 3 3 4 2 10 2" xfId="19999"/>
    <cellStyle name="常规 2 3 3 4 2 10 3" xfId="20000"/>
    <cellStyle name="常规 2 3 3 4 2 10 4" xfId="20001"/>
    <cellStyle name="常规 3 4 2 2 3 7 2" xfId="20002"/>
    <cellStyle name="常规 2 3 3 4 2 11" xfId="20003"/>
    <cellStyle name="常规 2 3 3 4 2 11 2" xfId="20004"/>
    <cellStyle name="常规 2 3 3 4 2 11 3" xfId="20005"/>
    <cellStyle name="常规 2 3 3 4 2 11 3 2" xfId="20006"/>
    <cellStyle name="常规 2 3 3 4 2 11 3 3" xfId="20007"/>
    <cellStyle name="常规 2 3 3 4 2 11 4" xfId="20008"/>
    <cellStyle name="常规 3 4 2 2 3 8 2" xfId="20009"/>
    <cellStyle name="常规 3 4 2 3 10" xfId="20010"/>
    <cellStyle name="常规 2 3 3 4 2 11 5" xfId="20011"/>
    <cellStyle name="常规 3 4 2 2 3 8 3" xfId="20012"/>
    <cellStyle name="常规 2 3 3 4 2 12" xfId="20013"/>
    <cellStyle name="常规 3 3 2 4 2 11 2" xfId="20014"/>
    <cellStyle name="常规 2 3 3 4 2 13" xfId="20015"/>
    <cellStyle name="常规 3 3 2 4 2 11 3" xfId="20016"/>
    <cellStyle name="常规 2 3 3 4 2 14" xfId="20017"/>
    <cellStyle name="常规 3 3 2 4 2 11 4" xfId="20018"/>
    <cellStyle name="常规 2 3 3 4 2 15" xfId="20019"/>
    <cellStyle name="常规 2 3 3 4 2 2 2 2" xfId="20020"/>
    <cellStyle name="常规 2 3 3 4 2 2 2 3" xfId="20021"/>
    <cellStyle name="常规 2 3 3 4 2 2 2 4" xfId="20022"/>
    <cellStyle name="常规 2 3 3 4 2 2 3" xfId="20023"/>
    <cellStyle name="常规 2 3 3 4 2 2 4" xfId="20024"/>
    <cellStyle name="常规 2 3 3 4 2 2 5" xfId="20025"/>
    <cellStyle name="常规 2 3 3 4 2 2 6" xfId="20026"/>
    <cellStyle name="常规 2 3 3 4 2 3" xfId="20027"/>
    <cellStyle name="常规 3 4 2 2 8" xfId="20028"/>
    <cellStyle name="常规 2 3 3 4 2 3 2" xfId="20029"/>
    <cellStyle name="常规 3 4 2 2 8 2" xfId="20030"/>
    <cellStyle name="常规 2 3 3 4 2 3 2 2" xfId="20031"/>
    <cellStyle name="常规 3 4 2 2 8 3" xfId="20032"/>
    <cellStyle name="常规 2 3 3 4 2 3 2 3" xfId="20033"/>
    <cellStyle name="常规 3 4 2 2 8 4" xfId="20034"/>
    <cellStyle name="常规 2 3 3 4 2 3 2 4" xfId="20035"/>
    <cellStyle name="常规 3 4 2 2 9" xfId="20036"/>
    <cellStyle name="常规 2 3 3 4 2 3 3" xfId="20037"/>
    <cellStyle name="常规 2 3 3 4 2 3 4" xfId="20038"/>
    <cellStyle name="常规 2 3 3 4 2 3 5" xfId="20039"/>
    <cellStyle name="常规 2 3 3 4 2 3 6" xfId="20040"/>
    <cellStyle name="常规 2 3 3 4 2 4" xfId="20041"/>
    <cellStyle name="常规 3 4 2 3 8" xfId="20042"/>
    <cellStyle name="常规 2 3 3 4 2 4 2" xfId="20043"/>
    <cellStyle name="常规 2 4 4 10 2 3" xfId="20044"/>
    <cellStyle name="常规 3 4 2 3 8 2" xfId="20045"/>
    <cellStyle name="常规 2 3 3 4 2 4 2 2" xfId="20046"/>
    <cellStyle name="常规 3 4 2 3 9" xfId="20047"/>
    <cellStyle name="常规 2 3 3 4 2 4 3" xfId="20048"/>
    <cellStyle name="常规 2 4 4 10 2 4" xfId="20049"/>
    <cellStyle name="常规 2 3 3 4 2 4 4" xfId="20050"/>
    <cellStyle name="常规 2 3 3 4 2 4 5" xfId="20051"/>
    <cellStyle name="常规 2 3 3 4 2 4 6" xfId="20052"/>
    <cellStyle name="常规 2 3 3 4 2 5" xfId="20053"/>
    <cellStyle name="常规 3 4 2 4 8" xfId="20054"/>
    <cellStyle name="常规 2 3 3 4 2 5 2" xfId="20055"/>
    <cellStyle name="常规 3 4 2 4 8 4" xfId="20056"/>
    <cellStyle name="常规 2 3 3 4 2 5 2 4" xfId="20057"/>
    <cellStyle name="常规 3 4 2 4 9" xfId="20058"/>
    <cellStyle name="常规 2 3 3 4 2 5 3" xfId="20059"/>
    <cellStyle name="常规 3 5 3 8 2 2" xfId="20060"/>
    <cellStyle name="常规 2 3 3 4 2 5 4" xfId="20061"/>
    <cellStyle name="常规 3 5 3 8 2 3" xfId="20062"/>
    <cellStyle name="常规 2 3 3 4 2 5 5" xfId="20063"/>
    <cellStyle name="常规 3 5 3 8 2 4" xfId="20064"/>
    <cellStyle name="常规 2 3 3 4 2 5 6" xfId="20065"/>
    <cellStyle name="常规 2 3 3 4 2 6" xfId="20066"/>
    <cellStyle name="常规 3 4 2 5 8" xfId="20067"/>
    <cellStyle name="常规 2 3 3 4 2 6 2" xfId="20068"/>
    <cellStyle name="常规 3 4 2 5 8 4" xfId="20069"/>
    <cellStyle name="常规 2 3 3 4 2 6 2 4" xfId="20070"/>
    <cellStyle name="常规 3 4 2 5 9" xfId="20071"/>
    <cellStyle name="常规 2 3 3 4 2 6 3" xfId="20072"/>
    <cellStyle name="常规 2 3 3 4 2 6 4" xfId="20073"/>
    <cellStyle name="常规 2 3 3 4 2 6 5" xfId="20074"/>
    <cellStyle name="常规 2 3 3 4 2 6 6" xfId="20075"/>
    <cellStyle name="常规 2 3 3 4 2 7" xfId="20076"/>
    <cellStyle name="常规 2 3 3 4 2 7 2" xfId="20077"/>
    <cellStyle name="常规 3 4 4 2 2 2 2" xfId="20078"/>
    <cellStyle name="常规 6 2 2 2 3 2 8 2" xfId="20079"/>
    <cellStyle name="常规 2 3 3 4 2 7 2 4" xfId="20080"/>
    <cellStyle name="常规 2 3 3 4 2 7 3" xfId="20081"/>
    <cellStyle name="常规 2 3 3 4 2 7 4" xfId="20082"/>
    <cellStyle name="常规 2 3 3 4 2 7 5" xfId="20083"/>
    <cellStyle name="常规 8 2 2 2 10" xfId="20084"/>
    <cellStyle name="常规 2 3 3 4 2 7 6" xfId="20085"/>
    <cellStyle name="常规 2 3 3 4 2 8" xfId="20086"/>
    <cellStyle name="常规 2 3 3 4 2 8 2" xfId="20087"/>
    <cellStyle name="常规 3 4 4 2 3 2 2" xfId="20088"/>
    <cellStyle name="常规 2 3 3 4 2 8 2 4" xfId="20089"/>
    <cellStyle name="常规 2 3 3 4 2 8 3" xfId="20090"/>
    <cellStyle name="常规 2 3 3 4 2 8 4" xfId="20091"/>
    <cellStyle name="常规 2 3 3 4 2 8 5" xfId="20092"/>
    <cellStyle name="常规 2 3 3 4 2 8 6" xfId="20093"/>
    <cellStyle name="常规 3 4 2 2 2 3 2 8 3" xfId="20094"/>
    <cellStyle name="常规 3 4 4 2 4 2 2" xfId="20095"/>
    <cellStyle name="常规 2 3 3 4 2 9 2 4" xfId="20096"/>
    <cellStyle name="常规 3 4 3 4 2 9 4" xfId="20097"/>
    <cellStyle name="常规 2 3 3 4 3 2 3" xfId="20098"/>
    <cellStyle name="常规 2 3 3 4 3 2 4" xfId="20099"/>
    <cellStyle name="常规 2 3 3 4 3 2 5" xfId="20100"/>
    <cellStyle name="常规 2 3 3 4 3 2 6" xfId="20101"/>
    <cellStyle name="常规 3 4 3 2 8" xfId="20102"/>
    <cellStyle name="常规 2 3 3 4 3 3 2" xfId="20103"/>
    <cellStyle name="常规 3 4 3 2 8 2" xfId="20104"/>
    <cellStyle name="常规 2 3 3 4 3 3 2 2" xfId="20105"/>
    <cellStyle name="常规 3 4 3 2 8 3" xfId="20106"/>
    <cellStyle name="常规 2 3 3 4 3 3 2 3" xfId="20107"/>
    <cellStyle name="常规 3 4 3 2 9" xfId="20108"/>
    <cellStyle name="常规 2 3 3 4 3 3 3" xfId="20109"/>
    <cellStyle name="常规 3 4 3 2 9 2" xfId="20110"/>
    <cellStyle name="常规 2 3 3 4 3 3 3 2" xfId="20111"/>
    <cellStyle name="常规 3 4 3 2 9 3" xfId="20112"/>
    <cellStyle name="常规 2 3 3 4 3 3 3 3" xfId="20113"/>
    <cellStyle name="常规 2 3 3 4 3 3 4" xfId="20114"/>
    <cellStyle name="常规 2 3 3 4 3 3 5" xfId="20115"/>
    <cellStyle name="常规 2 3 3 4 3 4" xfId="20116"/>
    <cellStyle name="常规 2 3 3 4 3 5" xfId="20117"/>
    <cellStyle name="常规 2 3 3 4 3 6" xfId="20118"/>
    <cellStyle name="常规 2 3 3 4 3 7" xfId="20119"/>
    <cellStyle name="常规 2 3 3 4 4 2" xfId="20120"/>
    <cellStyle name="常规 2 3 3 4 4 2 3" xfId="20121"/>
    <cellStyle name="常规 2 3 3 4 4 2 4" xfId="20122"/>
    <cellStyle name="常规 2 3 3 4 4 3" xfId="20123"/>
    <cellStyle name="常规 2 3 3 4 4 4" xfId="20124"/>
    <cellStyle name="常规 2 3 3 4 4 5" xfId="20125"/>
    <cellStyle name="常规 2 3 4 2 7 2 2" xfId="20126"/>
    <cellStyle name="常规 2 3 3 4 4 6" xfId="20127"/>
    <cellStyle name="常规 2 3 3 4 5" xfId="20128"/>
    <cellStyle name="常规 2 3 3 4 5 2" xfId="20129"/>
    <cellStyle name="常规 2 3 3 4 5 2 2" xfId="20130"/>
    <cellStyle name="常规 2 3 3 4 5 2 3" xfId="20131"/>
    <cellStyle name="常规 2 3 3 4 5 2 4" xfId="20132"/>
    <cellStyle name="常规 2 8 6 2 2" xfId="20133"/>
    <cellStyle name="常规 2 3 3 4 5 3" xfId="20134"/>
    <cellStyle name="常规 2 8 6 2 3" xfId="20135"/>
    <cellStyle name="常规 2 3 3 4 5 4" xfId="20136"/>
    <cellStyle name="常规 2 8 6 2 4" xfId="20137"/>
    <cellStyle name="常规 2 3 3 4 5 5" xfId="20138"/>
    <cellStyle name="常规 2 3 3 4 5 6" xfId="20139"/>
    <cellStyle name="常规 2 9 4 4 2 2" xfId="20140"/>
    <cellStyle name="常规 2 3 3 4 6" xfId="20141"/>
    <cellStyle name="常规 2 3 3 4 6 2 4" xfId="20142"/>
    <cellStyle name="常规 2 3 3 4 6 3" xfId="20143"/>
    <cellStyle name="常规 2 3 3 4 7" xfId="20144"/>
    <cellStyle name="常规 2 3 3 4 7 2" xfId="20145"/>
    <cellStyle name="常规 2 3 3 4 7 2 2" xfId="20146"/>
    <cellStyle name="常规 2 3 3 4 7 2 3" xfId="20147"/>
    <cellStyle name="常规 2 3 3 4 7 2 4" xfId="20148"/>
    <cellStyle name="常规 2 3 3 4 7 3" xfId="20149"/>
    <cellStyle name="常规 2 3 3 4 7 4" xfId="20150"/>
    <cellStyle name="常规 2 3 3 4 7 5" xfId="20151"/>
    <cellStyle name="常规 3 4 3 2 3 2 11 3 2" xfId="20152"/>
    <cellStyle name="常规 2 3 3 4 7 6" xfId="20153"/>
    <cellStyle name="常规 4 3 3 2 10" xfId="20154"/>
    <cellStyle name="常规 3 4 3 2 3 2 11 3 3" xfId="20155"/>
    <cellStyle name="常规 2 3 3 4 8 5" xfId="20156"/>
    <cellStyle name="常规 2 3 3 4 9 3" xfId="20157"/>
    <cellStyle name="常规 2 3 3 4 9 4" xfId="20158"/>
    <cellStyle name="常规 2 5 3 2 5 5" xfId="20159"/>
    <cellStyle name="常规 3 7 2 4 8 2 4" xfId="20160"/>
    <cellStyle name="常规 2 3 3 5 10" xfId="20161"/>
    <cellStyle name="常规 2 5 3 2 5 6" xfId="20162"/>
    <cellStyle name="常规 2 3 3 5 11" xfId="20163"/>
    <cellStyle name="常规 2 5 2 2 2 7 2 2" xfId="20164"/>
    <cellStyle name="常规 2 3 3 5 12" xfId="20165"/>
    <cellStyle name="常规 2 5 2 2 2 7 2 3" xfId="20166"/>
    <cellStyle name="常规 2 3 3 5 13" xfId="20167"/>
    <cellStyle name="常规 3 3 4 2 6 2 3" xfId="20168"/>
    <cellStyle name="常规 2 3 3 5 2" xfId="20169"/>
    <cellStyle name="常规 2 4 6 2 11 3" xfId="20170"/>
    <cellStyle name="常规 2 3 3 5 2 10" xfId="20171"/>
    <cellStyle name="常规 2 4 2 2 4 2 4 4" xfId="20172"/>
    <cellStyle name="常规 2 3 4 2 3 2 5 5" xfId="20173"/>
    <cellStyle name="常规 2 3 3 5 2 10 2" xfId="20174"/>
    <cellStyle name="常规 2 3 4 2 3 2 5 6" xfId="20175"/>
    <cellStyle name="常规 2 3 3 5 2 10 3" xfId="20176"/>
    <cellStyle name="常规 2 3 3 5 2 11" xfId="20177"/>
    <cellStyle name="常规 2 4 2 2 4 2 4 5" xfId="20178"/>
    <cellStyle name="常规 2 3 4 2 3 2 6 5" xfId="20179"/>
    <cellStyle name="常规 2 4 5 2 6" xfId="20180"/>
    <cellStyle name="常规 2 3 3 5 2 11 2" xfId="20181"/>
    <cellStyle name="常规 2 3 4 2 3 2 6 6" xfId="20182"/>
    <cellStyle name="常规 2 4 5 2 7" xfId="20183"/>
    <cellStyle name="常规 2 3 3 5 2 11 3" xfId="20184"/>
    <cellStyle name="常规 2 4 5 2 7 2" xfId="20185"/>
    <cellStyle name="常规 2 3 3 5 2 11 3 2" xfId="20186"/>
    <cellStyle name="常规 2 4 5 2 7 3" xfId="20187"/>
    <cellStyle name="常规 2 3 3 5 2 11 3 3" xfId="20188"/>
    <cellStyle name="常规 2 4 5 2 8" xfId="20189"/>
    <cellStyle name="常规 2 3 3 5 2 11 4" xfId="20190"/>
    <cellStyle name="常规 3 5 2 3 10" xfId="20191"/>
    <cellStyle name="常规 2 4 5 2 9" xfId="20192"/>
    <cellStyle name="常规 2 3 3 5 2 11 5" xfId="20193"/>
    <cellStyle name="常规 2 3 3 5 2 12" xfId="20194"/>
    <cellStyle name="常规 2 4 2 2 4 2 4 6" xfId="20195"/>
    <cellStyle name="常规 2 3 3 5 2 13" xfId="20196"/>
    <cellStyle name="常规 2 3 3 5 2 14" xfId="20197"/>
    <cellStyle name="常规 2 3 3 5 2 2 2 2" xfId="20198"/>
    <cellStyle name="常规 2 3 3 5 2 2 2 3" xfId="20199"/>
    <cellStyle name="常规 2 3 3 5 2 2 2 4" xfId="20200"/>
    <cellStyle name="常规 2 3 3 5 2 2 3" xfId="20201"/>
    <cellStyle name="常规 2 3 3 5 2 2 4" xfId="20202"/>
    <cellStyle name="常规 2 3 3 5 2 2 5" xfId="20203"/>
    <cellStyle name="常规 2 3 3 5 2 2 6" xfId="20204"/>
    <cellStyle name="常规 2 3 3 5 2 3 2 2" xfId="20205"/>
    <cellStyle name="常规 2 3 3 5 2 3 2 3" xfId="20206"/>
    <cellStyle name="常规 2 3 3 5 2 3 2 4" xfId="20207"/>
    <cellStyle name="常规 2 3 3 5 2 3 3" xfId="20208"/>
    <cellStyle name="常规 2 3 3 5 2 3 4" xfId="20209"/>
    <cellStyle name="常规 2 3 3 5 2 3 5" xfId="20210"/>
    <cellStyle name="常规 2 3 3 5 2 3 6" xfId="20211"/>
    <cellStyle name="常规 2 3 3 5 2 4 2 2" xfId="20212"/>
    <cellStyle name="常规 2 3 3 5 2 4 2 3" xfId="20213"/>
    <cellStyle name="常规 2 3 3 5 2 4 2 4" xfId="20214"/>
    <cellStyle name="常规 2 3 3 5 2 4 3" xfId="20215"/>
    <cellStyle name="常规 2 3 3 5 2 4 4" xfId="20216"/>
    <cellStyle name="常规 2 3 3 5 2 4 5" xfId="20217"/>
    <cellStyle name="常规 2 3 3 5 2 4 6" xfId="20218"/>
    <cellStyle name="常规 3 5 2 4 8 2" xfId="20219"/>
    <cellStyle name="常规 2 6 5 3 3 2 3" xfId="20220"/>
    <cellStyle name="常规 2 3 3 5 2 5 2 2" xfId="20221"/>
    <cellStyle name="常规 2 3 3 5 2 5 2 3" xfId="20222"/>
    <cellStyle name="常规 2 3 3 5 2 5 2 4" xfId="20223"/>
    <cellStyle name="常规 2 3 3 5 2 5 3" xfId="20224"/>
    <cellStyle name="常规 3 5 4 8 2 2" xfId="20225"/>
    <cellStyle name="常规 2 3 3 5 2 5 4" xfId="20226"/>
    <cellStyle name="常规 3 5 4 8 2 3" xfId="20227"/>
    <cellStyle name="常规 2 3 3 5 2 5 5" xfId="20228"/>
    <cellStyle name="常规 3 5 4 8 2 4" xfId="20229"/>
    <cellStyle name="常规 2 3 3 5 2 5 6" xfId="20230"/>
    <cellStyle name="常规 2 3 3 5 2 6" xfId="20231"/>
    <cellStyle name="常规 2 3 3 5 2 6 2" xfId="20232"/>
    <cellStyle name="常规 3 5 2 5 8 2" xfId="20233"/>
    <cellStyle name="常规 2 4 4 4 2 10 4" xfId="20234"/>
    <cellStyle name="常规 2 3 3 5 2 6 2 2" xfId="20235"/>
    <cellStyle name="常规 2 3 3 5 2 6 2 3" xfId="20236"/>
    <cellStyle name="常规 2 3 3 5 2 6 2 4" xfId="20237"/>
    <cellStyle name="常规 2 3 3 5 2 6 3" xfId="20238"/>
    <cellStyle name="常规 2 3 3 5 2 6 6" xfId="20239"/>
    <cellStyle name="常规 2 3 3 5 2 7" xfId="20240"/>
    <cellStyle name="常规 2 3 3 5 2 7 2" xfId="20241"/>
    <cellStyle name="常规 2 3 3 5 2 7 2 2" xfId="20242"/>
    <cellStyle name="常规 2 3 3 5 2 7 2 3" xfId="20243"/>
    <cellStyle name="常规 3 4 5 2 2 2 2" xfId="20244"/>
    <cellStyle name="常规 2 3 3 5 2 7 2 4" xfId="20245"/>
    <cellStyle name="常规 2 3 3 5 2 7 3" xfId="20246"/>
    <cellStyle name="常规 2 3 3 5 2 7 4" xfId="20247"/>
    <cellStyle name="常规 2 3 3 5 2 7 5" xfId="20248"/>
    <cellStyle name="常规 2 3 3 5 2 7 6" xfId="20249"/>
    <cellStyle name="常规 2 3 3 5 2 8 2 2" xfId="20250"/>
    <cellStyle name="常规 2 7 2 3 5" xfId="20251"/>
    <cellStyle name="常规 2 3 3 5 2 8 2 3" xfId="20252"/>
    <cellStyle name="常规 2 7 2 3 6" xfId="20253"/>
    <cellStyle name="常规 3 4 5 2 3 2 2" xfId="20254"/>
    <cellStyle name="常规 2 3 3 5 2 8 2 4" xfId="20255"/>
    <cellStyle name="常规 2 7 2 3 7" xfId="20256"/>
    <cellStyle name="常规 2 3 3 5 2 8 5" xfId="20257"/>
    <cellStyle name="常规 2 3 3 5 2 8 6" xfId="20258"/>
    <cellStyle name="常规 2 3 3 5 2 9 2" xfId="20259"/>
    <cellStyle name="常规 2 3 3 5 2 9 2 3" xfId="20260"/>
    <cellStyle name="常规 2 7 3 3 6" xfId="20261"/>
    <cellStyle name="常规 3 4 5 2 4 2 2" xfId="20262"/>
    <cellStyle name="常规 2 3 3 5 2 9 2 4" xfId="20263"/>
    <cellStyle name="常规 2 7 3 3 7" xfId="20264"/>
    <cellStyle name="常规 2 3 4 3 4 2 4" xfId="20265"/>
    <cellStyle name="常规 2 3 3 5 2 9 6" xfId="20266"/>
    <cellStyle name="常规 3 3 4 2 6 2 4" xfId="20267"/>
    <cellStyle name="常规 2 3 3 5 3" xfId="20268"/>
    <cellStyle name="常规 2 4 6 2 11 4" xfId="20269"/>
    <cellStyle name="常规 2 3 3 5 3 2 3" xfId="20270"/>
    <cellStyle name="常规 2 3 3 5 3 2 4" xfId="20271"/>
    <cellStyle name="常规 2 3 3 5 3 2 5" xfId="20272"/>
    <cellStyle name="常规 2 3 3 5 3 2 6" xfId="20273"/>
    <cellStyle name="常规 2 3 3 5 3 3 2 2" xfId="20274"/>
    <cellStyle name="常规 2 3 3 5 3 3 2 3" xfId="20275"/>
    <cellStyle name="常规 2 4 3 2 2 2 5 2 2" xfId="20276"/>
    <cellStyle name="常规 2 3 3 5 3 3 3" xfId="20277"/>
    <cellStyle name="常规 6 2 2 5 4 2 3" xfId="20278"/>
    <cellStyle name="常规 2 3 3 5 3 3 3 2" xfId="20279"/>
    <cellStyle name="常规 2 3 3 5 3 3 3 3" xfId="20280"/>
    <cellStyle name="常规 6 2 2 5 4 2 4" xfId="20281"/>
    <cellStyle name="常规 2 5 3 2 2 11 3 2" xfId="20282"/>
    <cellStyle name="常规 2 3 3 5 3 3 4" xfId="20283"/>
    <cellStyle name="常规 2 3 3 5 3 3 5" xfId="20284"/>
    <cellStyle name="常规 3 4 2 4 2 6 2 2" xfId="20285"/>
    <cellStyle name="常规 2 3 3 5 4" xfId="20286"/>
    <cellStyle name="常规 2 4 6 2 11 5" xfId="20287"/>
    <cellStyle name="常规 6 3 11 3" xfId="20288"/>
    <cellStyle name="常规 2 3 3 5 4 2 3" xfId="20289"/>
    <cellStyle name="常规 6 3 11 4" xfId="20290"/>
    <cellStyle name="常规 2 3 3 5 4 2 4" xfId="20291"/>
    <cellStyle name="常规 8 2 2 3 3 2 3" xfId="20292"/>
    <cellStyle name="常规 2 3 4 2 8 2 2" xfId="20293"/>
    <cellStyle name="常规 2 3 3 5 4 6" xfId="20294"/>
    <cellStyle name="常规 3 4 2 4 2 6 2 3" xfId="20295"/>
    <cellStyle name="常规 2 3 3 5 5" xfId="20296"/>
    <cellStyle name="常规 2 4 6 13" xfId="20297"/>
    <cellStyle name="常规 2 3 3 5 5 2" xfId="20298"/>
    <cellStyle name="常规 2 3 3 5 5 2 2" xfId="20299"/>
    <cellStyle name="常规 2 3 3 5 5 2 3" xfId="20300"/>
    <cellStyle name="常规 2 3 3 5 5 2 4" xfId="20301"/>
    <cellStyle name="常规 2 8 7 2 2" xfId="20302"/>
    <cellStyle name="常规 2 3 3 5 5 3" xfId="20303"/>
    <cellStyle name="常规 2 8 7 2 3" xfId="20304"/>
    <cellStyle name="常规 2 3 3 5 5 4" xfId="20305"/>
    <cellStyle name="常规 8 2 2 3 3 3 2" xfId="20306"/>
    <cellStyle name="常规 2 8 7 2 4" xfId="20307"/>
    <cellStyle name="常规 2 3 3 5 5 5" xfId="20308"/>
    <cellStyle name="常规 2 3 3 5 5 6" xfId="20309"/>
    <cellStyle name="常规 2 9 4 5 2 2" xfId="20310"/>
    <cellStyle name="常规 3 4 2 4 2 6 2 4" xfId="20311"/>
    <cellStyle name="常规 8 4 3 2 2" xfId="20312"/>
    <cellStyle name="常规 2 3 3 5 6" xfId="20313"/>
    <cellStyle name="常规 2 3 3 5 6 2" xfId="20314"/>
    <cellStyle name="常规 2 3 3 5 6 2 2" xfId="20315"/>
    <cellStyle name="常规 2 3 3 5 6 2 3" xfId="20316"/>
    <cellStyle name="常规 3 5 11 3" xfId="20317"/>
    <cellStyle name="常规 3 3 4 2 2 9 2" xfId="20318"/>
    <cellStyle name="常规 2 3 3 5 6 2 4" xfId="20319"/>
    <cellStyle name="常规 2 3 3 5 6 3" xfId="20320"/>
    <cellStyle name="常规 8 4 3 2 3" xfId="20321"/>
    <cellStyle name="常规 2 3 3 5 7" xfId="20322"/>
    <cellStyle name="常规 2 3 3 5 7 2" xfId="20323"/>
    <cellStyle name="常规 2 3 3 5 7 3" xfId="20324"/>
    <cellStyle name="常规 2 3 3 5 7 4" xfId="20325"/>
    <cellStyle name="常规 2 3 3 5 7 5" xfId="20326"/>
    <cellStyle name="常规 2 3 3 5 7 6" xfId="20327"/>
    <cellStyle name="常规 2 3 3 5 8 5" xfId="20328"/>
    <cellStyle name="常规 6 4 12" xfId="20329"/>
    <cellStyle name="常规 2 3 3 5 9 3" xfId="20330"/>
    <cellStyle name="常规 2 3 3 5 9 4" xfId="20331"/>
    <cellStyle name="常规 2 3 3 6 10" xfId="20332"/>
    <cellStyle name="常规 2 6 3 4 10 3" xfId="20333"/>
    <cellStyle name="常规 2 3 3 6 10 2" xfId="20334"/>
    <cellStyle name="常规 2 3 3 6 10 3" xfId="20335"/>
    <cellStyle name="常规 2 3 3 6 10 4" xfId="20336"/>
    <cellStyle name="常规 2 3 3 6 11" xfId="20337"/>
    <cellStyle name="常规 2 6 3 4 10 4" xfId="20338"/>
    <cellStyle name="常规 2 4 2 2 2 5 2 3" xfId="20339"/>
    <cellStyle name="常规 3 5 2 3 3 2 4" xfId="20340"/>
    <cellStyle name="常规 2 3 3 6 11 2" xfId="20341"/>
    <cellStyle name="常规 2 3 4 2 3 13" xfId="20342"/>
    <cellStyle name="常规 2 4 2 2 2 5 2 4" xfId="20343"/>
    <cellStyle name="常规 3 5 2 3 3 2 5" xfId="20344"/>
    <cellStyle name="常规 2 3 3 6 11 3" xfId="20345"/>
    <cellStyle name="常规 2 3 3 6 11 3 2" xfId="20346"/>
    <cellStyle name="常规 3 4 2 4 2 7 3" xfId="20347"/>
    <cellStyle name="常规 2 3 3 6 11 3 3" xfId="20348"/>
    <cellStyle name="常规 3 4 2 4 2 7 4" xfId="20349"/>
    <cellStyle name="常规 3 7 2 5 3 2 2" xfId="20350"/>
    <cellStyle name="常规 2 4 2 2 2 5 2 5" xfId="20351"/>
    <cellStyle name="常规 3 5 2 3 3 2 6" xfId="20352"/>
    <cellStyle name="常规 2 3 3 6 11 4" xfId="20353"/>
    <cellStyle name="常规 2 3 3 6 11 5" xfId="20354"/>
    <cellStyle name="常规 2 4 4 2 4 5 2 2" xfId="20355"/>
    <cellStyle name="常规 3 7 2 5 3 2 3" xfId="20356"/>
    <cellStyle name="常规 2 4 2 2 2 5 2 6" xfId="20357"/>
    <cellStyle name="常规 2 4 7 3 3 2" xfId="20358"/>
    <cellStyle name="常规 2 3 3 6 12" xfId="20359"/>
    <cellStyle name="常规 2 4 7 3 3 3" xfId="20360"/>
    <cellStyle name="常规 2 3 3 6 13" xfId="20361"/>
    <cellStyle name="常规 2 4 7 3 3 4" xfId="20362"/>
    <cellStyle name="常规 2 3 3 6 14" xfId="20363"/>
    <cellStyle name="常规 3 6 2 2 7 2 2" xfId="20364"/>
    <cellStyle name="常规 2 4 7 3 3 5" xfId="20365"/>
    <cellStyle name="常规 2 3 3 6 15" xfId="20366"/>
    <cellStyle name="常规 2 3 3 6 2" xfId="20367"/>
    <cellStyle name="常规 2 3 3 6 2 2 2" xfId="20368"/>
    <cellStyle name="常规 2 3 3 6 2 2 3" xfId="20369"/>
    <cellStyle name="常规 2 5 5 2 3 2 2" xfId="20370"/>
    <cellStyle name="常规 2 3 3 6 2 2 4" xfId="20371"/>
    <cellStyle name="常规 2 5 5 2 3 2 3" xfId="20372"/>
    <cellStyle name="常规 2 3 3 6 2 3" xfId="20373"/>
    <cellStyle name="常规 4 3 3 2 11 2" xfId="20374"/>
    <cellStyle name="常规 2 3 3 6 2 4" xfId="20375"/>
    <cellStyle name="常规 4 3 3 2 11 3" xfId="20376"/>
    <cellStyle name="常规 2 3 3 6 2 5" xfId="20377"/>
    <cellStyle name="常规 4 3 3 2 11 4" xfId="20378"/>
    <cellStyle name="常规 2 3 3 6 2 6" xfId="20379"/>
    <cellStyle name="常规 2 3 3 6 3" xfId="20380"/>
    <cellStyle name="常规 2 3 3 6 3 2" xfId="20381"/>
    <cellStyle name="常规 2 3 3 6 3 2 4" xfId="20382"/>
    <cellStyle name="常规 2 5 5 2 4 2 3" xfId="20383"/>
    <cellStyle name="常规 2 3 3 6 3 3" xfId="20384"/>
    <cellStyle name="常规 2 3 3 6 3 4" xfId="20385"/>
    <cellStyle name="常规 2 3 3 6 3 5" xfId="20386"/>
    <cellStyle name="常规 2 3 3 6 3 6" xfId="20387"/>
    <cellStyle name="常规 2 3 3 6 4" xfId="20388"/>
    <cellStyle name="常规 2 3 3 6 4 2" xfId="20389"/>
    <cellStyle name="常规 2 3 3 6 4 2 2" xfId="20390"/>
    <cellStyle name="常规 2 3 3 6 4 2 3" xfId="20391"/>
    <cellStyle name="常规 2 5 5 2 5 2 2" xfId="20392"/>
    <cellStyle name="常规 2 3 3 6 4 2 4" xfId="20393"/>
    <cellStyle name="常规 2 5 5 2 5 2 3" xfId="20394"/>
    <cellStyle name="常规 2 3 3 6 4 3" xfId="20395"/>
    <cellStyle name="常规 2 3 3 6 4 4" xfId="20396"/>
    <cellStyle name="常规 2 3 3 6 4 5" xfId="20397"/>
    <cellStyle name="常规 2 3 4 2 9 2 2" xfId="20398"/>
    <cellStyle name="常规 2 3 3 6 4 6" xfId="20399"/>
    <cellStyle name="常规 2 3 3 6 5" xfId="20400"/>
    <cellStyle name="常规 2 3 3 6 5 2" xfId="20401"/>
    <cellStyle name="常规 2 3 3 6 5 2 2" xfId="20402"/>
    <cellStyle name="常规 2 3 3 6 5 2 3" xfId="20403"/>
    <cellStyle name="常规 2 5 5 2 6 2 2" xfId="20404"/>
    <cellStyle name="常规 2 3 3 6 5 2 4" xfId="20405"/>
    <cellStyle name="常规 2 5 5 2 6 2 3" xfId="20406"/>
    <cellStyle name="常规 2 8 8 2 2" xfId="20407"/>
    <cellStyle name="常规 2 3 3 6 5 3" xfId="20408"/>
    <cellStyle name="常规 2 8 8 2 3" xfId="20409"/>
    <cellStyle name="常规 2 3 3 6 5 4" xfId="20410"/>
    <cellStyle name="常规 2 8 8 2 4" xfId="20411"/>
    <cellStyle name="常规 2 3 3 6 5 5" xfId="20412"/>
    <cellStyle name="常规 2 3 3 6 5 6" xfId="20413"/>
    <cellStyle name="常规 2 9 4 6 2 2" xfId="20414"/>
    <cellStyle name="常规 2 3 3 6 9 6" xfId="20415"/>
    <cellStyle name="常规 2 4 2 4 2 5 2" xfId="20416"/>
    <cellStyle name="常规 3 3 3 3 2 3 4" xfId="20417"/>
    <cellStyle name="常规 2 3 3 7 2 3" xfId="20418"/>
    <cellStyle name="常规 2 3 3 7 2 4" xfId="20419"/>
    <cellStyle name="常规 2 6 3 2 2 5 2" xfId="20420"/>
    <cellStyle name="常规 2 3 3 7 2 5" xfId="20421"/>
    <cellStyle name="常规 2 6 3 2 2 5 3" xfId="20422"/>
    <cellStyle name="常规 2 3 3 7 2 6" xfId="20423"/>
    <cellStyle name="常规 2 3 3 7 3 2 2" xfId="20424"/>
    <cellStyle name="常规 2 3 3 7 3 2 3" xfId="20425"/>
    <cellStyle name="常规 2 3 3 7 3 3" xfId="20426"/>
    <cellStyle name="常规 2 3 3 7 3 3 2" xfId="20427"/>
    <cellStyle name="常规 2 3 3 7 3 3 3" xfId="20428"/>
    <cellStyle name="常规 2 3 3 7 3 4" xfId="20429"/>
    <cellStyle name="常规 2 6 3 2 2 6 2" xfId="20430"/>
    <cellStyle name="常规 2 3 3 7 3 5" xfId="20431"/>
    <cellStyle name="常规 3 3 2 5 2 3" xfId="20432"/>
    <cellStyle name="常规 2 3 3 8 2" xfId="20433"/>
    <cellStyle name="常规 3 3 2 5 2 4" xfId="20434"/>
    <cellStyle name="常规 2 3 3 8 3" xfId="20435"/>
    <cellStyle name="常规 3 3 2 5 2 5" xfId="20436"/>
    <cellStyle name="常规 2 3 3 8 4" xfId="20437"/>
    <cellStyle name="常规 2 3 3 8 5" xfId="20438"/>
    <cellStyle name="常规 3 3 2 5 3 3" xfId="20439"/>
    <cellStyle name="常规 2 3 3 9 2" xfId="20440"/>
    <cellStyle name="常规 2 3 3 9 2 2" xfId="20441"/>
    <cellStyle name="常规 2 3 3 9 2 3" xfId="20442"/>
    <cellStyle name="常规 2 3 3 9 2 4" xfId="20443"/>
    <cellStyle name="常规 3 3 2 5 3 4" xfId="20444"/>
    <cellStyle name="常规 2 3 3 9 3" xfId="20445"/>
    <cellStyle name="常规 2 3 3 9 4" xfId="20446"/>
    <cellStyle name="常规 2 3 3 9 5" xfId="20447"/>
    <cellStyle name="常规 2 3 4" xfId="20448"/>
    <cellStyle name="常规 2 3 4 10" xfId="20449"/>
    <cellStyle name="常规 2 3 4 10 2" xfId="20450"/>
    <cellStyle name="常规 2 3 4 10 2 2" xfId="20451"/>
    <cellStyle name="常规 2 3 4 2 2 3 3 2 2" xfId="20452"/>
    <cellStyle name="常规 2 3 4 10 2 3" xfId="20453"/>
    <cellStyle name="常规 2 3 4 2 2 3 3 2 3" xfId="20454"/>
    <cellStyle name="常规 2 3 4 10 2 4" xfId="20455"/>
    <cellStyle name="常规 2 3 4 10 3" xfId="20456"/>
    <cellStyle name="常规 2 3 4 10 5" xfId="20457"/>
    <cellStyle name="常规 2 3 4 10 6" xfId="20458"/>
    <cellStyle name="常规 2 3 4 11" xfId="20459"/>
    <cellStyle name="常规 2 3 4 11 2" xfId="20460"/>
    <cellStyle name="常规 2 4 2 2 2 2 2 8 2 3" xfId="20461"/>
    <cellStyle name="常规 2 3 4 11 3" xfId="20462"/>
    <cellStyle name="常规 2 4 2 2 2 2 2 8 2 4" xfId="20463"/>
    <cellStyle name="常规 2 3 4 11 4" xfId="20464"/>
    <cellStyle name="常规 2 3 4 12" xfId="20465"/>
    <cellStyle name="常规 2 3 4 13" xfId="20466"/>
    <cellStyle name="常规 2 3 4 14" xfId="20467"/>
    <cellStyle name="常规 8 2 3 2 9 3" xfId="20468"/>
    <cellStyle name="常规 2 3 4 2" xfId="20469"/>
    <cellStyle name="常规 2 3 4 2 10" xfId="20470"/>
    <cellStyle name="常规 2 7 2 3 4 4" xfId="20471"/>
    <cellStyle name="常规 2 3 4 2 10 2" xfId="20472"/>
    <cellStyle name="常规 2 7 2 3 4 5" xfId="20473"/>
    <cellStyle name="常规 2 3 4 2 10 3" xfId="20474"/>
    <cellStyle name="常规 2 7 2 3 4 6" xfId="20475"/>
    <cellStyle name="常规 2 3 4 2 10 4" xfId="20476"/>
    <cellStyle name="常规 2 3 9 2" xfId="20477"/>
    <cellStyle name="常规 2 3 4 2 11" xfId="20478"/>
    <cellStyle name="常规 2 3 4 2 12" xfId="20479"/>
    <cellStyle name="常规 2 3 4 2 13" xfId="20480"/>
    <cellStyle name="常规 2 3 4 2 14" xfId="20481"/>
    <cellStyle name="常规 2 3 4 2 2" xfId="20482"/>
    <cellStyle name="常规 2 3 4 2 2 10" xfId="20483"/>
    <cellStyle name="常规 2 3 4 2 2 11" xfId="20484"/>
    <cellStyle name="常规 2 3 4 2 2 12" xfId="20485"/>
    <cellStyle name="常规 2 3 4 2 2 13" xfId="20486"/>
    <cellStyle name="常规 2 3 4 2 2 2" xfId="20487"/>
    <cellStyle name="常规 2 3 4 2 2 2 10" xfId="20488"/>
    <cellStyle name="常规 3 3 4 5 5 4" xfId="20489"/>
    <cellStyle name="常规 2 3 4 2 2 2 10 2" xfId="20490"/>
    <cellStyle name="常规 2 6 2 7 2" xfId="20491"/>
    <cellStyle name="常规 2 3 4 2 2 2 10 3" xfId="20492"/>
    <cellStyle name="常规 2 6 2 7 3" xfId="20493"/>
    <cellStyle name="常规 2 3 4 2 2 2 10 4" xfId="20494"/>
    <cellStyle name="常规 2 3 4 2 2 2 11" xfId="20495"/>
    <cellStyle name="常规 3 3 5 4 2" xfId="20496"/>
    <cellStyle name="常规 2 3 4 2 2 2 11 2" xfId="20497"/>
    <cellStyle name="常规 3 3 5 4 2 2" xfId="20498"/>
    <cellStyle name="常规 2 3 4 2 2 2 11 3" xfId="20499"/>
    <cellStyle name="常规 3 3 5 4 2 3" xfId="20500"/>
    <cellStyle name="常规 2 6 2 8 2" xfId="20501"/>
    <cellStyle name="常规 2 3 4 2 2 2 11 4" xfId="20502"/>
    <cellStyle name="常规 3 3 5 4 2 4" xfId="20503"/>
    <cellStyle name="常规 2 6 2 8 3" xfId="20504"/>
    <cellStyle name="常规 2 6 2 8 4" xfId="20505"/>
    <cellStyle name="常规 2 3 4 2 2 2 11 5" xfId="20506"/>
    <cellStyle name="常规 2 3 4 2 2 2 12" xfId="20507"/>
    <cellStyle name="常规 3 3 5 4 3" xfId="20508"/>
    <cellStyle name="常规 2 3 4 2 2 2 2 2" xfId="20509"/>
    <cellStyle name="常规 2 3 4 2 2 2 2 2 2" xfId="20510"/>
    <cellStyle name="常规 2 3 4 2 2 2 2 2 3" xfId="20511"/>
    <cellStyle name="常规 2 3 4 2 2 2 2 2 4" xfId="20512"/>
    <cellStyle name="常规 2 3 4 2 2 2 2 3" xfId="20513"/>
    <cellStyle name="常规 2 3 4 2 2 2 2 4" xfId="20514"/>
    <cellStyle name="常规 2 3 4 2 2 2 2 6" xfId="20515"/>
    <cellStyle name="常规 2 3 4 2 2 2 3 2" xfId="20516"/>
    <cellStyle name="常规 2 3 4 2 2 2 3 2 2" xfId="20517"/>
    <cellStyle name="常规 2 3 4 2 2 2 3 2 3" xfId="20518"/>
    <cellStyle name="常规 2 3 4 2 2 2 3 2 4" xfId="20519"/>
    <cellStyle name="常规 2 3 4 2 2 2 3 3" xfId="20520"/>
    <cellStyle name="常规 2 3 4 2 2 2 3 4" xfId="20521"/>
    <cellStyle name="常规 2 3 4 2 2 2 3 6" xfId="20522"/>
    <cellStyle name="常规 2 3 4 2 2 2 4 2" xfId="20523"/>
    <cellStyle name="常规 2 3 4 2 2 2 4 2 2" xfId="20524"/>
    <cellStyle name="常规 2 3 4 2 2 2 4 2 3" xfId="20525"/>
    <cellStyle name="常规 2 3 4 2 2 2 4 2 4" xfId="20526"/>
    <cellStyle name="常规 2 3 4 2 2 2 4 3" xfId="20527"/>
    <cellStyle name="常规 2 3 4 2 2 2 4 4" xfId="20528"/>
    <cellStyle name="常规 2 3 4 2 2 2 4 5" xfId="20529"/>
    <cellStyle name="常规 2 3 4 2 2 2 4 6" xfId="20530"/>
    <cellStyle name="常规 2 3 4 2 2 2 5 2" xfId="20531"/>
    <cellStyle name="常规 2 3 4 2 2 2 5 2 2" xfId="20532"/>
    <cellStyle name="常规 2 3 4 2 2 2 5 2 3" xfId="20533"/>
    <cellStyle name="常规 8 2 3 2 10 2" xfId="20534"/>
    <cellStyle name="常规 2 3 4 2 2 2 5 2 4" xfId="20535"/>
    <cellStyle name="常规 2 3 4 2 2 2 5 3" xfId="20536"/>
    <cellStyle name="常规 2 3 4 2 2 2 5 4" xfId="20537"/>
    <cellStyle name="常规 2 3 4 2 2 2 5 5" xfId="20538"/>
    <cellStyle name="常规 2 3 4 2 2 2 5 6" xfId="20539"/>
    <cellStyle name="常规 2 3 4 2 2 2 6" xfId="20540"/>
    <cellStyle name="常规 3 3 2 4 2 2 2 3" xfId="20541"/>
    <cellStyle name="常规 2 3 4 2 2 2 6 2" xfId="20542"/>
    <cellStyle name="常规 2 3 5 2 3" xfId="20543"/>
    <cellStyle name="常规 2 3 4 2 2 2 6 2 2" xfId="20544"/>
    <cellStyle name="常规 2 3 5 2 3 2" xfId="20545"/>
    <cellStyle name="常规 2 3 4 2 2 2 6 2 3" xfId="20546"/>
    <cellStyle name="常规 2 3 5 2 3 3" xfId="20547"/>
    <cellStyle name="常规 2 3 4 2 2 2 6 2 4" xfId="20548"/>
    <cellStyle name="常规 2 3 5 2 3 4" xfId="20549"/>
    <cellStyle name="常规 2 3 4 2 2 2 6 3" xfId="20550"/>
    <cellStyle name="常规 2 3 5 2 4" xfId="20551"/>
    <cellStyle name="常规 2 3 4 2 2 2 6 4" xfId="20552"/>
    <cellStyle name="常规 2 3 5 2 5" xfId="20553"/>
    <cellStyle name="常规 2 3 4 2 2 2 6 5" xfId="20554"/>
    <cellStyle name="常规 2 3 5 2 6" xfId="20555"/>
    <cellStyle name="常规 2 3 4 2 2 2 6 6" xfId="20556"/>
    <cellStyle name="常规 2 3 5 2 7" xfId="20557"/>
    <cellStyle name="常规 2 3 4 2 2 2 7" xfId="20558"/>
    <cellStyle name="常规 3 3 2 4 2 2 2 4" xfId="20559"/>
    <cellStyle name="常规 2 4 3 3 8 2" xfId="20560"/>
    <cellStyle name="常规 2 4 3 3 8 2 2" xfId="20561"/>
    <cellStyle name="常规 2 3 4 2 2 2 7 2" xfId="20562"/>
    <cellStyle name="常规 2 3 5 3 3" xfId="20563"/>
    <cellStyle name="常规 2 3 4 2 2 2 7 2 2" xfId="20564"/>
    <cellStyle name="常规 2 3 5 3 3 2" xfId="20565"/>
    <cellStyle name="常规 2 4 3 3 8 2 3" xfId="20566"/>
    <cellStyle name="常规 2 3 4 2 2 2 7 3" xfId="20567"/>
    <cellStyle name="常规 2 3 5 3 4" xfId="20568"/>
    <cellStyle name="常规 2 4 3 3 8 2 4" xfId="20569"/>
    <cellStyle name="常规 2 3 4 2 2 2 7 4" xfId="20570"/>
    <cellStyle name="常规 2 3 5 3 5" xfId="20571"/>
    <cellStyle name="常规 3 2 3 2 5 2 2" xfId="20572"/>
    <cellStyle name="常规 2 3 4 2 2 2 7 5" xfId="20573"/>
    <cellStyle name="常规 2 3 5 3 6" xfId="20574"/>
    <cellStyle name="常规 3 2 3 2 5 2 3" xfId="20575"/>
    <cellStyle name="常规 2 3 4 2 2 2 7 6" xfId="20576"/>
    <cellStyle name="常规 2 3 5 3 7" xfId="20577"/>
    <cellStyle name="常规 2 4 3 3 8 3" xfId="20578"/>
    <cellStyle name="常规 2 3 4 2 2 2 8" xfId="20579"/>
    <cellStyle name="常规 2 3 4 2 2 2 8 2" xfId="20580"/>
    <cellStyle name="常规 2 3 5 4 3" xfId="20581"/>
    <cellStyle name="常规 2 3 4 2 2 2 8 2 2" xfId="20582"/>
    <cellStyle name="常规 2 3 5 4 3 2" xfId="20583"/>
    <cellStyle name="常规 2 3 4 2 2 2 8 2 3" xfId="20584"/>
    <cellStyle name="常规 2 3 5 4 3 3" xfId="20585"/>
    <cellStyle name="常规 2 4 3 2 2 4 11 2" xfId="20586"/>
    <cellStyle name="常规 2 3 4 2 2 2 8 2 4" xfId="20587"/>
    <cellStyle name="常规 2 3 5 4 3 4" xfId="20588"/>
    <cellStyle name="常规 2 3 4 2 2 2 8 3" xfId="20589"/>
    <cellStyle name="常规 2 3 5 4 4" xfId="20590"/>
    <cellStyle name="常规 2 3 4 2 2 2 8 4" xfId="20591"/>
    <cellStyle name="常规 2 3 5 4 5" xfId="20592"/>
    <cellStyle name="常规 2 3 4 2 2 2 8 5" xfId="20593"/>
    <cellStyle name="常规 2 3 5 4 6" xfId="20594"/>
    <cellStyle name="常规 2 3 4 2 2 2 8 6" xfId="20595"/>
    <cellStyle name="常规 2 3 5 4 7" xfId="20596"/>
    <cellStyle name="常规 2 4 3 3 8 4" xfId="20597"/>
    <cellStyle name="常规 2 3 4 2 2 2 9" xfId="20598"/>
    <cellStyle name="常规 3 3 4 2 8 2 4" xfId="20599"/>
    <cellStyle name="常规 2 3 4 2 2 2 9 2" xfId="20600"/>
    <cellStyle name="常规 2 3 5 5 3" xfId="20601"/>
    <cellStyle name="常规 2 3 4 2 2 2 9 2 2" xfId="20602"/>
    <cellStyle name="常规 2 3 5 5 3 2" xfId="20603"/>
    <cellStyle name="常规 2 3 4 2 2 2 9 2 3" xfId="20604"/>
    <cellStyle name="常规 2 3 5 5 3 3" xfId="20605"/>
    <cellStyle name="常规 3 4 2 4 2 8 2 2" xfId="20606"/>
    <cellStyle name="常规 2 3 4 2 2 2 9 3" xfId="20607"/>
    <cellStyle name="常规 2 3 5 5 4" xfId="20608"/>
    <cellStyle name="常规 3 4 2 4 2 8 2 3" xfId="20609"/>
    <cellStyle name="常规 2 3 4 2 2 2 9 4" xfId="20610"/>
    <cellStyle name="常规 2 3 5 5 5" xfId="20611"/>
    <cellStyle name="常规 3 4 2 4 2 8 2 4" xfId="20612"/>
    <cellStyle name="常规 2 3 4 2 2 2 9 5" xfId="20613"/>
    <cellStyle name="常规 8 4 5 2 2" xfId="20614"/>
    <cellStyle name="常规 2 3 5 5 6" xfId="20615"/>
    <cellStyle name="常规 2 3 4 2 2 2 9 6" xfId="20616"/>
    <cellStyle name="常规 8 4 5 2 3" xfId="20617"/>
    <cellStyle name="常规 2 3 5 5 7" xfId="20618"/>
    <cellStyle name="常规 2 3 4 2 2 3" xfId="20619"/>
    <cellStyle name="常规 2 3 4 2 2 3 2" xfId="20620"/>
    <cellStyle name="常规 2 3 4 2 2 3 2 2" xfId="20621"/>
    <cellStyle name="常规 2 3 4 2 2 3 2 3" xfId="20622"/>
    <cellStyle name="常规 2 3 4 2 2 3 2 4" xfId="20623"/>
    <cellStyle name="常规 2 3 4 2 2 3 2 5" xfId="20624"/>
    <cellStyle name="常规 6 2 4 2 8 2" xfId="20625"/>
    <cellStyle name="常规 2 3 4 2 2 3 2 6" xfId="20626"/>
    <cellStyle name="常规 2 3 4 2 2 3 3" xfId="20627"/>
    <cellStyle name="常规 2 3 4 2 2 3 3 2" xfId="20628"/>
    <cellStyle name="常规 2 3 4 2 2 3 3 3" xfId="20629"/>
    <cellStyle name="常规 2 3 4 2 2 3 3 3 2" xfId="20630"/>
    <cellStyle name="常规 2 3 4 2 2 3 3 3 3" xfId="20631"/>
    <cellStyle name="常规 2 3 4 2 2 3 3 4" xfId="20632"/>
    <cellStyle name="常规 2 3 4 2 2 3 3 5" xfId="20633"/>
    <cellStyle name="常规 2 3 4 2 2 3 4" xfId="20634"/>
    <cellStyle name="常规 2 3 4 2 2 3 5" xfId="20635"/>
    <cellStyle name="常规 2 3 4 2 2 3 6" xfId="20636"/>
    <cellStyle name="常规 2 4 3 3 9 2" xfId="20637"/>
    <cellStyle name="常规 2 3 4 2 2 3 7" xfId="20638"/>
    <cellStyle name="常规 2 3 4 2 2 4 2" xfId="20639"/>
    <cellStyle name="常规 2 4 3 2 3 2 7 6" xfId="20640"/>
    <cellStyle name="常规 2 7 2 3 2 2 3" xfId="20641"/>
    <cellStyle name="常规 2 3 4 2 2 4 2 2" xfId="20642"/>
    <cellStyle name="常规 2 7 2 3 2 2 4" xfId="20643"/>
    <cellStyle name="常规 2 3 4 2 2 4 2 3" xfId="20644"/>
    <cellStyle name="常规 2 7 2 3 2 2 5" xfId="20645"/>
    <cellStyle name="常规 2 3 4 2 2 4 2 4" xfId="20646"/>
    <cellStyle name="常规 2 3 4 2 2 4 3" xfId="20647"/>
    <cellStyle name="常规 2 4 2 3 3 2 10" xfId="20648"/>
    <cellStyle name="常规 2 3 4 2 2 4 4" xfId="20649"/>
    <cellStyle name="常规 2 4 2 3 3 2 11" xfId="20650"/>
    <cellStyle name="常规 2 3 4 2 2 4 5" xfId="20651"/>
    <cellStyle name="常规 2 4 2 3 3 2 12" xfId="20652"/>
    <cellStyle name="常规 2 3 4 2 2 4 6" xfId="20653"/>
    <cellStyle name="常规 2 3 4 2 2 5" xfId="20654"/>
    <cellStyle name="常规 6 2 2 5 8 2 3" xfId="20655"/>
    <cellStyle name="常规 2 3 4 2 2 5 2" xfId="20656"/>
    <cellStyle name="常规 4 3 2 2 10 2" xfId="20657"/>
    <cellStyle name="常规 2 7 2 3 3 2 3" xfId="20658"/>
    <cellStyle name="常规 2 3 4 2 2 5 2 2" xfId="20659"/>
    <cellStyle name="常规 4 3 2 2 10 3" xfId="20660"/>
    <cellStyle name="常规 2 7 2 3 3 2 4" xfId="20661"/>
    <cellStyle name="常规 2 3 4 2 2 5 2 3" xfId="20662"/>
    <cellStyle name="常规 4 3 2 2 10 4" xfId="20663"/>
    <cellStyle name="常规 2 7 2 3 3 2 5" xfId="20664"/>
    <cellStyle name="常规 2 3 4 2 2 5 2 4" xfId="20665"/>
    <cellStyle name="常规 6 2 2 5 8 2 4" xfId="20666"/>
    <cellStyle name="常规 2 3 4 2 2 5 3" xfId="20667"/>
    <cellStyle name="常规 2 3 4 2 2 5 4" xfId="20668"/>
    <cellStyle name="常规 2 3 4 2 2 5 5" xfId="20669"/>
    <cellStyle name="常规 3 4 2 2 4 2 2 2 2" xfId="20670"/>
    <cellStyle name="常规 2 3 4 2 2 5 6" xfId="20671"/>
    <cellStyle name="常规 3 4 2 2 4 2 2 2 3" xfId="20672"/>
    <cellStyle name="常规 2 3 4 2 2 6" xfId="20673"/>
    <cellStyle name="常规 2 3 4 2 2 6 2" xfId="20674"/>
    <cellStyle name="常规 2 7 2 3 4 2 3" xfId="20675"/>
    <cellStyle name="常规 2 3 4 2 2 6 2 2" xfId="20676"/>
    <cellStyle name="常规 2 7 2 3 4 2 4" xfId="20677"/>
    <cellStyle name="常规 2 3 4 2 2 6 2 3" xfId="20678"/>
    <cellStyle name="常规 2 3 4 2 2 6 3" xfId="20679"/>
    <cellStyle name="常规 2 3 4 2 2 6 4" xfId="20680"/>
    <cellStyle name="常规 2 3 4 2 2 6 5" xfId="20681"/>
    <cellStyle name="常规 2 3 4 2 2 6 6" xfId="20682"/>
    <cellStyle name="常规 2 3 4 2 2 7" xfId="20683"/>
    <cellStyle name="常规 2 3 4 2 2 7 2" xfId="20684"/>
    <cellStyle name="常规 2 7 2 3 5 2 3" xfId="20685"/>
    <cellStyle name="常规 2 3 4 2 2 7 2 2" xfId="20686"/>
    <cellStyle name="常规 2 7 2 3 5 2 4" xfId="20687"/>
    <cellStyle name="常规 2 3 4 2 2 7 2 3" xfId="20688"/>
    <cellStyle name="常规 2 3 4 2 2 7 2 4" xfId="20689"/>
    <cellStyle name="常规 2 3 4 2 2 7 3" xfId="20690"/>
    <cellStyle name="常规 2 7 2 2 2 4 2 2" xfId="20691"/>
    <cellStyle name="常规 3 4 4 2 10 2" xfId="20692"/>
    <cellStyle name="常规 2 3 4 2 2 7 4" xfId="20693"/>
    <cellStyle name="常规 2 7 2 2 2 4 2 3" xfId="20694"/>
    <cellStyle name="常规 3 4 4 2 10 3" xfId="20695"/>
    <cellStyle name="常规 2 3 4 2 2 7 5" xfId="20696"/>
    <cellStyle name="常规 2 7 2 2 2 4 2 4" xfId="20697"/>
    <cellStyle name="常规 3 4 4 2 10 4" xfId="20698"/>
    <cellStyle name="常规 2 3 4 2 2 7 6" xfId="20699"/>
    <cellStyle name="常规 2 3 4 2 2 8" xfId="20700"/>
    <cellStyle name="常规 2 3 4 2 4 11 3 3" xfId="20701"/>
    <cellStyle name="常规 2 3 4 2 2 8 2" xfId="20702"/>
    <cellStyle name="常规 2 7 2 3 6 2 3" xfId="20703"/>
    <cellStyle name="常规 2 3 4 2 2 8 2 2" xfId="20704"/>
    <cellStyle name="常规 2 7 2 3 6 2 4" xfId="20705"/>
    <cellStyle name="常规 2 3 4 2 2 8 2 3" xfId="20706"/>
    <cellStyle name="常规 2 3 4 2 2 8 2 4" xfId="20707"/>
    <cellStyle name="常规 2 3 4 2 2 8 3" xfId="20708"/>
    <cellStyle name="常规 3 4 4 2 11 2" xfId="20709"/>
    <cellStyle name="常规 2 3 4 2 2 8 4" xfId="20710"/>
    <cellStyle name="常规 3 4 4 2 11 3" xfId="20711"/>
    <cellStyle name="常规 2 3 4 2 2 8 5" xfId="20712"/>
    <cellStyle name="常规 3 4 4 2 11 4" xfId="20713"/>
    <cellStyle name="常规 2 3 4 2 2 8 6" xfId="20714"/>
    <cellStyle name="常规 2 3 4 2 2 9" xfId="20715"/>
    <cellStyle name="常规 2 3 4 2 2 9 2" xfId="20716"/>
    <cellStyle name="常规 2 3 4 2 2 9 3" xfId="20717"/>
    <cellStyle name="常规 2 3 4 2 2 9 4" xfId="20718"/>
    <cellStyle name="常规 2 3 4 2 3" xfId="20719"/>
    <cellStyle name="常规 2 3 6 8" xfId="20720"/>
    <cellStyle name="常规 2 3 4 2 3 10" xfId="20721"/>
    <cellStyle name="常规 2 7 2 4 6 2 4" xfId="20722"/>
    <cellStyle name="常规 2 3 4 2 3 8 2 3" xfId="20723"/>
    <cellStyle name="常规 2 3 4 2 3 11" xfId="20724"/>
    <cellStyle name="常规 3 5 2 3 3 2 2" xfId="20725"/>
    <cellStyle name="常规 2 3 6 9" xfId="20726"/>
    <cellStyle name="常规 2 3 4 2 3 8 2 4" xfId="20727"/>
    <cellStyle name="常规 2 4 2 2 2 5 2 2" xfId="20728"/>
    <cellStyle name="常规 3 5 2 3 3 2 3" xfId="20729"/>
    <cellStyle name="常规 2 3 4 2 3 12" xfId="20730"/>
    <cellStyle name="常规 2 3 4 2 3 2" xfId="20731"/>
    <cellStyle name="常规 2 3 4 2 3 2 10" xfId="20732"/>
    <cellStyle name="常规 2 3 4 2 3 2 10 2" xfId="20733"/>
    <cellStyle name="常规 2 3 4 2 3 2 10 3" xfId="20734"/>
    <cellStyle name="常规 2 4 4 2 3 2" xfId="20735"/>
    <cellStyle name="常规 2 3 4 2 3 2 10 4" xfId="20736"/>
    <cellStyle name="常规 2 3 4 2 3 2 11" xfId="20737"/>
    <cellStyle name="常规 2 3 4 2 3 2 11 2" xfId="20738"/>
    <cellStyle name="常规 2 3 4 2 3 2 11 3" xfId="20739"/>
    <cellStyle name="常规 2 3 4 2 3 2 11 3 2" xfId="20740"/>
    <cellStyle name="常规 2 4 3 4 2 8 4" xfId="20741"/>
    <cellStyle name="常规 2 4 4 2 4 2" xfId="20742"/>
    <cellStyle name="常规 2 3 4 2 3 2 11 4" xfId="20743"/>
    <cellStyle name="常规 2 4 4 2 4 3" xfId="20744"/>
    <cellStyle name="常规 2 3 4 2 3 2 11 5" xfId="20745"/>
    <cellStyle name="常规 2 3 4 2 3 2 12" xfId="20746"/>
    <cellStyle name="常规 2 3 4 2 3 2 13" xfId="20747"/>
    <cellStyle name="常规 2 3 4 2 3 2 14" xfId="20748"/>
    <cellStyle name="常规 2 3 4 2 3 2 15" xfId="20749"/>
    <cellStyle name="常规 2 3 4 2 3 2 2 2" xfId="20750"/>
    <cellStyle name="常规 3 8 8 3" xfId="20751"/>
    <cellStyle name="常规 2 3 4 2 3 2 2 2 2" xfId="20752"/>
    <cellStyle name="常规 3 8 8 4" xfId="20753"/>
    <cellStyle name="常规 2 3 4 2 3 2 2 2 3" xfId="20754"/>
    <cellStyle name="常规 3 8 8 5" xfId="20755"/>
    <cellStyle name="常规 2 3 4 2 3 2 2 2 4" xfId="20756"/>
    <cellStyle name="常规 2 3 4 2 3 2 2 3" xfId="20757"/>
    <cellStyle name="常规 2 3 4 2 3 2 2 4" xfId="20758"/>
    <cellStyle name="常规 2 3 4 2 3 2 2 6" xfId="20759"/>
    <cellStyle name="常规 3 9 8 4" xfId="20760"/>
    <cellStyle name="常规 2 3 4 2 3 2 3 2 3" xfId="20761"/>
    <cellStyle name="常规 3 9 8 5" xfId="20762"/>
    <cellStyle name="常规 2 3 4 2 3 2 3 2 4" xfId="20763"/>
    <cellStyle name="常规 2 3 4 2 3 2 4 2" xfId="20764"/>
    <cellStyle name="常规 2 4 3 3 2 2 2 4" xfId="20765"/>
    <cellStyle name="常规 2 3 4 2 3 2 4 2 2" xfId="20766"/>
    <cellStyle name="常规 2 3 4 2 3 2 4 2 3" xfId="20767"/>
    <cellStyle name="常规 2 3 4 2 3 2 4 2 4" xfId="20768"/>
    <cellStyle name="常规 2 3 4 2 3 2 4 3" xfId="20769"/>
    <cellStyle name="常规 2 4 3 3 2 2 2 5" xfId="20770"/>
    <cellStyle name="常规 2 3 4 2 3 2 4 4" xfId="20771"/>
    <cellStyle name="常规 2 4 3 3 2 2 2 6" xfId="20772"/>
    <cellStyle name="常规 2 3 4 2 3 2 4 5" xfId="20773"/>
    <cellStyle name="常规 2 3 4 2 3 2 4 6" xfId="20774"/>
    <cellStyle name="常规 2 3 4 2 3 2 5 2" xfId="20775"/>
    <cellStyle name="常规 2 4 3 3 2 2 3 4" xfId="20776"/>
    <cellStyle name="常规 2 3 4 2 3 2 5 2 4" xfId="20777"/>
    <cellStyle name="常规 2 3 4 2 3 2 5 3" xfId="20778"/>
    <cellStyle name="常规 2 4 3 3 2 2 3 5" xfId="20779"/>
    <cellStyle name="常规 2 3 4 2 3 2 5 4" xfId="20780"/>
    <cellStyle name="常规 2 4 3 3 2 2 3 6" xfId="20781"/>
    <cellStyle name="常规 2 3 4 2 3 2 6" xfId="20782"/>
    <cellStyle name="常规 3 3 2 4 2 3 2 3" xfId="20783"/>
    <cellStyle name="常规 2 5 2 4 2 11 3 2" xfId="20784"/>
    <cellStyle name="常规 2 3 4 2 3 2 6 2" xfId="20785"/>
    <cellStyle name="常规 2 4 3 3 2 2 4 4" xfId="20786"/>
    <cellStyle name="常规 2 4 5 2 3" xfId="20787"/>
    <cellStyle name="常规 2 3 4 2 3 2 6 2 2" xfId="20788"/>
    <cellStyle name="常规 2 4 5 2 3 2" xfId="20789"/>
    <cellStyle name="常规 2 3 4 2 3 2 6 2 3" xfId="20790"/>
    <cellStyle name="常规 2 4 5 2 3 3" xfId="20791"/>
    <cellStyle name="常规 2 3 4 2 3 2 6 3" xfId="20792"/>
    <cellStyle name="常规 2 4 3 3 2 2 4 5" xfId="20793"/>
    <cellStyle name="常规 2 4 5 2 4" xfId="20794"/>
    <cellStyle name="常规 2 3 4 2 3 2 6 4" xfId="20795"/>
    <cellStyle name="常规 2 4 3 3 2 2 4 6" xfId="20796"/>
    <cellStyle name="常规 2 4 5 2 5" xfId="20797"/>
    <cellStyle name="常规 2 3 4 2 3 2 7" xfId="20798"/>
    <cellStyle name="常规 3 3 2 4 2 3 2 4" xfId="20799"/>
    <cellStyle name="常规 2 4 3 4 8 2" xfId="20800"/>
    <cellStyle name="常规 2 5 2 4 2 11 3 3" xfId="20801"/>
    <cellStyle name="常规 2 3 4 2 3 2 7 2" xfId="20802"/>
    <cellStyle name="常规 2 4 3 3 2 2 5 4" xfId="20803"/>
    <cellStyle name="常规 2 4 5 3 3" xfId="20804"/>
    <cellStyle name="常规 2 4 3 4 8 2 2" xfId="20805"/>
    <cellStyle name="常规 2 3 4 2 3 2 7 2 2" xfId="20806"/>
    <cellStyle name="常规 2 4 5 3 3 2" xfId="20807"/>
    <cellStyle name="常规 2 3 4 2 3 2 7 2 3" xfId="20808"/>
    <cellStyle name="常规 2 4 5 3 3 3" xfId="20809"/>
    <cellStyle name="常规 2 3 4 2 3 2 7 2 4" xfId="20810"/>
    <cellStyle name="常规 2 4 5 3 3 4" xfId="20811"/>
    <cellStyle name="常规 2 3 4 2 3 2 7 3" xfId="20812"/>
    <cellStyle name="常规 2 4 3 3 2 2 5 5" xfId="20813"/>
    <cellStyle name="常规 2 4 5 3 4" xfId="20814"/>
    <cellStyle name="常规 2 4 3 4 8 2 3" xfId="20815"/>
    <cellStyle name="常规 2 3 4 2 3 2 7 4" xfId="20816"/>
    <cellStyle name="常规 2 4 3 3 2 2 5 6" xfId="20817"/>
    <cellStyle name="常规 2 4 5 3 5" xfId="20818"/>
    <cellStyle name="常规 2 4 3 4 8 2 4" xfId="20819"/>
    <cellStyle name="常规 2 3 4 2 3 2 7 5" xfId="20820"/>
    <cellStyle name="常规 2 4 5 3 6" xfId="20821"/>
    <cellStyle name="常规 2 4 3 4 8 3" xfId="20822"/>
    <cellStyle name="常规 2 3 4 2 3 2 8" xfId="20823"/>
    <cellStyle name="常规 2 3 4 2 3 2 8 2 3" xfId="20824"/>
    <cellStyle name="常规 2 4 5 4 3 3" xfId="20825"/>
    <cellStyle name="常规 2 3 4 2 3 2 8 2 4" xfId="20826"/>
    <cellStyle name="常规 2 4 5 4 3 4" xfId="20827"/>
    <cellStyle name="常规 2 4 3 4 8 4" xfId="20828"/>
    <cellStyle name="常规 2 3 4 2 3 2 9" xfId="20829"/>
    <cellStyle name="常规 2 3 4 2 3 2 9 2 2" xfId="20830"/>
    <cellStyle name="常规 2 4 5 5 3 2" xfId="20831"/>
    <cellStyle name="常规 2 3 4 2 3 2 9 2 3" xfId="20832"/>
    <cellStyle name="常规 2 4 5 5 3 3" xfId="20833"/>
    <cellStyle name="常规 2 3 4 2 3 2 9 4" xfId="20834"/>
    <cellStyle name="常规 2 4 3 3 2 2 7 6" xfId="20835"/>
    <cellStyle name="常规 2 4 5 5 5" xfId="20836"/>
    <cellStyle name="常规 2 7 3 2 2 2 3" xfId="20837"/>
    <cellStyle name="常规 2 3 4 2 3 2 9 5" xfId="20838"/>
    <cellStyle name="常规 8 5 5 2 2" xfId="20839"/>
    <cellStyle name="常规 2 4 5 5 6" xfId="20840"/>
    <cellStyle name="常规 2 7 3 2 2 2 4" xfId="20841"/>
    <cellStyle name="常规 2 3 4 2 3 2 9 6" xfId="20842"/>
    <cellStyle name="常规 8 5 5 2 3" xfId="20843"/>
    <cellStyle name="常规 2 4 5 5 7" xfId="20844"/>
    <cellStyle name="常规 2 3 4 2 3 3" xfId="20845"/>
    <cellStyle name="常规 2 3 4 2 3 3 2" xfId="20846"/>
    <cellStyle name="常规 2 8 2 2 5" xfId="20847"/>
    <cellStyle name="常规 2 3 4 2 3 3 2 2" xfId="20848"/>
    <cellStyle name="常规 2 8 2 2 5 2" xfId="20849"/>
    <cellStyle name="常规 2 3 4 2 3 3 2 3" xfId="20850"/>
    <cellStyle name="常规 2 8 2 2 5 3" xfId="20851"/>
    <cellStyle name="常规 2 3 4 2 3 3 2 4" xfId="20852"/>
    <cellStyle name="常规 2 8 2 2 5 4" xfId="20853"/>
    <cellStyle name="常规 2 3 4 2 3 3 2 5" xfId="20854"/>
    <cellStyle name="常规 2 8 2 2 5 5" xfId="20855"/>
    <cellStyle name="常规 2 3 4 2 3 3 2 6" xfId="20856"/>
    <cellStyle name="常规 2 8 2 2 5 6" xfId="20857"/>
    <cellStyle name="常规 2 3 4 2 3 3 3" xfId="20858"/>
    <cellStyle name="常规 2 8 2 2 6" xfId="20859"/>
    <cellStyle name="常规 2 3 4 2 3 3 3 2 3" xfId="20860"/>
    <cellStyle name="常规 2 8 2 2 6 2 3" xfId="20861"/>
    <cellStyle name="常规 2 3 4 2 3 3 3 3 3" xfId="20862"/>
    <cellStyle name="常规 2 3 4 2 3 3 4" xfId="20863"/>
    <cellStyle name="常规 2 8 2 2 7" xfId="20864"/>
    <cellStyle name="常规 2 3 4 2 3 3 5" xfId="20865"/>
    <cellStyle name="常规 2 8 2 2 8" xfId="20866"/>
    <cellStyle name="常规 2 3 4 2 3 3 6" xfId="20867"/>
    <cellStyle name="常规 2 8 2 2 9" xfId="20868"/>
    <cellStyle name="常规 2 4 3 4 9 2" xfId="20869"/>
    <cellStyle name="常规 2 3 4 2 3 3 7" xfId="20870"/>
    <cellStyle name="常规 2 3 4 2 3 4 2" xfId="20871"/>
    <cellStyle name="常规 2 8 2 3 5" xfId="20872"/>
    <cellStyle name="常规 2 5 2 2 2 2 7" xfId="20873"/>
    <cellStyle name="常规 2 3 4 2 3 4 2 2" xfId="20874"/>
    <cellStyle name="常规 3 3 4 2 2 2 2 4" xfId="20875"/>
    <cellStyle name="常规 2 4 3 2 4 2 7 6" xfId="20876"/>
    <cellStyle name="常规 2 7 2 4 2 2 3" xfId="20877"/>
    <cellStyle name="常规 2 5 2 2 2 2 8" xfId="20878"/>
    <cellStyle name="常规 2 3 4 2 3 4 2 3" xfId="20879"/>
    <cellStyle name="常规 3 3 4 2 2 2 2 5" xfId="20880"/>
    <cellStyle name="常规 2 7 2 4 2 2 4" xfId="20881"/>
    <cellStyle name="常规 2 3 4 2 3 4 2 4" xfId="20882"/>
    <cellStyle name="常规 2 5 2 2 2 2 9" xfId="20883"/>
    <cellStyle name="常规 3 3 3 2 5 10" xfId="20884"/>
    <cellStyle name="常规 2 3 4 2 3 4 3" xfId="20885"/>
    <cellStyle name="常规 2 8 2 3 6" xfId="20886"/>
    <cellStyle name="常规 3 3 3 2 5 11" xfId="20887"/>
    <cellStyle name="常规 3 4 5 3 3 2 2" xfId="20888"/>
    <cellStyle name="常规 2 3 4 2 3 4 4" xfId="20889"/>
    <cellStyle name="常规 2 8 2 3 7" xfId="20890"/>
    <cellStyle name="常规 3 3 3 2 5 12" xfId="20891"/>
    <cellStyle name="常规 3 4 5 3 3 2 3" xfId="20892"/>
    <cellStyle name="常规 2 3 4 2 3 4 5" xfId="20893"/>
    <cellStyle name="常规 3 3 3 2 5 13" xfId="20894"/>
    <cellStyle name="常规 2 3 4 2 3 4 6" xfId="20895"/>
    <cellStyle name="常规 2 3 4 2 3 5 2" xfId="20896"/>
    <cellStyle name="常规 6 2 2 5 9 2 3" xfId="20897"/>
    <cellStyle name="常规 2 8 2 4 5" xfId="20898"/>
    <cellStyle name="常规 2 5 2 2 3 2 7" xfId="20899"/>
    <cellStyle name="常规 2 3 4 2 3 5 2 2" xfId="20900"/>
    <cellStyle name="常规 3 3 4 2 2 3 2 4" xfId="20901"/>
    <cellStyle name="常规 2 7 2 4 3 2 3" xfId="20902"/>
    <cellStyle name="常规 2 5 2 2 3 2 8" xfId="20903"/>
    <cellStyle name="常规 2 3 4 2 3 5 2 3" xfId="20904"/>
    <cellStyle name="常规 3 3 4 2 2 3 2 5" xfId="20905"/>
    <cellStyle name="常规 2 7 2 4 3 2 4" xfId="20906"/>
    <cellStyle name="常规 2 5 2 2 3 2 9" xfId="20907"/>
    <cellStyle name="常规 2 3 4 2 3 5 2 4" xfId="20908"/>
    <cellStyle name="常规 3 3 4 2 2 3 2 6" xfId="20909"/>
    <cellStyle name="常规 2 3 4 2 3 5 3" xfId="20910"/>
    <cellStyle name="常规 6 2 2 5 9 2 4" xfId="20911"/>
    <cellStyle name="常规 2 8 2 4 6" xfId="20912"/>
    <cellStyle name="常规 3 4 5 3 3 3 2" xfId="20913"/>
    <cellStyle name="常规 2 3 4 2 3 5 4" xfId="20914"/>
    <cellStyle name="常规 3 4 5 3 3 3 3" xfId="20915"/>
    <cellStyle name="常规 2 3 4 2 3 5 5" xfId="20916"/>
    <cellStyle name="常规 3 4 2 2 4 2 3 2 2" xfId="20917"/>
    <cellStyle name="常规 2 3 4 2 3 5 6" xfId="20918"/>
    <cellStyle name="常规 3 4 2 2 4 2 3 2 3" xfId="20919"/>
    <cellStyle name="常规 2 3 4 2 3 6 2" xfId="20920"/>
    <cellStyle name="常规 2 8 2 5 5" xfId="20921"/>
    <cellStyle name="常规 2 3 4 2 3 6 2 2" xfId="20922"/>
    <cellStyle name="常规 3 3 4 2 2 4 2 4" xfId="20923"/>
    <cellStyle name="常规 2 7 2 4 4 2 3" xfId="20924"/>
    <cellStyle name="常规 2 7 2 4 4 2 4" xfId="20925"/>
    <cellStyle name="常规 2 3 4 2 3 6 2 3" xfId="20926"/>
    <cellStyle name="常规 2 3 4 2 3 6 2 4" xfId="20927"/>
    <cellStyle name="常规 2 3 4 2 3 6 3" xfId="20928"/>
    <cellStyle name="常规 2 8 2 5 6" xfId="20929"/>
    <cellStyle name="常规 2 3 4 2 3 6 4" xfId="20930"/>
    <cellStyle name="常规 2 3 4 2 3 6 5" xfId="20931"/>
    <cellStyle name="常规 2 3 4 2 3 6 6" xfId="20932"/>
    <cellStyle name="常规 2 3 4 2 3 7" xfId="20933"/>
    <cellStyle name="常规 2 3 4 2 3 7 2" xfId="20934"/>
    <cellStyle name="常规 2 8 2 6 5" xfId="20935"/>
    <cellStyle name="常规 2 7 2 3 2 12" xfId="20936"/>
    <cellStyle name="常规 2 3 4 2 3 7 3" xfId="20937"/>
    <cellStyle name="常规 2 7 2 2 2 5 2 2" xfId="20938"/>
    <cellStyle name="常规 2 8 2 6 6" xfId="20939"/>
    <cellStyle name="常规 2 7 2 3 2 13" xfId="20940"/>
    <cellStyle name="常规 2 7 2 3 2 14" xfId="20941"/>
    <cellStyle name="常规 2 3 4 2 3 7 4" xfId="20942"/>
    <cellStyle name="常规 2 7 2 2 2 5 2 3" xfId="20943"/>
    <cellStyle name="常规 2 7 2 3 2 15" xfId="20944"/>
    <cellStyle name="常规 2 3 4 2 3 7 5" xfId="20945"/>
    <cellStyle name="常规 2 7 2 2 2 5 2 4" xfId="20946"/>
    <cellStyle name="常规 2 3 4 2 3 7 6" xfId="20947"/>
    <cellStyle name="常规 2 3 4 2 3 8" xfId="20948"/>
    <cellStyle name="常规 2 3 4 2 3 8 2" xfId="20949"/>
    <cellStyle name="常规 2 8 2 7 5" xfId="20950"/>
    <cellStyle name="常规 2 3 4 2 3 8 2 2" xfId="20951"/>
    <cellStyle name="常规 3 3 4 2 2 6 2 4" xfId="20952"/>
    <cellStyle name="常规 2 3 6 7" xfId="20953"/>
    <cellStyle name="常规 2 7 2 4 6 2 3" xfId="20954"/>
    <cellStyle name="常规 2 3 4 2 3 8 3" xfId="20955"/>
    <cellStyle name="常规 2 8 2 7 6" xfId="20956"/>
    <cellStyle name="常规 6 3 2 2 2 10 2" xfId="20957"/>
    <cellStyle name="常规 2 3 4 2 3 8 4" xfId="20958"/>
    <cellStyle name="常规 6 3 2 2 2 10 3" xfId="20959"/>
    <cellStyle name="常规 2 3 4 2 3 8 5" xfId="20960"/>
    <cellStyle name="常规 6 3 2 2 2 10 4" xfId="20961"/>
    <cellStyle name="常规 2 3 4 2 3 8 6" xfId="20962"/>
    <cellStyle name="常规 2 3 4 2 3 9" xfId="20963"/>
    <cellStyle name="常规 2 3 4 2 3 9 2" xfId="20964"/>
    <cellStyle name="常规 2 8 2 8 5" xfId="20965"/>
    <cellStyle name="常规 2 3 4 2 3 9 3" xfId="20966"/>
    <cellStyle name="常规 2 8 2 8 6" xfId="20967"/>
    <cellStyle name="常规 6 3 2 2 2 11 2" xfId="20968"/>
    <cellStyle name="常规 2 3 4 2 3 9 4" xfId="20969"/>
    <cellStyle name="常规 2 3 4 2 4" xfId="20970"/>
    <cellStyle name="常规 2 4 3 2 3 3 3 2 2" xfId="20971"/>
    <cellStyle name="常规 2 3 4 2 4 10" xfId="20972"/>
    <cellStyle name="常规 2 3 4 2 4 10 2" xfId="20973"/>
    <cellStyle name="常规 2 3 4 2 4 10 3" xfId="20974"/>
    <cellStyle name="常规 2 3 4 2 4 10 4" xfId="20975"/>
    <cellStyle name="常规 2 4 3 2 3 3 3 2 3" xfId="20976"/>
    <cellStyle name="常规 2 3 4 2 4 11" xfId="20977"/>
    <cellStyle name="常规 2 3 4 2 4 11 2" xfId="20978"/>
    <cellStyle name="常规 2 3 4 2 4 11 3" xfId="20979"/>
    <cellStyle name="常规 2 3 4 2 4 11 3 2" xfId="20980"/>
    <cellStyle name="常规 2 3 4 2 4 11 4" xfId="20981"/>
    <cellStyle name="常规 3 6 3 2" xfId="20982"/>
    <cellStyle name="常规 2 3 4 2 4 11 5" xfId="20983"/>
    <cellStyle name="常规 2 4 2 11 2 2" xfId="20984"/>
    <cellStyle name="常规 2 3 4 2 4 12" xfId="20985"/>
    <cellStyle name="常规 2 4 2 11 2 3" xfId="20986"/>
    <cellStyle name="常规 2 3 4 2 4 13" xfId="20987"/>
    <cellStyle name="常规 2 4 2 11 2 4" xfId="20988"/>
    <cellStyle name="常规 2 3 4 2 4 14" xfId="20989"/>
    <cellStyle name="常规 2 6 2 2 5 2 2" xfId="20990"/>
    <cellStyle name="常规 2 3 4 2 4 15" xfId="20991"/>
    <cellStyle name="常规 2 3 4 2 4 2" xfId="20992"/>
    <cellStyle name="常规 2 3 4 2 4 2 6" xfId="20993"/>
    <cellStyle name="常规 3 3 2 4 2 4 2 3" xfId="20994"/>
    <cellStyle name="常规 2 3 4 2 4 3" xfId="20995"/>
    <cellStyle name="常规 2 3 4 2 4 3 2" xfId="20996"/>
    <cellStyle name="常规 2 8 3 2 5" xfId="20997"/>
    <cellStyle name="常规 2 3 4 2 4 3 3" xfId="20998"/>
    <cellStyle name="常规 2 8 3 2 6" xfId="20999"/>
    <cellStyle name="常规 2 3 4 2 4 3 4" xfId="21000"/>
    <cellStyle name="常规 2 8 3 2 7" xfId="21001"/>
    <cellStyle name="常规 2 3 4 2 4 3 5" xfId="21002"/>
    <cellStyle name="常规 2 8 3 2 8" xfId="21003"/>
    <cellStyle name="常规 2 3 4 2 4 3 6" xfId="21004"/>
    <cellStyle name="常规 2 8 3 2 9" xfId="21005"/>
    <cellStyle name="常规 9 2 6 2 4" xfId="21006"/>
    <cellStyle name="常规 2 3 4 2 4 4 2 2" xfId="21007"/>
    <cellStyle name="常规 3 3 4 2 3 2 2 4" xfId="21008"/>
    <cellStyle name="常规 2 3 4 2 4 4 2 3" xfId="21009"/>
    <cellStyle name="常规 3 3 4 2 3 2 2 5" xfId="21010"/>
    <cellStyle name="常规 2 3 4 2 4 4 2 4" xfId="21011"/>
    <cellStyle name="常规 2 3 4 2 4 4 3" xfId="21012"/>
    <cellStyle name="常规 2 8 3 3 6" xfId="21013"/>
    <cellStyle name="常规 2 3 4 2 4 4 4" xfId="21014"/>
    <cellStyle name="常规 2 8 3 3 7" xfId="21015"/>
    <cellStyle name="常规 2 3 4 2 4 4 5" xfId="21016"/>
    <cellStyle name="常规 2 3 4 2 4 4 6" xfId="21017"/>
    <cellStyle name="常规 2 3 4 2 4 5 2 3" xfId="21018"/>
    <cellStyle name="常规 3 3 4 2 3 3 2 5" xfId="21019"/>
    <cellStyle name="常规 2 3 4 2 4 5 2 4" xfId="21020"/>
    <cellStyle name="常规 3 3 4 2 3 3 2 6" xfId="21021"/>
    <cellStyle name="常规 2 3 4 2 4 5 3" xfId="21022"/>
    <cellStyle name="常规 2 8 3 4 6" xfId="21023"/>
    <cellStyle name="常规 2 3 4 2 4 5 4" xfId="21024"/>
    <cellStyle name="常规 2 3 4 2 4 5 5" xfId="21025"/>
    <cellStyle name="常规 3 4 2 2 4 2 4 2 2" xfId="21026"/>
    <cellStyle name="常规 2 3 4 2 4 5 6" xfId="21027"/>
    <cellStyle name="常规 3 4 2 2 4 2 4 2 3" xfId="21028"/>
    <cellStyle name="常规 9 2 8 2 4" xfId="21029"/>
    <cellStyle name="常规 2 3 4 2 4 6 2 2" xfId="21030"/>
    <cellStyle name="常规 3 3 4 2 3 4 2 4" xfId="21031"/>
    <cellStyle name="常规 2 3 4 2 4 6 2 3" xfId="21032"/>
    <cellStyle name="常规 2 3 4 2 4 6 2 4" xfId="21033"/>
    <cellStyle name="常规 2 3 4 2 4 6 3" xfId="21034"/>
    <cellStyle name="常规 2 8 3 5 6" xfId="21035"/>
    <cellStyle name="常规 2 3 4 2 4 6 4" xfId="21036"/>
    <cellStyle name="常规 2 3 4 2 4 6 5" xfId="21037"/>
    <cellStyle name="常规 2 3 4 2 4 6 6" xfId="21038"/>
    <cellStyle name="常规 2 3 4 2 4 7 2 2" xfId="21039"/>
    <cellStyle name="常规 3 3 2 2 2 2 4" xfId="21040"/>
    <cellStyle name="常规 3 3 4 2 3 5 2 4" xfId="21041"/>
    <cellStyle name="常规 3 2 6 7" xfId="21042"/>
    <cellStyle name="常规 2 3 4 2 4 7 2 3" xfId="21043"/>
    <cellStyle name="常规 3 3 2 2 2 2 5" xfId="21044"/>
    <cellStyle name="常规 3 4 2 2 2 2 2 2" xfId="21045"/>
    <cellStyle name="常规 2 3 4 2 4 7 2 4" xfId="21046"/>
    <cellStyle name="常规 3 3 2 2 2 2 6" xfId="21047"/>
    <cellStyle name="常规 3 4 2 2 2 2 2 3" xfId="21048"/>
    <cellStyle name="常规 2 3 4 2 4 7 3" xfId="21049"/>
    <cellStyle name="常规 2 7 2 2 2 6 2 2" xfId="21050"/>
    <cellStyle name="常规 2 8 3 6 6" xfId="21051"/>
    <cellStyle name="常规 2 3 4 2 4 7 4" xfId="21052"/>
    <cellStyle name="常规 2 7 2 2 2 6 2 3" xfId="21053"/>
    <cellStyle name="常规 2 3 4 2 4 7 5" xfId="21054"/>
    <cellStyle name="常规 2 7 2 2 2 6 2 4" xfId="21055"/>
    <cellStyle name="常规 2 3 4 2 4 7 6" xfId="21056"/>
    <cellStyle name="常规 2 3 4 3 5 2 4" xfId="21057"/>
    <cellStyle name="常规 2 3 4 2 4 8" xfId="21058"/>
    <cellStyle name="常规 3 3 6 7" xfId="21059"/>
    <cellStyle name="常规 2 3 4 2 4 8 2 2" xfId="21060"/>
    <cellStyle name="常规 3 3 2 2 3 2 4" xfId="21061"/>
    <cellStyle name="常规 3 3 4 2 3 6 2 4" xfId="21062"/>
    <cellStyle name="常规 2 3 4 2 4 8 2 3" xfId="21063"/>
    <cellStyle name="常规 3 3 2 2 3 2 5" xfId="21064"/>
    <cellStyle name="常规 3 4 2 2 2 3 2 2" xfId="21065"/>
    <cellStyle name="常规 3 3 6 8" xfId="21066"/>
    <cellStyle name="常规 2 3 4 2 4 8 2 4" xfId="21067"/>
    <cellStyle name="常规 3 3 2 2 3 2 6" xfId="21068"/>
    <cellStyle name="常规 3 4 2 2 2 3 2 3" xfId="21069"/>
    <cellStyle name="常规 3 5 2 4 3 2 2" xfId="21070"/>
    <cellStyle name="常规 3 3 6 9" xfId="21071"/>
    <cellStyle name="常规 2 3 4 2 4 8 3" xfId="21072"/>
    <cellStyle name="常规 2 8 3 7 6" xfId="21073"/>
    <cellStyle name="常规 2 3 4 2 4 8 4" xfId="21074"/>
    <cellStyle name="常规 2 3 4 2 4 8 5" xfId="21075"/>
    <cellStyle name="常规 2 3 4 2 4 8 6" xfId="21076"/>
    <cellStyle name="常规 2 3 4 2 4 9" xfId="21077"/>
    <cellStyle name="常规 2 3 4 2 4 9 3" xfId="21078"/>
    <cellStyle name="常规 2 8 3 8 6" xfId="21079"/>
    <cellStyle name="常规 2 3 4 2 4 9 4" xfId="21080"/>
    <cellStyle name="常规 2 3 4 2 4 9 5" xfId="21081"/>
    <cellStyle name="常规 2 3 4 2 4 9 6" xfId="21082"/>
    <cellStyle name="常规 2 3 4 2 5" xfId="21083"/>
    <cellStyle name="常规 4 3 5 2 4" xfId="21084"/>
    <cellStyle name="常规 2 3 4 2 5 2" xfId="21085"/>
    <cellStyle name="常规 2 3 4 2 5 2 6" xfId="21086"/>
    <cellStyle name="常规 3 3 2 4 2 5 2 3" xfId="21087"/>
    <cellStyle name="常规 2 9 4 2 2" xfId="21088"/>
    <cellStyle name="常规 4 3 5 2 5" xfId="21089"/>
    <cellStyle name="常规 2 3 4 2 5 3" xfId="21090"/>
    <cellStyle name="常规 2 9 4 2 4" xfId="21091"/>
    <cellStyle name="常规 2 3 4 2 5 5" xfId="21092"/>
    <cellStyle name="常规 2 9 4 2 5" xfId="21093"/>
    <cellStyle name="常规 2 3 4 2 5 6" xfId="21094"/>
    <cellStyle name="常规 2 9 4 2 6" xfId="21095"/>
    <cellStyle name="常规 2 3 4 2 5 7" xfId="21096"/>
    <cellStyle name="常规 2 3 4 2 6" xfId="21097"/>
    <cellStyle name="常规 2 4 5 3 8 2 3" xfId="21098"/>
    <cellStyle name="常规 4 3 5 3 4" xfId="21099"/>
    <cellStyle name="常规 2 3 4 2 6 2" xfId="21100"/>
    <cellStyle name="常规 2 4 5 3 8 2 4" xfId="21101"/>
    <cellStyle name="常规 2 9 4 3 2" xfId="21102"/>
    <cellStyle name="常规 2 3 4 2 6 3" xfId="21103"/>
    <cellStyle name="常规 2 3 4 2 7" xfId="21104"/>
    <cellStyle name="常规 2 3 4 2 7 2" xfId="21105"/>
    <cellStyle name="常规 2 3 4 2 7 2 3" xfId="21106"/>
    <cellStyle name="常规 2 3 4 2 7 2 4" xfId="21107"/>
    <cellStyle name="常规 2 9 4 4 2" xfId="21108"/>
    <cellStyle name="常规 2 3 4 2 7 3" xfId="21109"/>
    <cellStyle name="常规 2 9 4 4 4" xfId="21110"/>
    <cellStyle name="常规 6 6 11 3 2" xfId="21111"/>
    <cellStyle name="常规 2 3 4 2 7 5" xfId="21112"/>
    <cellStyle name="常规 2 3 4 2 8 2 3" xfId="21113"/>
    <cellStyle name="常规 2 9 4 5 4" xfId="21114"/>
    <cellStyle name="常规 2 3 4 2 8 5" xfId="21115"/>
    <cellStyle name="常规 2 9 4 5 5" xfId="21116"/>
    <cellStyle name="常规 2 3 4 2 8 6" xfId="21117"/>
    <cellStyle name="常规 2 3 4 2 9 2" xfId="21118"/>
    <cellStyle name="常规 2 3 4 2 9 2 3" xfId="21119"/>
    <cellStyle name="常规 2 3 4 2 9 2 4" xfId="21120"/>
    <cellStyle name="常规 6 3 2 2 5 2 3" xfId="21121"/>
    <cellStyle name="常规 2 9 4 6 2" xfId="21122"/>
    <cellStyle name="常规 2 3 4 2 9 3" xfId="21123"/>
    <cellStyle name="常规 3 7 2 2 2 5 2 2" xfId="21124"/>
    <cellStyle name="常规 2 4 2 4 2 3" xfId="21125"/>
    <cellStyle name="常规 2 9 4 6 4" xfId="21126"/>
    <cellStyle name="常规 2 3 4 2 9 5" xfId="21127"/>
    <cellStyle name="常规 3 7 2 2 2 5 2 3" xfId="21128"/>
    <cellStyle name="常规 2 4 2 4 2 4" xfId="21129"/>
    <cellStyle name="常规 2 9 4 6 5" xfId="21130"/>
    <cellStyle name="常规 2 3 4 2 9 6" xfId="21131"/>
    <cellStyle name="常规 8 2 3 2 9 4" xfId="21132"/>
    <cellStyle name="常规 2 3 4 3" xfId="21133"/>
    <cellStyle name="常规 2 3 4 3 10" xfId="21134"/>
    <cellStyle name="常规 2 3 4 3 11" xfId="21135"/>
    <cellStyle name="常规 2 3 4 3 12" xfId="21136"/>
    <cellStyle name="常规 2 3 4 3 13" xfId="21137"/>
    <cellStyle name="常规 2 3 4 3 2 10" xfId="21138"/>
    <cellStyle name="常规 3 3 7 3 2 3" xfId="21139"/>
    <cellStyle name="常规 2 3 4 3 2 10 2" xfId="21140"/>
    <cellStyle name="常规 3 3 7 3 2 4" xfId="21141"/>
    <cellStyle name="常规 2 3 4 3 2 10 3" xfId="21142"/>
    <cellStyle name="常规 2 3 4 3 2 10 4" xfId="21143"/>
    <cellStyle name="常规 2 3 4 3 2 11" xfId="21144"/>
    <cellStyle name="常规 2 3 4 3 2 11 2" xfId="21145"/>
    <cellStyle name="常规 2 3 4 3 2 11 3" xfId="21146"/>
    <cellStyle name="常规 2 4 3 2 2 4 3 2 3" xfId="21147"/>
    <cellStyle name="常规 2 3 4 3 2 11 3 2" xfId="21148"/>
    <cellStyle name="常规 2 4 3 2 2 4 3 2 4" xfId="21149"/>
    <cellStyle name="常规 2 3 4 3 2 11 3 3" xfId="21150"/>
    <cellStyle name="常规 2 3 4 3 2 11 4" xfId="21151"/>
    <cellStyle name="常规 2 3 4 3 2 11 5" xfId="21152"/>
    <cellStyle name="常规 2 3 4 3 2 12" xfId="21153"/>
    <cellStyle name="常规 2 3 4 3 2 13" xfId="21154"/>
    <cellStyle name="常规 2 3 4 3 2 14" xfId="21155"/>
    <cellStyle name="常规 2 3 4 3 2 15" xfId="21156"/>
    <cellStyle name="常规 2 3 4 3 2 2" xfId="21157"/>
    <cellStyle name="常规 2 5 3 5 5" xfId="21158"/>
    <cellStyle name="常规 2 3 4 3 2 2 2 2" xfId="21159"/>
    <cellStyle name="常规 2 3 5 3 2 11 3" xfId="21160"/>
    <cellStyle name="常规 8 6 3 2 2" xfId="21161"/>
    <cellStyle name="常规 2 5 3 5 6" xfId="21162"/>
    <cellStyle name="常规 2 3 4 3 2 2 2 3" xfId="21163"/>
    <cellStyle name="常规 2 3 5 3 2 11 4" xfId="21164"/>
    <cellStyle name="常规 8 6 3 2 3" xfId="21165"/>
    <cellStyle name="常规 2 5 3 5 7" xfId="21166"/>
    <cellStyle name="常规 2 3 4 3 2 2 2 4" xfId="21167"/>
    <cellStyle name="常规 2 3 5 3 2 11 5" xfId="21168"/>
    <cellStyle name="常规 2 3 4 3 2 2 4" xfId="21169"/>
    <cellStyle name="常规 2 3 4 3 2 2 5" xfId="21170"/>
    <cellStyle name="常规 2 3 4 3 2 2 6" xfId="21171"/>
    <cellStyle name="常规 2 3 4 3 2 3" xfId="21172"/>
    <cellStyle name="常规 2 3 4 3 2 3 2" xfId="21173"/>
    <cellStyle name="常规 4 3 2 2 8 2" xfId="21174"/>
    <cellStyle name="常规 2 5 4 5 5" xfId="21175"/>
    <cellStyle name="常规 2 3 4 3 2 3 2 2" xfId="21176"/>
    <cellStyle name="常规 4 3 2 2 8 3" xfId="21177"/>
    <cellStyle name="常规 2 5 4 5 6" xfId="21178"/>
    <cellStyle name="常规 2 3 4 3 2 3 2 3" xfId="21179"/>
    <cellStyle name="常规 2 3 4 3 2 3 2 4" xfId="21180"/>
    <cellStyle name="常规 2 3 4 3 2 3 3" xfId="21181"/>
    <cellStyle name="常规 2 3 4 3 2 3 4" xfId="21182"/>
    <cellStyle name="常规 2 3 4 3 2 3 5" xfId="21183"/>
    <cellStyle name="常规 2 3 4 3 2 3 6" xfId="21184"/>
    <cellStyle name="常规 2 3 4 3 2 4" xfId="21185"/>
    <cellStyle name="常规 2 3 4 3 2 4 2" xfId="21186"/>
    <cellStyle name="常规 2 4 3 3 3 2 7 6" xfId="21187"/>
    <cellStyle name="常规 2 5 5 5 5" xfId="21188"/>
    <cellStyle name="常规 2 3 4 3 2 4 2 2" xfId="21189"/>
    <cellStyle name="常规 2 5 5 5 6" xfId="21190"/>
    <cellStyle name="常规 2 3 4 3 2 4 2 3" xfId="21191"/>
    <cellStyle name="常规 2 3 4 3 2 4 2 4" xfId="21192"/>
    <cellStyle name="常规 2 3 4 3 2 4 3" xfId="21193"/>
    <cellStyle name="常规 2 3 4 3 2 4 4" xfId="21194"/>
    <cellStyle name="常规 2 3 4 3 2 4 5" xfId="21195"/>
    <cellStyle name="常规 2 3 4 3 2 4 6" xfId="21196"/>
    <cellStyle name="常规 2 3 4 3 2 5" xfId="21197"/>
    <cellStyle name="常规 2 3 4 3 2 5 2" xfId="21198"/>
    <cellStyle name="常规 2 3 4 3 2 6" xfId="21199"/>
    <cellStyle name="常规 2 3 4 3 2 6 2" xfId="21200"/>
    <cellStyle name="常规 2 3 4 3 2 6 2 2" xfId="21201"/>
    <cellStyle name="常规 2 3 4 3 2 6 2 3" xfId="21202"/>
    <cellStyle name="常规 2 3 4 3 2 6 2 4" xfId="21203"/>
    <cellStyle name="常规 2 3 4 3 2 6 3" xfId="21204"/>
    <cellStyle name="常规 2 3 4 3 2 6 4" xfId="21205"/>
    <cellStyle name="常规 2 3 4 3 2 6 5" xfId="21206"/>
    <cellStyle name="常规 2 3 4 3 2 6 6" xfId="21207"/>
    <cellStyle name="常规 2 3 4 3 2 7" xfId="21208"/>
    <cellStyle name="常规 3 7 2 2 2 2 2 3" xfId="21209"/>
    <cellStyle name="常规 2 3 4 3 2 7 2" xfId="21210"/>
    <cellStyle name="常规 2 3 4 3 2 7 2 2" xfId="21211"/>
    <cellStyle name="常规 2 4 2 2 3 2 9 2" xfId="21212"/>
    <cellStyle name="常规 3 3 3 2 2 3 2 6 2" xfId="21213"/>
    <cellStyle name="常规 2 3 4 3 2 7 2 3" xfId="21214"/>
    <cellStyle name="常规 3 5 3 2 2 2 2" xfId="21215"/>
    <cellStyle name="常规 2 4 2 2 3 2 9 3" xfId="21216"/>
    <cellStyle name="常规 3 3 3 2 2 3 2 6 3" xfId="21217"/>
    <cellStyle name="常规 2 3 4 3 2 7 2 4" xfId="21218"/>
    <cellStyle name="常规 3 7 2 2 2 2 2 4" xfId="21219"/>
    <cellStyle name="常规 2 3 4 3 2 7 3" xfId="21220"/>
    <cellStyle name="常规 2 3 4 3 2 7 4" xfId="21221"/>
    <cellStyle name="常规 2 3 4 3 2 7 5" xfId="21222"/>
    <cellStyle name="常规 2 3 4 3 2 7 6" xfId="21223"/>
    <cellStyle name="常规 2 3 4 3 2 8" xfId="21224"/>
    <cellStyle name="常规 2 3 4 3 2 8 2" xfId="21225"/>
    <cellStyle name="常规 2 3 4 3 2 8 2 2" xfId="21226"/>
    <cellStyle name="常规 2 3 4 3 2 8 2 3" xfId="21227"/>
    <cellStyle name="常规 2 3 4 3 2 8 2 4" xfId="21228"/>
    <cellStyle name="常规 2 3 4 3 2 8 3" xfId="21229"/>
    <cellStyle name="常规 2 3 4 3 2 8 4" xfId="21230"/>
    <cellStyle name="常规 2 3 4 3 2 8 5" xfId="21231"/>
    <cellStyle name="常规 2 3 4 3 2 8 6" xfId="21232"/>
    <cellStyle name="常规 2 3 4 3 2 9" xfId="21233"/>
    <cellStyle name="常规 3 5 2 4 2 9" xfId="21234"/>
    <cellStyle name="常规 2 3 4 3 2 9 2" xfId="21235"/>
    <cellStyle name="常规 3 4 2 2 2 2 9 3" xfId="21236"/>
    <cellStyle name="常规 3 5 2 4 2 9 2" xfId="21237"/>
    <cellStyle name="常规 2 3 4 3 2 9 2 2" xfId="21238"/>
    <cellStyle name="常规 3 4 2 2 2 2 9 4" xfId="21239"/>
    <cellStyle name="常规 3 5 2 4 2 9 3" xfId="21240"/>
    <cellStyle name="常规 2 3 4 3 2 9 2 3" xfId="21241"/>
    <cellStyle name="常规 3 5 3 2 4 2 2" xfId="21242"/>
    <cellStyle name="常规 2 6 10" xfId="21243"/>
    <cellStyle name="常规 3 5 2 4 2 9 4" xfId="21244"/>
    <cellStyle name="常规 2 3 4 3 2 9 2 4" xfId="21245"/>
    <cellStyle name="常规 2 3 4 3 2 9 3" xfId="21246"/>
    <cellStyle name="常规 2 3 4 3 2 9 4" xfId="21247"/>
    <cellStyle name="常规 2 3 4 3 2 9 5" xfId="21248"/>
    <cellStyle name="常规 2 3 4 3 2 9 6" xfId="21249"/>
    <cellStyle name="常规 2 4 3 3 7 2 2" xfId="21250"/>
    <cellStyle name="常规 2 3 4 3 3" xfId="21251"/>
    <cellStyle name="常规 2 3 4 3 3 2" xfId="21252"/>
    <cellStyle name="常规 2 3 4 3 3 2 4" xfId="21253"/>
    <cellStyle name="常规 2 3 4 3 3 2 5" xfId="21254"/>
    <cellStyle name="常规 3 3 2 4 3 3 2 2" xfId="21255"/>
    <cellStyle name="常规 2 3 4 3 3 2 6" xfId="21256"/>
    <cellStyle name="常规 3 3 2 4 3 3 2 3" xfId="21257"/>
    <cellStyle name="常规 2 3 4 3 3 3" xfId="21258"/>
    <cellStyle name="常规 2 3 4 3 3 3 2" xfId="21259"/>
    <cellStyle name="常规 2 9 2 2 5" xfId="21260"/>
    <cellStyle name="常规 2 3 4 3 3 3 3" xfId="21261"/>
    <cellStyle name="常规 2 9 2 2 6" xfId="21262"/>
    <cellStyle name="常规 2 3 4 3 3 3 4" xfId="21263"/>
    <cellStyle name="常规 2 9 2 2 7" xfId="21264"/>
    <cellStyle name="常规 2 3 4 3 3 3 5" xfId="21265"/>
    <cellStyle name="常规 2 9 2 2 8" xfId="21266"/>
    <cellStyle name="常规 3 3 2 4 3 3 3 2" xfId="21267"/>
    <cellStyle name="常规 2 3 4 3 3 7" xfId="21268"/>
    <cellStyle name="常规 2 4 3 3 7 2 3" xfId="21269"/>
    <cellStyle name="常规 2 3 4 3 4" xfId="21270"/>
    <cellStyle name="常规 2 3 4 3 4 2" xfId="21271"/>
    <cellStyle name="常规 2 3 4 3 4 3" xfId="21272"/>
    <cellStyle name="常规 2 3 4 3 4 4" xfId="21273"/>
    <cellStyle name="常规 2 4 3 3 7 2 4" xfId="21274"/>
    <cellStyle name="常规 2 3 4 3 5" xfId="21275"/>
    <cellStyle name="常规 4 3 6 2 4" xfId="21276"/>
    <cellStyle name="常规 2 3 4 3 5 2" xfId="21277"/>
    <cellStyle name="常规 2 9 5 2 2" xfId="21278"/>
    <cellStyle name="常规 2 3 4 3 5 3" xfId="21279"/>
    <cellStyle name="常规 2 9 5 2 3" xfId="21280"/>
    <cellStyle name="常规 2 3 4 3 5 4" xfId="21281"/>
    <cellStyle name="常规 2 9 5 2 4" xfId="21282"/>
    <cellStyle name="常规 2 3 4 3 5 5" xfId="21283"/>
    <cellStyle name="常规 2 3 4 3 5 6" xfId="21284"/>
    <cellStyle name="常规 2 9 5 3 2 2" xfId="21285"/>
    <cellStyle name="常规 2 9 5 2 5" xfId="21286"/>
    <cellStyle name="常规 3 2 3 2 4 2 2" xfId="21287"/>
    <cellStyle name="常规 2 3 4 3 6" xfId="21288"/>
    <cellStyle name="常规 2 3 4 3 6 2" xfId="21289"/>
    <cellStyle name="常规 2 3 4 3 6 2 4" xfId="21290"/>
    <cellStyle name="常规 2 9 5 3 2" xfId="21291"/>
    <cellStyle name="常规 2 3 4 3 6 3" xfId="21292"/>
    <cellStyle name="常规 3 2 3 2 4 2 3" xfId="21293"/>
    <cellStyle name="常规 2 3 4 3 7" xfId="21294"/>
    <cellStyle name="常规 2 3 4 3 7 2" xfId="21295"/>
    <cellStyle name="常规 2 3 4 3 7 2 4" xfId="21296"/>
    <cellStyle name="常规 2 3 4 3 7 3" xfId="21297"/>
    <cellStyle name="常规 2 3 4 3 7 4" xfId="21298"/>
    <cellStyle name="常规 2 3 4 3 7 5" xfId="21299"/>
    <cellStyle name="常规 2 3 4 3 7 6" xfId="21300"/>
    <cellStyle name="常规 2 3 4 3 8 5" xfId="21301"/>
    <cellStyle name="常规 2 3 4 3 8 6" xfId="21302"/>
    <cellStyle name="常规 2 3 4 3 9 3" xfId="21303"/>
    <cellStyle name="常规 6 3 2 2 6 2 4" xfId="21304"/>
    <cellStyle name="常规 2 4 2 5 2 2" xfId="21305"/>
    <cellStyle name="常规 2 3 4 3 9 4" xfId="21306"/>
    <cellStyle name="常规 2 3 4 4" xfId="21307"/>
    <cellStyle name="常规 2 3 4 4 10" xfId="21308"/>
    <cellStyle name="常规 2 3 4 4 11" xfId="21309"/>
    <cellStyle name="常规 2 3 4 4 12" xfId="21310"/>
    <cellStyle name="常规 2 3 4 4 13" xfId="21311"/>
    <cellStyle name="常规 2 3 4 4 2 10" xfId="21312"/>
    <cellStyle name="常规 2 3 4 4 2 10 2" xfId="21313"/>
    <cellStyle name="常规 2 3 4 4 2 10 3" xfId="21314"/>
    <cellStyle name="常规 2 3 4 4 2 10 4" xfId="21315"/>
    <cellStyle name="常规 2 3 4 4 2 11 2" xfId="21316"/>
    <cellStyle name="常规 2 3 4 4 2 11 3" xfId="21317"/>
    <cellStyle name="常规 2 3 4 4 2 11 4" xfId="21318"/>
    <cellStyle name="常规 2 3 4 4 2 11 5" xfId="21319"/>
    <cellStyle name="常规 2 3 4 4 2 12" xfId="21320"/>
    <cellStyle name="常规 2 3 4 4 2 13" xfId="21321"/>
    <cellStyle name="常规 2 3 4 4 2 14" xfId="21322"/>
    <cellStyle name="常规 2 3 4 4 2 15" xfId="21323"/>
    <cellStyle name="常规 2 3 4 4 2 2 2" xfId="21324"/>
    <cellStyle name="常规 2 3 4 4 2 2 2 2" xfId="21325"/>
    <cellStyle name="常规 2 3 4 4 2 2 2 3" xfId="21326"/>
    <cellStyle name="常规 2 3 4 4 2 2 2 4" xfId="21327"/>
    <cellStyle name="常规 2 3 4 4 2 2 3" xfId="21328"/>
    <cellStyle name="常规 2 3 4 4 2 2 4" xfId="21329"/>
    <cellStyle name="常规 2 3 4 4 2 2 5" xfId="21330"/>
    <cellStyle name="常规 2 3 4 4 2 2 6" xfId="21331"/>
    <cellStyle name="常规 2 3 4 4 2 3" xfId="21332"/>
    <cellStyle name="常规 2 3 4 4 2 3 2" xfId="21333"/>
    <cellStyle name="常规 2 3 4 4 2 3 2 2" xfId="21334"/>
    <cellStyle name="常规 2 3 4 4 2 3 2 3" xfId="21335"/>
    <cellStyle name="常规 2 3 4 4 2 3 2 4" xfId="21336"/>
    <cellStyle name="常规 2 3 4 4 2 3 3" xfId="21337"/>
    <cellStyle name="常规 2 3 4 4 2 3 4" xfId="21338"/>
    <cellStyle name="常规 2 3 4 4 2 3 5" xfId="21339"/>
    <cellStyle name="常规 2 3 4 4 2 3 6" xfId="21340"/>
    <cellStyle name="常规 2 3 4 4 2 4" xfId="21341"/>
    <cellStyle name="常规 2 3 4 4 2 4 2" xfId="21342"/>
    <cellStyle name="常规 2 3 4 4 2 4 2 4" xfId="21343"/>
    <cellStyle name="常规 2 3 4 4 2 4 3" xfId="21344"/>
    <cellStyle name="常规 2 4 3 2 2 4 9 2 2" xfId="21345"/>
    <cellStyle name="常规 2 3 4 4 2 4 4" xfId="21346"/>
    <cellStyle name="常规 2 4 3 2 2 4 9 2 3" xfId="21347"/>
    <cellStyle name="常规 2 3 4 4 2 4 5" xfId="21348"/>
    <cellStyle name="常规 2 4 3 2 2 4 9 2 4" xfId="21349"/>
    <cellStyle name="常规 2 3 4 4 2 4 6" xfId="21350"/>
    <cellStyle name="常规 2 3 4 4 2 5" xfId="21351"/>
    <cellStyle name="常规 2 3 4 4 2 5 2" xfId="21352"/>
    <cellStyle name="常规 2 3 4 4 2 5 2 4" xfId="21353"/>
    <cellStyle name="常规 2 3 4 4 2 5 3" xfId="21354"/>
    <cellStyle name="常规 3 6 3 8 2 2" xfId="21355"/>
    <cellStyle name="常规 2 3 4 4 2 5 4" xfId="21356"/>
    <cellStyle name="常规 3 6 3 8 2 3" xfId="21357"/>
    <cellStyle name="常规 2 3 4 4 2 5 5" xfId="21358"/>
    <cellStyle name="常规 3 6 3 8 2 4" xfId="21359"/>
    <cellStyle name="常规 2 3 4 4 2 5 6" xfId="21360"/>
    <cellStyle name="常规 2 3 4 4 2 6" xfId="21361"/>
    <cellStyle name="常规 2 3 4 4 2 6 2" xfId="21362"/>
    <cellStyle name="常规 2 3 4 4 2 6 3" xfId="21363"/>
    <cellStyle name="常规 2 3 4 4 2 7" xfId="21364"/>
    <cellStyle name="常规 2 3 4 4 2 7 2" xfId="21365"/>
    <cellStyle name="常规 2 3 4 4 2 7 2 2" xfId="21366"/>
    <cellStyle name="常规 2 4 2 3 3 2 9 2" xfId="21367"/>
    <cellStyle name="常规 2 3 4 4 2 7 2 3" xfId="21368"/>
    <cellStyle name="常规 3 5 4 2 2 2 2" xfId="21369"/>
    <cellStyle name="常规 2 4 2 3 3 2 9 3" xfId="21370"/>
    <cellStyle name="常规 2 3 4 4 2 7 2 4" xfId="21371"/>
    <cellStyle name="常规 2 3 4 4 2 7 3" xfId="21372"/>
    <cellStyle name="常规 2 3 4 4 2 7 4" xfId="21373"/>
    <cellStyle name="常规 2 3 4 4 2 7 5" xfId="21374"/>
    <cellStyle name="常规 2 3 4 4 2 7 6" xfId="21375"/>
    <cellStyle name="常规 2 3 4 4 2 8" xfId="21376"/>
    <cellStyle name="常规 2 3 4 4 2 8 2" xfId="21377"/>
    <cellStyle name="常规 2 3 4 4 2 8 2 2" xfId="21378"/>
    <cellStyle name="常规 2 3 4 4 2 8 2 3" xfId="21379"/>
    <cellStyle name="常规 2 3 4 4 2 8 2 4" xfId="21380"/>
    <cellStyle name="常规 2 3 4 4 2 8 3" xfId="21381"/>
    <cellStyle name="常规 2 3 4 4 2 8 4" xfId="21382"/>
    <cellStyle name="常规 2 3 4 4 2 8 5" xfId="21383"/>
    <cellStyle name="常规 2 3 4 4 2 8 6" xfId="21384"/>
    <cellStyle name="常规 2 3 4 4 2 9 2 2" xfId="21385"/>
    <cellStyle name="常规 3 3 2 6 3 2 2" xfId="21386"/>
    <cellStyle name="常规 2 3 4 4 2 9 2 3" xfId="21387"/>
    <cellStyle name="常规 3 5 4 2 4 2 2" xfId="21388"/>
    <cellStyle name="常规 3 3 2 6 3 2 3" xfId="21389"/>
    <cellStyle name="常规 2 3 4 4 2 9 2 4" xfId="21390"/>
    <cellStyle name="常规 2 3 5 2 4 2 3" xfId="21391"/>
    <cellStyle name="常规 2 3 4 4 2 9 5" xfId="21392"/>
    <cellStyle name="常规 2 3 5 2 4 2 4" xfId="21393"/>
    <cellStyle name="常规 2 3 4 4 2 9 6" xfId="21394"/>
    <cellStyle name="常规 2 3 4 4 3" xfId="21395"/>
    <cellStyle name="常规 2 3 4 4 3 2" xfId="21396"/>
    <cellStyle name="常规 2 3 4 4 3 2 2" xfId="21397"/>
    <cellStyle name="常规 2 3 4 4 3 2 3" xfId="21398"/>
    <cellStyle name="常规 2 3 4 4 3 2 4" xfId="21399"/>
    <cellStyle name="常规 2 3 4 4 3 2 5" xfId="21400"/>
    <cellStyle name="常规 2 4 4 2 2 2 10 2" xfId="21401"/>
    <cellStyle name="常规 2 3 4 4 3 2 6" xfId="21402"/>
    <cellStyle name="常规 2 4 4 2 2 2 10 3" xfId="21403"/>
    <cellStyle name="常规 2 3 4 4 3 3" xfId="21404"/>
    <cellStyle name="常规 2 3 4 4 3 3 2" xfId="21405"/>
    <cellStyle name="常规 2 3 4 4 3 3 2 2" xfId="21406"/>
    <cellStyle name="常规 2 3 4 4 3 3 2 3" xfId="21407"/>
    <cellStyle name="常规 2 3 4 4 3 3 3" xfId="21408"/>
    <cellStyle name="常规 2 3 4 4 3 3 3 2" xfId="21409"/>
    <cellStyle name="常规 2 3 4 4 3 3 3 3" xfId="21410"/>
    <cellStyle name="常规 2 3 5 3 2 2" xfId="21411"/>
    <cellStyle name="常规 2 3 4 4 3 3 4" xfId="21412"/>
    <cellStyle name="常规 2 3 4 4 3 3 5" xfId="21413"/>
    <cellStyle name="常规 2 4 4 2 2 2 11 2" xfId="21414"/>
    <cellStyle name="常规 2 3 4 4 3 4" xfId="21415"/>
    <cellStyle name="常规 2 3 4 4 3 5" xfId="21416"/>
    <cellStyle name="常规 2 3 4 4 3 6" xfId="21417"/>
    <cellStyle name="常规 2 3 4 4 3 7" xfId="21418"/>
    <cellStyle name="常规 2 3 4 4 4" xfId="21419"/>
    <cellStyle name="常规 2 3 4 4 4 2" xfId="21420"/>
    <cellStyle name="常规 2 3 4 4 4 2 2" xfId="21421"/>
    <cellStyle name="常规 2 3 4 4 4 2 3" xfId="21422"/>
    <cellStyle name="常规 2 3 4 4 4 2 4" xfId="21423"/>
    <cellStyle name="常规 2 3 4 4 4 3" xfId="21424"/>
    <cellStyle name="常规 2 3 4 4 4 4" xfId="21425"/>
    <cellStyle name="常规 2 3 4 4 5" xfId="21426"/>
    <cellStyle name="常规 2 5 2 5 11" xfId="21427"/>
    <cellStyle name="常规 4 3 7 2 4" xfId="21428"/>
    <cellStyle name="常规 2 3 4 4 5 2" xfId="21429"/>
    <cellStyle name="常规 2 3 5 2 4 6" xfId="21430"/>
    <cellStyle name="常规 2 5 2 5 11 2" xfId="21431"/>
    <cellStyle name="常规 2 3 4 4 5 2 2" xfId="21432"/>
    <cellStyle name="常规 2 5 2 5 11 3" xfId="21433"/>
    <cellStyle name="常规 2 3 4 4 5 2 3" xfId="21434"/>
    <cellStyle name="常规 2 5 2 5 11 4" xfId="21435"/>
    <cellStyle name="常规 2 3 4 4 5 2 4" xfId="21436"/>
    <cellStyle name="常规 2 5 2 5 12" xfId="21437"/>
    <cellStyle name="常规 2 9 6 2 2" xfId="21438"/>
    <cellStyle name="常规 2 3 4 4 5 3" xfId="21439"/>
    <cellStyle name="常规 2 5 2 5 13" xfId="21440"/>
    <cellStyle name="常规 2 9 6 2 3" xfId="21441"/>
    <cellStyle name="常规 2 3 4 4 5 4" xfId="21442"/>
    <cellStyle name="常规 2 5 2 5 14" xfId="21443"/>
    <cellStyle name="常规 2 9 6 2 4" xfId="21444"/>
    <cellStyle name="常规 2 3 4 4 5 5" xfId="21445"/>
    <cellStyle name="常规 2 5 2 5 15" xfId="21446"/>
    <cellStyle name="常规 2 3 4 4 5 6" xfId="21447"/>
    <cellStyle name="常规 2 3 4 4 6" xfId="21448"/>
    <cellStyle name="常规 2 3 4 4 6 2" xfId="21449"/>
    <cellStyle name="常规 2 3 5 3 4 6" xfId="21450"/>
    <cellStyle name="常规 2 3 4 4 6 2 2" xfId="21451"/>
    <cellStyle name="常规 2 3 4 4 6 2 3" xfId="21452"/>
    <cellStyle name="常规 2 3 4 4 6 2 4" xfId="21453"/>
    <cellStyle name="常规 2 3 4 4 6 3" xfId="21454"/>
    <cellStyle name="常规 2 3 4 4 7" xfId="21455"/>
    <cellStyle name="常规 2 3 4 4 7 2" xfId="21456"/>
    <cellStyle name="常规 2 3 5 4 4 6" xfId="21457"/>
    <cellStyle name="常规 2 3 4 4 7 2 2" xfId="21458"/>
    <cellStyle name="常规 2 3 4 4 7 2 3" xfId="21459"/>
    <cellStyle name="常规 2 3 4 4 7 2 4" xfId="21460"/>
    <cellStyle name="常规 2 3 4 4 7 3" xfId="21461"/>
    <cellStyle name="常规 2 3 4 4 7 4" xfId="21462"/>
    <cellStyle name="常规 2 3 4 4 7 5" xfId="21463"/>
    <cellStyle name="常规 2 3 4 4 7 6" xfId="21464"/>
    <cellStyle name="常规 2 3 4 4 8 5" xfId="21465"/>
    <cellStyle name="常规 2 3 4 4 8 6" xfId="21466"/>
    <cellStyle name="常规 2 3 4 4 9 3" xfId="21467"/>
    <cellStyle name="常规 6 3 2 2 7 2 4" xfId="21468"/>
    <cellStyle name="常规 2 4 2 6 2 2" xfId="21469"/>
    <cellStyle name="常规 2 3 4 4 9 4" xfId="21470"/>
    <cellStyle name="常规 2 3 4 5" xfId="21471"/>
    <cellStyle name="常规 2 3 4 5 10" xfId="21472"/>
    <cellStyle name="常规 2 3 4 5 10 2" xfId="21473"/>
    <cellStyle name="常规 2 3 4 5 11" xfId="21474"/>
    <cellStyle name="常规 2 3 4 5 11 2" xfId="21475"/>
    <cellStyle name="常规 2 3 4 5 12" xfId="21476"/>
    <cellStyle name="常规 2 3 4 5 13" xfId="21477"/>
    <cellStyle name="常规 2 3 4 5 14" xfId="21478"/>
    <cellStyle name="常规 2 3 4 5 15" xfId="21479"/>
    <cellStyle name="常规 6 2 2 4 2 10 3" xfId="21480"/>
    <cellStyle name="常规 3 3 4 2 7 2 3" xfId="21481"/>
    <cellStyle name="常规 2 3 4 5 2" xfId="21482"/>
    <cellStyle name="常规 2 3 4 5 2 2 2" xfId="21483"/>
    <cellStyle name="常规 2 3 4 5 2 2 3" xfId="21484"/>
    <cellStyle name="常规 2 3 4 5 2 2 4" xfId="21485"/>
    <cellStyle name="常规 2 3 4 5 2 3" xfId="21486"/>
    <cellStyle name="常规 2 3 4 5 2 4" xfId="21487"/>
    <cellStyle name="常规 2 3 4 5 2 5" xfId="21488"/>
    <cellStyle name="常规 6 2 2 4 2 10 4" xfId="21489"/>
    <cellStyle name="常规 3 3 4 2 7 2 4" xfId="21490"/>
    <cellStyle name="常规 2 3 4 5 3" xfId="21491"/>
    <cellStyle name="常规 2 3 4 5 3 2" xfId="21492"/>
    <cellStyle name="常规 6 2 3 11" xfId="21493"/>
    <cellStyle name="常规 2 3 4 5 3 2 2" xfId="21494"/>
    <cellStyle name="常规 6 2 3 12" xfId="21495"/>
    <cellStyle name="常规 2 3 4 5 3 2 3" xfId="21496"/>
    <cellStyle name="常规 2 3 4 5 3 2 4" xfId="21497"/>
    <cellStyle name="常规 2 3 4 5 3 3" xfId="21498"/>
    <cellStyle name="常规 2 3 4 5 3 4" xfId="21499"/>
    <cellStyle name="常规 2 3 4 5 3 5" xfId="21500"/>
    <cellStyle name="常规 3 4 2 4 2 7 2 2" xfId="21501"/>
    <cellStyle name="常规 2 3 4 5 4" xfId="21502"/>
    <cellStyle name="常规 2 3 4 5 4 2" xfId="21503"/>
    <cellStyle name="常规 2 3 4 5 4 2 2" xfId="21504"/>
    <cellStyle name="常规 2 3 4 5 4 2 3" xfId="21505"/>
    <cellStyle name="常规 2 3 4 5 4 2 4" xfId="21506"/>
    <cellStyle name="常规 2 3 4 5 4 3" xfId="21507"/>
    <cellStyle name="常规 2 3 4 5 4 4" xfId="21508"/>
    <cellStyle name="常规 2 3 4 5 4 5" xfId="21509"/>
    <cellStyle name="常规 3 4 2 4 2 7 2 3" xfId="21510"/>
    <cellStyle name="常规 2 3 4 5 5" xfId="21511"/>
    <cellStyle name="常规 4 3 8 2 4" xfId="21512"/>
    <cellStyle name="常规 2 3 4 5 5 2" xfId="21513"/>
    <cellStyle name="常规 2 3 6 2 4 6" xfId="21514"/>
    <cellStyle name="常规 3 4 3 10" xfId="21515"/>
    <cellStyle name="常规 2 3 4 5 5 2 2" xfId="21516"/>
    <cellStyle name="常规 3 4 3 11" xfId="21517"/>
    <cellStyle name="常规 2 3 4 5 5 2 3" xfId="21518"/>
    <cellStyle name="常规 3 4 3 12" xfId="21519"/>
    <cellStyle name="常规 2 3 4 5 5 2 4" xfId="21520"/>
    <cellStyle name="常规 2 9 7 2 2" xfId="21521"/>
    <cellStyle name="常规 2 3 4 5 5 3" xfId="21522"/>
    <cellStyle name="常规 2 9 7 2 3" xfId="21523"/>
    <cellStyle name="常规 2 3 4 5 5 4" xfId="21524"/>
    <cellStyle name="常规 2 9 7 2 4" xfId="21525"/>
    <cellStyle name="常规 2 3 4 5 5 5" xfId="21526"/>
    <cellStyle name="常规 3 4 2 4 2 7 2 4" xfId="21527"/>
    <cellStyle name="常规 8 4 4 2 2" xfId="21528"/>
    <cellStyle name="常规 2 3 4 5 6" xfId="21529"/>
    <cellStyle name="常规 2 3 4 5 6 2" xfId="21530"/>
    <cellStyle name="常规 2 3 4 5 6 2 2" xfId="21531"/>
    <cellStyle name="常规 2 3 4 5 6 2 3" xfId="21532"/>
    <cellStyle name="常规 2 3 4 5 6 2 4" xfId="21533"/>
    <cellStyle name="常规 2 3 4 5 6 3" xfId="21534"/>
    <cellStyle name="常规 8 4 4 2 3" xfId="21535"/>
    <cellStyle name="常规 2 3 4 5 7" xfId="21536"/>
    <cellStyle name="常规 2 3 4 5 7 2" xfId="21537"/>
    <cellStyle name="常规 2 4 2 2 2 3 11" xfId="21538"/>
    <cellStyle name="常规 2 3 4 5 7 2 2" xfId="21539"/>
    <cellStyle name="常规 2 4 2 2 2 3 12" xfId="21540"/>
    <cellStyle name="常规 2 3 4 5 7 2 3" xfId="21541"/>
    <cellStyle name="常规 2 4 2 2 2 3 13" xfId="21542"/>
    <cellStyle name="常规 3 4 2 2 6 2" xfId="21543"/>
    <cellStyle name="常规 2 3 4 5 7 2 4" xfId="21544"/>
    <cellStyle name="常规 2 3 4 5 7 3" xfId="21545"/>
    <cellStyle name="常规 2 3 4 5 7 4" xfId="21546"/>
    <cellStyle name="常规 2 3 4 5 7 5" xfId="21547"/>
    <cellStyle name="常规 2 3 4 5 7 6" xfId="21548"/>
    <cellStyle name="常规 6 3 3 12" xfId="21549"/>
    <cellStyle name="常规 2 3 4 5 8 2 3" xfId="21550"/>
    <cellStyle name="常规 3 4 2 3 6 2" xfId="21551"/>
    <cellStyle name="常规 2 3 4 5 8 2 4" xfId="21552"/>
    <cellStyle name="常规 2 3 4 5 8 5" xfId="21553"/>
    <cellStyle name="常规 3 3 4 10 4" xfId="21554"/>
    <cellStyle name="常规 2 3 4 5 8 6" xfId="21555"/>
    <cellStyle name="常规 2 3 4 5 9 2" xfId="21556"/>
    <cellStyle name="常规 2 3 4 5 9 2 2" xfId="21557"/>
    <cellStyle name="常规 2 3 4 5 9 2 3" xfId="21558"/>
    <cellStyle name="常规 3 4 2 4 6 2" xfId="21559"/>
    <cellStyle name="常规 2 3 4 5 9 2 4" xfId="21560"/>
    <cellStyle name="常规 2 3 4 5 9 3" xfId="21561"/>
    <cellStyle name="常规 3 3 4 11 2" xfId="21562"/>
    <cellStyle name="常规 2 3 4 5 9 4" xfId="21563"/>
    <cellStyle name="常规 3 3 4 11 3" xfId="21564"/>
    <cellStyle name="常规 6 3 2 2 8 2 4" xfId="21565"/>
    <cellStyle name="常规 2 4 2 7 2 2" xfId="21566"/>
    <cellStyle name="常规 2 3 4 5 9 5" xfId="21567"/>
    <cellStyle name="常规 3 3 4 11 4" xfId="21568"/>
    <cellStyle name="常规 3 7 2 2 2 8 2 2" xfId="21569"/>
    <cellStyle name="常规 2 4 2 7 2 3" xfId="21570"/>
    <cellStyle name="常规 3 7 2 2 2 8 2 3" xfId="21571"/>
    <cellStyle name="常规 2 4 2 7 2 4" xfId="21572"/>
    <cellStyle name="常规 2 3 4 5 9 6" xfId="21573"/>
    <cellStyle name="常规 2 3 4 6" xfId="21574"/>
    <cellStyle name="常规 2 3 4 6 2" xfId="21575"/>
    <cellStyle name="常规 2 3 4 6 3" xfId="21576"/>
    <cellStyle name="常规 2 3 4 6 3 2 3" xfId="21577"/>
    <cellStyle name="常规 2 3 4 6 4" xfId="21578"/>
    <cellStyle name="常规 2 3 4 6 5" xfId="21579"/>
    <cellStyle name="常规 2 3 4 7" xfId="21580"/>
    <cellStyle name="常规 2 3 4 7 2" xfId="21581"/>
    <cellStyle name="常规 2 3 4 7 2 2" xfId="21582"/>
    <cellStyle name="常规 2 3 4 7 2 3" xfId="21583"/>
    <cellStyle name="常规 2 3 4 7 3" xfId="21584"/>
    <cellStyle name="常规 2 3 4 7 4" xfId="21585"/>
    <cellStyle name="常规 2 3 4 7 5" xfId="21586"/>
    <cellStyle name="常规 2 3 4 8" xfId="21587"/>
    <cellStyle name="常规 3 3 2 6 2 3" xfId="21588"/>
    <cellStyle name="常规 2 3 4 8 2" xfId="21589"/>
    <cellStyle name="常规 3 3 2 6 2 4" xfId="21590"/>
    <cellStyle name="常规 2 3 4 8 3" xfId="21591"/>
    <cellStyle name="常规 3 3 2 6 2 5" xfId="21592"/>
    <cellStyle name="常规 2 3 4 8 4" xfId="21593"/>
    <cellStyle name="常规 3 3 2 6 2 6" xfId="21594"/>
    <cellStyle name="常规 2 3 4 8 5" xfId="21595"/>
    <cellStyle name="常规 2 3 4 9" xfId="21596"/>
    <cellStyle name="常规 3 3 2 6 3 3" xfId="21597"/>
    <cellStyle name="常规 2 3 4 9 2" xfId="21598"/>
    <cellStyle name="常规 3 3 2 6 3 4" xfId="21599"/>
    <cellStyle name="常规 2 3 4 9 3" xfId="21600"/>
    <cellStyle name="常规 2 3 4 9 4" xfId="21601"/>
    <cellStyle name="常规 2 3 4 9 5" xfId="21602"/>
    <cellStyle name="常规 2 3 5" xfId="21603"/>
    <cellStyle name="常规 3 3 3 2 11 2" xfId="21604"/>
    <cellStyle name="常规 2 3 5 10" xfId="21605"/>
    <cellStyle name="常规 2 3 5 10 2" xfId="21606"/>
    <cellStyle name="常规 2 3 5 10 3" xfId="21607"/>
    <cellStyle name="常规 2 3 5 10 4" xfId="21608"/>
    <cellStyle name="常规 3 3 3 2 11 3" xfId="21609"/>
    <cellStyle name="常规 2 3 5 11" xfId="21610"/>
    <cellStyle name="常规 3 3 3 2 11 4" xfId="21611"/>
    <cellStyle name="常规 2 3 5 12" xfId="21612"/>
    <cellStyle name="常规 2 3 5 13" xfId="21613"/>
    <cellStyle name="常规 2 3 5 14" xfId="21614"/>
    <cellStyle name="常规 2 3 5 2" xfId="21615"/>
    <cellStyle name="常规 2 3 5 2 2" xfId="21616"/>
    <cellStyle name="常规 6 2 2 5 11 2" xfId="21617"/>
    <cellStyle name="常规 2 3 5 2 2 10" xfId="21618"/>
    <cellStyle name="常规 6 2 2 5 11 2 2" xfId="21619"/>
    <cellStyle name="常规 2 3 5 2 2 10 2" xfId="21620"/>
    <cellStyle name="常规 6 2 2 5 11 2 3" xfId="21621"/>
    <cellStyle name="常规 2 3 5 2 2 10 3" xfId="21622"/>
    <cellStyle name="常规 2 3 5 2 2 10 4" xfId="21623"/>
    <cellStyle name="常规 3 3 2 5 5 2" xfId="21624"/>
    <cellStyle name="常规 6 2 2 5 11 3" xfId="21625"/>
    <cellStyle name="常规 2 3 5 2 2 11" xfId="21626"/>
    <cellStyle name="常规 2 7 4 2 9 2 4" xfId="21627"/>
    <cellStyle name="常规 3 3 2 5 5 2 2" xfId="21628"/>
    <cellStyle name="常规 6 2 2 5 11 3 2" xfId="21629"/>
    <cellStyle name="常规 2 3 5 2 2 11 2" xfId="21630"/>
    <cellStyle name="常规 3 3 2 5 5 2 3" xfId="21631"/>
    <cellStyle name="常规 6 2 2 5 11 3 3" xfId="21632"/>
    <cellStyle name="常规 2 3 5 2 2 11 3" xfId="21633"/>
    <cellStyle name="常规 2 3 5 2 2 11 3 2" xfId="21634"/>
    <cellStyle name="常规 2 3 5 2 2 11 3 3" xfId="21635"/>
    <cellStyle name="常规 3 3 2 5 5 2 4" xfId="21636"/>
    <cellStyle name="常规 2 3 5 2 2 11 4" xfId="21637"/>
    <cellStyle name="常规 3 4 2 2 5 5 2 2" xfId="21638"/>
    <cellStyle name="常规 2 3 5 2 2 11 5" xfId="21639"/>
    <cellStyle name="常规 3 3 2 5 5 3" xfId="21640"/>
    <cellStyle name="常规 6 2 2 5 11 4" xfId="21641"/>
    <cellStyle name="常规 2 3 5 2 2 12" xfId="21642"/>
    <cellStyle name="常规 3 3 2 5 5 4" xfId="21643"/>
    <cellStyle name="常规 2 3 5 2 2 13" xfId="21644"/>
    <cellStyle name="常规 2 3 5 2 2 14" xfId="21645"/>
    <cellStyle name="常规 2 3 5 2 2 15" xfId="21646"/>
    <cellStyle name="常规 3 3 3 2 2 12" xfId="21647"/>
    <cellStyle name="常规 2 3 5 2 2 2" xfId="21648"/>
    <cellStyle name="常规 2 3 5 2 2 2 2 2" xfId="21649"/>
    <cellStyle name="常规 2 3 5 2 2 2 2 3" xfId="21650"/>
    <cellStyle name="常规 2 3 5 2 2 2 2 4" xfId="21651"/>
    <cellStyle name="常规 2 3 5 2 2 2 3" xfId="21652"/>
    <cellStyle name="常规 2 3 5 2 2 3" xfId="21653"/>
    <cellStyle name="常规 2 3 5 2 2 3 2" xfId="21654"/>
    <cellStyle name="常规 2 3 5 2 2 3 2 2" xfId="21655"/>
    <cellStyle name="常规 2 3 5 2 2 3 2 3" xfId="21656"/>
    <cellStyle name="常规 2 3 5 2 2 3 2 4" xfId="21657"/>
    <cellStyle name="常规 2 3 5 2 2 3 3" xfId="21658"/>
    <cellStyle name="常规 2 3 5 2 2 3 4" xfId="21659"/>
    <cellStyle name="常规 2 3 5 2 2 4" xfId="21660"/>
    <cellStyle name="常规 2 3 5 2 2 4 2" xfId="21661"/>
    <cellStyle name="常规 2 4 4 2 3 2 7 6" xfId="21662"/>
    <cellStyle name="常规 2 3 5 2 2 4 2 2" xfId="21663"/>
    <cellStyle name="常规 2 3 5 2 2 4 2 3" xfId="21664"/>
    <cellStyle name="常规 2 3 5 2 2 4 2 4" xfId="21665"/>
    <cellStyle name="常规 2 3 5 2 2 4 3" xfId="21666"/>
    <cellStyle name="常规 2 4 3 2 3 2 9 2 2" xfId="21667"/>
    <cellStyle name="常规 2 3 5 2 2 5" xfId="21668"/>
    <cellStyle name="常规 2 3 5 2 2 5 2" xfId="21669"/>
    <cellStyle name="常规 2 8 2 3 3 2 3" xfId="21670"/>
    <cellStyle name="常规 2 3 5 2 2 5 2 2" xfId="21671"/>
    <cellStyle name="常规 2 3 5 2 2 5 2 4" xfId="21672"/>
    <cellStyle name="常规 2 3 5 2 2 5 3" xfId="21673"/>
    <cellStyle name="常规 2 3 5 2 2 6" xfId="21674"/>
    <cellStyle name="常规 2 3 5 2 2 6 2" xfId="21675"/>
    <cellStyle name="常规 2 3 5 2 2 6 2 2" xfId="21676"/>
    <cellStyle name="常规 2 3 5 2 2 6 2 3" xfId="21677"/>
    <cellStyle name="常规 2 3 5 2 2 6 2 4" xfId="21678"/>
    <cellStyle name="常规 2 3 5 2 2 6 3" xfId="21679"/>
    <cellStyle name="常规 2 3 5 2 2 6 4" xfId="21680"/>
    <cellStyle name="常规 2 3 5 2 2 7" xfId="21681"/>
    <cellStyle name="常规 2 4 2 2 2 2 2 9 2 2" xfId="21682"/>
    <cellStyle name="常规 2 3 5 2 2 7 2" xfId="21683"/>
    <cellStyle name="常规 2 5 2 2 2 2 7 4" xfId="21684"/>
    <cellStyle name="常规 2 3 5 2 2 7 2 3" xfId="21685"/>
    <cellStyle name="常规 3 6 2 2 2 2 2" xfId="21686"/>
    <cellStyle name="常规 2 4 3 2 2 3 3 3 3 2" xfId="21687"/>
    <cellStyle name="常规 2 5 2 2 2 2 7 5" xfId="21688"/>
    <cellStyle name="常规 2 3 5 2 2 7 2 4" xfId="21689"/>
    <cellStyle name="常规 2 3 5 2 2 7 3" xfId="21690"/>
    <cellStyle name="常规 2 7 2 3 2 4 2 2" xfId="21691"/>
    <cellStyle name="常规 2 3 5 2 2 7 4" xfId="21692"/>
    <cellStyle name="常规 2 7 2 3 2 4 2 3" xfId="21693"/>
    <cellStyle name="常规 2 3 5 2 2 8" xfId="21694"/>
    <cellStyle name="常规 2 4 2 2 2 2 2 9 2 3" xfId="21695"/>
    <cellStyle name="常规 2 3 5 2 2 8 2" xfId="21696"/>
    <cellStyle name="常规 6 2 2 2 11" xfId="21697"/>
    <cellStyle name="常规 2 3 5 2 2 8 2 2" xfId="21698"/>
    <cellStyle name="常规 6 2 2 2 12" xfId="21699"/>
    <cellStyle name="常规 2 3 5 2 2 8 2 3" xfId="21700"/>
    <cellStyle name="常规 2 3 5 2 2 8 2 4" xfId="21701"/>
    <cellStyle name="常规 2 3 5 2 2 8 3" xfId="21702"/>
    <cellStyle name="常规 2 3 5 2 2 8 4" xfId="21703"/>
    <cellStyle name="常规 2 3 5 2 2 8 5" xfId="21704"/>
    <cellStyle name="常规 2 3 5 2 2 8 6" xfId="21705"/>
    <cellStyle name="常规 2 3 5 2 2 9" xfId="21706"/>
    <cellStyle name="常规 2 4 2 2 2 2 2 9 2 4" xfId="21707"/>
    <cellStyle name="常规 2 3 5 2 2 9 2" xfId="21708"/>
    <cellStyle name="常规 2 3 5 2 2 9 2 2" xfId="21709"/>
    <cellStyle name="常规 3 3 3 2 5 11 2 3" xfId="21710"/>
    <cellStyle name="常规 2 3 5 2 2 9 2 3" xfId="21711"/>
    <cellStyle name="常规 2 3 5 2 2 9 2 4" xfId="21712"/>
    <cellStyle name="常规 2 3 5 2 2 9 3" xfId="21713"/>
    <cellStyle name="常规 2 3 5 2 2 9 4" xfId="21714"/>
    <cellStyle name="常规 2 3 5 2 2 9 5" xfId="21715"/>
    <cellStyle name="常规 2 3 5 2 2 9 6" xfId="21716"/>
    <cellStyle name="常规 2 3 5 2 3 2 3" xfId="21717"/>
    <cellStyle name="常规 2 3 5 2 3 2 4" xfId="21718"/>
    <cellStyle name="常规 2 3 5 2 3 2 5" xfId="21719"/>
    <cellStyle name="常规 2 3 5 2 3 2 6" xfId="21720"/>
    <cellStyle name="常规 3 8 2 2 5" xfId="21721"/>
    <cellStyle name="常规 2 3 5 2 3 3 2" xfId="21722"/>
    <cellStyle name="常规 2 3 5 2 3 3 2 2" xfId="21723"/>
    <cellStyle name="常规 2 4 2 3 2 10" xfId="21724"/>
    <cellStyle name="常规 2 3 5 2 3 3 2 3" xfId="21725"/>
    <cellStyle name="常规 2 4 2 3 2 11" xfId="21726"/>
    <cellStyle name="常规 3 8 2 2 6" xfId="21727"/>
    <cellStyle name="常规 2 3 5 2 3 3 3" xfId="21728"/>
    <cellStyle name="常规 6 2 2 2 4 9 2 4" xfId="21729"/>
    <cellStyle name="常规 2 3 5 2 3 3 3 2" xfId="21730"/>
    <cellStyle name="常规 2 3 5 2 3 3 3 3" xfId="21731"/>
    <cellStyle name="常规 2 3 5 2 3 3 4" xfId="21732"/>
    <cellStyle name="常规 2 3 5 2 3 3 5" xfId="21733"/>
    <cellStyle name="常规 2 3 5 2 3 5" xfId="21734"/>
    <cellStyle name="常规 2 3 5 2 3 6" xfId="21735"/>
    <cellStyle name="常规 2 5 2 5 10 2" xfId="21736"/>
    <cellStyle name="常规 2 3 5 2 3 7" xfId="21737"/>
    <cellStyle name="常规 2 5 2 5 10 3" xfId="21738"/>
    <cellStyle name="常规 2 3 5 2 4 3" xfId="21739"/>
    <cellStyle name="常规 2 3 5 2 4 4" xfId="21740"/>
    <cellStyle name="常规 2 3 5 2 4 5" xfId="21741"/>
    <cellStyle name="常规 4 4 5 2 4" xfId="21742"/>
    <cellStyle name="常规 2 3 5 2 5 2" xfId="21743"/>
    <cellStyle name="常规 2 4 3 2 4 6" xfId="21744"/>
    <cellStyle name="常规 2 3 5 2 5 2 2" xfId="21745"/>
    <cellStyle name="常规 2 4 3 2 4 7" xfId="21746"/>
    <cellStyle name="常规 2 3 5 2 5 2 3" xfId="21747"/>
    <cellStyle name="常规 2 4 3 2 4 8" xfId="21748"/>
    <cellStyle name="常规 2 3 5 2 5 2 4" xfId="21749"/>
    <cellStyle name="常规 2 3 5 2 5 3" xfId="21750"/>
    <cellStyle name="常规 2 3 5 2 5 4" xfId="21751"/>
    <cellStyle name="常规 2 3 5 2 5 5" xfId="21752"/>
    <cellStyle name="常规 2 3 5 2 5 6" xfId="21753"/>
    <cellStyle name="常规 2 4 5 4 8 2 3" xfId="21754"/>
    <cellStyle name="常规 2 3 5 2 6 2" xfId="21755"/>
    <cellStyle name="常规 2 4 3 3 4 6" xfId="21756"/>
    <cellStyle name="常规 2 3 5 2 6 2 2" xfId="21757"/>
    <cellStyle name="常规 2 4 3 3 4 7" xfId="21758"/>
    <cellStyle name="常规 2 3 5 2 6 2 3" xfId="21759"/>
    <cellStyle name="常规 2 4 3 3 4 8" xfId="21760"/>
    <cellStyle name="常规 2 3 5 2 6 2 4" xfId="21761"/>
    <cellStyle name="常规 2 4 5 4 8 2 4" xfId="21762"/>
    <cellStyle name="常规 2 3 5 2 6 3" xfId="21763"/>
    <cellStyle name="常规 2 3 5 2 6 6" xfId="21764"/>
    <cellStyle name="常规 3 3 3 2 3 12" xfId="21765"/>
    <cellStyle name="常规 2 3 5 2 7 2" xfId="21766"/>
    <cellStyle name="常规 2 4 3 4 4 6" xfId="21767"/>
    <cellStyle name="常规 2 3 5 2 7 2 2" xfId="21768"/>
    <cellStyle name="常规 2 3 5 2 7 2 4" xfId="21769"/>
    <cellStyle name="常规 2 3 5 2 7 3" xfId="21770"/>
    <cellStyle name="常规 2 3 5 2 7 6" xfId="21771"/>
    <cellStyle name="常规 2 4 3 5 4 6" xfId="21772"/>
    <cellStyle name="常规 8 2 3 3 3 2 3" xfId="21773"/>
    <cellStyle name="常规 2 3 5 2 8 2 2" xfId="21774"/>
    <cellStyle name="常规 2 3 5 2 8 2 3" xfId="21775"/>
    <cellStyle name="常规 2 3 5 2 8 2 4" xfId="21776"/>
    <cellStyle name="常规 2 3 5 2 8 4" xfId="21777"/>
    <cellStyle name="常规 2 3 5 2 8 5" xfId="21778"/>
    <cellStyle name="常规 2 3 5 2 8 6" xfId="21779"/>
    <cellStyle name="常规 6 3 2 3 5 2 4" xfId="21780"/>
    <cellStyle name="常规 2 4 3 4 2 2" xfId="21781"/>
    <cellStyle name="常规 2 3 5 2 9 4" xfId="21782"/>
    <cellStyle name="常规 2 3 5 3" xfId="21783"/>
    <cellStyle name="常规 2 3 5 3 2" xfId="21784"/>
    <cellStyle name="常规 2 3 5 3 2 10" xfId="21785"/>
    <cellStyle name="常规 2 3 5 3 2 11" xfId="21786"/>
    <cellStyle name="常规 2 5 3 5 4" xfId="21787"/>
    <cellStyle name="常规 2 3 5 3 2 11 2" xfId="21788"/>
    <cellStyle name="常规 2 3 5 3 2 11 3 2" xfId="21789"/>
    <cellStyle name="常规 2 3 5 3 2 11 3 3" xfId="21790"/>
    <cellStyle name="常规 2 3 5 3 2 12" xfId="21791"/>
    <cellStyle name="常规 2 3 5 3 2 13" xfId="21792"/>
    <cellStyle name="常规 2 3 5 3 2 14" xfId="21793"/>
    <cellStyle name="常规 2 3 5 3 2 15" xfId="21794"/>
    <cellStyle name="常规 3 3 5 2" xfId="21795"/>
    <cellStyle name="常规 2 3 5 3 2 2 2" xfId="21796"/>
    <cellStyle name="常规 2 3 5 3 2 2 2 4" xfId="21797"/>
    <cellStyle name="常规 2 3 5 3 2 2 3" xfId="21798"/>
    <cellStyle name="常规 2 3 5 3 2 2 4" xfId="21799"/>
    <cellStyle name="常规 2 3 5 3 2 2 5" xfId="21800"/>
    <cellStyle name="常规 2 3 5 3 2 2 6" xfId="21801"/>
    <cellStyle name="常规 2 3 5 3 2 3 2" xfId="21802"/>
    <cellStyle name="常规 2 3 5 3 2 3 2 4" xfId="21803"/>
    <cellStyle name="常规 2 3 5 3 2 3 3" xfId="21804"/>
    <cellStyle name="常规 2 3 5 3 2 3 4" xfId="21805"/>
    <cellStyle name="常规 2 3 5 3 2 3 5" xfId="21806"/>
    <cellStyle name="常规 2 3 5 3 2 3 6" xfId="21807"/>
    <cellStyle name="常规 3 3 4 2 10 4" xfId="21808"/>
    <cellStyle name="常规 2 3 5 3 2 4 2" xfId="21809"/>
    <cellStyle name="常规 2 3 5 3 2 4 2 2" xfId="21810"/>
    <cellStyle name="常规 2 3 5 3 2 4 2 3" xfId="21811"/>
    <cellStyle name="常规 2 3 5 3 2 4 2 4" xfId="21812"/>
    <cellStyle name="常规 2 3 5 3 2 4 3" xfId="21813"/>
    <cellStyle name="常规 2 3 5 3 2 4 5" xfId="21814"/>
    <cellStyle name="常规 2 3 5 3 2 4 6" xfId="21815"/>
    <cellStyle name="常规 2 3 5 3 2 5 2" xfId="21816"/>
    <cellStyle name="常规 3 3 5 12" xfId="21817"/>
    <cellStyle name="常规 2 8 3 3 3 2 3" xfId="21818"/>
    <cellStyle name="常规 2 3 5 3 2 5 2 2" xfId="21819"/>
    <cellStyle name="常规 2 3 5 3 2 5 2 3" xfId="21820"/>
    <cellStyle name="常规 2 3 5 3 2 5 2 4" xfId="21821"/>
    <cellStyle name="常规 2 3 5 3 2 5 3" xfId="21822"/>
    <cellStyle name="常规 3 7 2 8 2 3" xfId="21823"/>
    <cellStyle name="常规 2 3 5 3 2 5 5" xfId="21824"/>
    <cellStyle name="常规 3 7 2 8 2 4" xfId="21825"/>
    <cellStyle name="常规 2 3 5 3 2 5 6" xfId="21826"/>
    <cellStyle name="常规 2 3 5 3 2 6" xfId="21827"/>
    <cellStyle name="常规 2 3 5 3 2 6 2" xfId="21828"/>
    <cellStyle name="常规 2 3 5 3 2 6 2 2" xfId="21829"/>
    <cellStyle name="常规 2 3 5 3 2 6 2 3" xfId="21830"/>
    <cellStyle name="常规 2 3 5 3 2 6 2 4" xfId="21831"/>
    <cellStyle name="常规 2 3 5 3 2 6 3" xfId="21832"/>
    <cellStyle name="常规 2 3 5 3 2 6 4" xfId="21833"/>
    <cellStyle name="常规 2 3 5 3 2 6 5" xfId="21834"/>
    <cellStyle name="常规 2 3 5 3 2 6 6" xfId="21835"/>
    <cellStyle name="常规 2 3 5 3 2 7" xfId="21836"/>
    <cellStyle name="常规 3 7 2 3 2 2 2 3" xfId="21837"/>
    <cellStyle name="常规 2 3 5 3 2 7 2" xfId="21838"/>
    <cellStyle name="常规 2 3 5 3 2 7 2 2" xfId="21839"/>
    <cellStyle name="常规 3 6 3 2 2 2 2" xfId="21840"/>
    <cellStyle name="常规 2 4 3 2 3 2 9 3" xfId="21841"/>
    <cellStyle name="常规 2 3 5 3 2 7 2 4" xfId="21842"/>
    <cellStyle name="常规 3 7 2 3 2 2 2 4" xfId="21843"/>
    <cellStyle name="常规 2 3 5 3 2 7 3" xfId="21844"/>
    <cellStyle name="常规 2 3 5 3 2 7 4" xfId="21845"/>
    <cellStyle name="常规 2 3 5 3 2 7 5" xfId="21846"/>
    <cellStyle name="常规 2 3 5 3 2 7 6" xfId="21847"/>
    <cellStyle name="常规 2 3 5 3 2 8" xfId="21848"/>
    <cellStyle name="常规 6 3 4 2 11" xfId="21849"/>
    <cellStyle name="常规 2 3 5 3 2 8 2" xfId="21850"/>
    <cellStyle name="常规 6 3 4 2 11 2" xfId="21851"/>
    <cellStyle name="常规 2 3 5 3 2 8 2 2" xfId="21852"/>
    <cellStyle name="常规 6 3 4 2 11 3" xfId="21853"/>
    <cellStyle name="常规 2 3 5 3 2 8 2 3" xfId="21854"/>
    <cellStyle name="常规 6 3 4 2 11 4" xfId="21855"/>
    <cellStyle name="常规 2 3 5 3 2 8 2 4" xfId="21856"/>
    <cellStyle name="常规 6 3 4 2 12" xfId="21857"/>
    <cellStyle name="常规 2 3 5 3 2 8 3" xfId="21858"/>
    <cellStyle name="常规 6 3 4 2 13" xfId="21859"/>
    <cellStyle name="常规 2 3 5 3 2 8 4" xfId="21860"/>
    <cellStyle name="常规 2 3 5 3 2 8 5" xfId="21861"/>
    <cellStyle name="常规 2 3 5 3 2 8 6" xfId="21862"/>
    <cellStyle name="常规 2 3 5 3 2 9" xfId="21863"/>
    <cellStyle name="常规 2 5 2 2 3 2 11 2" xfId="21864"/>
    <cellStyle name="常规 2 3 5 3 2 9 2" xfId="21865"/>
    <cellStyle name="常规 3 4 3 2 2 2 9 3" xfId="21866"/>
    <cellStyle name="常规 2 3 5 3 2 9 2 2" xfId="21867"/>
    <cellStyle name="常规 2 4 2 2 2 3 2 6 5" xfId="21868"/>
    <cellStyle name="常规 3 4 3 2 2 2 9 4" xfId="21869"/>
    <cellStyle name="常规 2 3 5 3 2 9 2 3" xfId="21870"/>
    <cellStyle name="常规 2 4 2 2 2 3 2 6 6" xfId="21871"/>
    <cellStyle name="常规 2 3 5 3 2 9 2 4" xfId="21872"/>
    <cellStyle name="常规 2 3 5 3 2 9 3" xfId="21873"/>
    <cellStyle name="常规 2 3 5 3 2 9 4" xfId="21874"/>
    <cellStyle name="常规 2 3 5 3 2 9 5" xfId="21875"/>
    <cellStyle name="常规 2 3 5 3 2 9 6" xfId="21876"/>
    <cellStyle name="常规 2 3 5 3 3 2 2" xfId="21877"/>
    <cellStyle name="常规 2 3 5 3 3 2 3" xfId="21878"/>
    <cellStyle name="常规 2 3 5 3 3 2 5" xfId="21879"/>
    <cellStyle name="常规 2 3 5 3 3 2 6" xfId="21880"/>
    <cellStyle name="常规 3 9 2 2 5" xfId="21881"/>
    <cellStyle name="常规 2 3 5 3 3 3 2" xfId="21882"/>
    <cellStyle name="常规 2 3 5 3 3 3 2 2" xfId="21883"/>
    <cellStyle name="常规 2 3 5 3 3 3 2 3" xfId="21884"/>
    <cellStyle name="常规 3 9 2 2 6" xfId="21885"/>
    <cellStyle name="常规 2 3 5 3 3 3 3" xfId="21886"/>
    <cellStyle name="常规 2 3 5 3 3 3 3 2" xfId="21887"/>
    <cellStyle name="常规 2 4 3 2 2 3 13" xfId="21888"/>
    <cellStyle name="常规 2 3 5 3 3 3 3 3" xfId="21889"/>
    <cellStyle name="常规 3 2 5 3 2 2" xfId="21890"/>
    <cellStyle name="常规 2 3 5 3 3 3 5" xfId="21891"/>
    <cellStyle name="常规 2 3 5 3 3 6" xfId="21892"/>
    <cellStyle name="常规 2 3 5 3 3 7" xfId="21893"/>
    <cellStyle name="常规 2 3 5 3 4 2 2" xfId="21894"/>
    <cellStyle name="常规 2 3 5 3 4 2 3" xfId="21895"/>
    <cellStyle name="常规 2 3 5 3 4 2 4" xfId="21896"/>
    <cellStyle name="常规 2 3 5 3 4 3" xfId="21897"/>
    <cellStyle name="常规 2 3 5 3 4 4" xfId="21898"/>
    <cellStyle name="常规 2 3 5 3 4 5" xfId="21899"/>
    <cellStyle name="常规 2 3 5 3 5 2" xfId="21900"/>
    <cellStyle name="常规 4 4 6 2 4" xfId="21901"/>
    <cellStyle name="常规 2 4 4 2 2 2 11 3 3" xfId="21902"/>
    <cellStyle name="常规 2 4 4 2 4 6" xfId="21903"/>
    <cellStyle name="常规 2 3 5 3 5 2 2" xfId="21904"/>
    <cellStyle name="常规 2 4 4 2 4 7" xfId="21905"/>
    <cellStyle name="常规 2 3 5 3 5 2 3" xfId="21906"/>
    <cellStyle name="常规 2 4 4 2 4 8" xfId="21907"/>
    <cellStyle name="常规 2 3 5 3 5 2 4" xfId="21908"/>
    <cellStyle name="常规 2 3 5 3 5 3" xfId="21909"/>
    <cellStyle name="常规 2 3 5 3 5 4" xfId="21910"/>
    <cellStyle name="常规 2 3 5 3 5 5" xfId="21911"/>
    <cellStyle name="常规 2 3 5 3 5 6" xfId="21912"/>
    <cellStyle name="常规 2 4 5 4 9 2 3" xfId="21913"/>
    <cellStyle name="常规 2 3 5 3 6 2" xfId="21914"/>
    <cellStyle name="常规 2 4 4 3 4 6" xfId="21915"/>
    <cellStyle name="常规 2 3 5 3 6 2 2" xfId="21916"/>
    <cellStyle name="常规 2 3 5 3 6 2 3" xfId="21917"/>
    <cellStyle name="常规 2 3 5 3 6 2 4" xfId="21918"/>
    <cellStyle name="常规 2 4 5 4 9 2 4" xfId="21919"/>
    <cellStyle name="常规 2 3 5 3 6 3" xfId="21920"/>
    <cellStyle name="常规 2 3 5 3 6 4" xfId="21921"/>
    <cellStyle name="常规 2 3 5 3 6 5" xfId="21922"/>
    <cellStyle name="常规 2 3 5 3 6 6" xfId="21923"/>
    <cellStyle name="常规 2 3 5 3 7 2" xfId="21924"/>
    <cellStyle name="常规 2 4 4 4 4 6" xfId="21925"/>
    <cellStyle name="常规 2 3 5 3 7 2 2" xfId="21926"/>
    <cellStyle name="常规 2 3 5 3 7 2 3" xfId="21927"/>
    <cellStyle name="常规 2 5 4 2 11 2" xfId="21928"/>
    <cellStyle name="常规 2 3 5 3 7 2 4" xfId="21929"/>
    <cellStyle name="常规 2 5 4 2 11 3" xfId="21930"/>
    <cellStyle name="常规 2 3 5 3 7 3" xfId="21931"/>
    <cellStyle name="常规 2 3 5 3 7 4" xfId="21932"/>
    <cellStyle name="常规 2 3 5 3 7 5" xfId="21933"/>
    <cellStyle name="常规 2 3 5 3 7 6" xfId="21934"/>
    <cellStyle name="常规 3 2 3 2 5 2 4" xfId="21935"/>
    <cellStyle name="常规 2 3 5 3 8" xfId="21936"/>
    <cellStyle name="常规 2 3 5 3 8 2" xfId="21937"/>
    <cellStyle name="常规 2 4 4 5 4 6" xfId="21938"/>
    <cellStyle name="常规 2 3 5 3 8 2 2" xfId="21939"/>
    <cellStyle name="常规 2 3 5 3 8 2 3" xfId="21940"/>
    <cellStyle name="常规 2 3 5 3 8 2 4" xfId="21941"/>
    <cellStyle name="常规 2 3 5 3 8 3" xfId="21942"/>
    <cellStyle name="常规 2 3 5 3 8 4" xfId="21943"/>
    <cellStyle name="常规 2 3 5 3 8 5" xfId="21944"/>
    <cellStyle name="常规 2 3 5 3 8 6" xfId="21945"/>
    <cellStyle name="常规 2 3 5 3 9" xfId="21946"/>
    <cellStyle name="常规 2 3 5 3 9 2" xfId="21947"/>
    <cellStyle name="常规 2 3 5 3 9 3" xfId="21948"/>
    <cellStyle name="常规 6 3 2 3 6 2 4" xfId="21949"/>
    <cellStyle name="常规 2 4 3 5 2 2" xfId="21950"/>
    <cellStyle name="常规 2 3 5 3 9 4" xfId="21951"/>
    <cellStyle name="常规 2 4 3 4 10" xfId="21952"/>
    <cellStyle name="常规 2 3 5 4" xfId="21953"/>
    <cellStyle name="常规 2 6 3 4 5 2" xfId="21954"/>
    <cellStyle name="常规 2 3 5 4 11 2" xfId="21955"/>
    <cellStyle name="常规 2 6 3 4 5 3" xfId="21956"/>
    <cellStyle name="常规 2 3 5 4 11 3" xfId="21957"/>
    <cellStyle name="常规 2 6 3 4 5 4" xfId="21958"/>
    <cellStyle name="常规 2 3 5 4 11 4" xfId="21959"/>
    <cellStyle name="常规 2 6 3 4 5 5" xfId="21960"/>
    <cellStyle name="常规 2 3 5 4 11 5" xfId="21961"/>
    <cellStyle name="常规 2 6 3 4 7" xfId="21962"/>
    <cellStyle name="常规 2 3 5 4 13" xfId="21963"/>
    <cellStyle name="常规 2 6 3 4 8" xfId="21964"/>
    <cellStyle name="常规 2 3 5 4 14" xfId="21965"/>
    <cellStyle name="常规 2 6 3 4 9" xfId="21966"/>
    <cellStyle name="常规 2 3 5 4 15" xfId="21967"/>
    <cellStyle name="常规 2 3 5 4 2" xfId="21968"/>
    <cellStyle name="常规 2 3 5 4 2 2" xfId="21969"/>
    <cellStyle name="常规 2 3 5 4 2 2 2" xfId="21970"/>
    <cellStyle name="常规 2 3 5 4 2 2 3" xfId="21971"/>
    <cellStyle name="常规 3 4 3 2 2 2 9 2 2" xfId="21972"/>
    <cellStyle name="常规 2 3 5 4 2 2 4" xfId="21973"/>
    <cellStyle name="常规 3 4 3 2 2 2 9 2 3" xfId="21974"/>
    <cellStyle name="常规 2 3 5 4 2 3" xfId="21975"/>
    <cellStyle name="常规 2 4 3 2 2 4 10 2" xfId="21976"/>
    <cellStyle name="常规 2 3 5 4 2 4" xfId="21977"/>
    <cellStyle name="常规 2 4 3 2 2 4 10 3" xfId="21978"/>
    <cellStyle name="常规 2 3 5 4 2 5" xfId="21979"/>
    <cellStyle name="常规 2 4 3 2 2 4 10 4" xfId="21980"/>
    <cellStyle name="常规 2 3 5 4 2 6" xfId="21981"/>
    <cellStyle name="常规 2 3 5 4 3 2 2" xfId="21982"/>
    <cellStyle name="常规 2 3 5 4 3 2 3" xfId="21983"/>
    <cellStyle name="常规 2 3 5 4 3 2 4" xfId="21984"/>
    <cellStyle name="常规 2 4 3 2 2 4 11 3" xfId="21985"/>
    <cellStyle name="常规 2 3 5 4 3 5" xfId="21986"/>
    <cellStyle name="常规 2 4 3 2 2 4 11 4" xfId="21987"/>
    <cellStyle name="常规 2 3 5 4 3 6" xfId="21988"/>
    <cellStyle name="常规 2 3 5 4 4 2 2" xfId="21989"/>
    <cellStyle name="常规 2 3 5 4 4 2 3" xfId="21990"/>
    <cellStyle name="常规 2 3 5 4 4 3" xfId="21991"/>
    <cellStyle name="常规 2 3 5 4 4 4" xfId="21992"/>
    <cellStyle name="常规 2 3 5 4 4 5" xfId="21993"/>
    <cellStyle name="常规 4 4 7 2 4" xfId="21994"/>
    <cellStyle name="常规 2 3 5 4 5 2" xfId="21995"/>
    <cellStyle name="常规 2 4 5 2 4 6" xfId="21996"/>
    <cellStyle name="常规 2 3 5 4 5 2 2" xfId="21997"/>
    <cellStyle name="常规 2 3 5 4 5 2 3" xfId="21998"/>
    <cellStyle name="常规 2 3 5 4 5 2 4" xfId="21999"/>
    <cellStyle name="常规 2 3 5 4 5 3" xfId="22000"/>
    <cellStyle name="常规 2 3 5 4 5 4" xfId="22001"/>
    <cellStyle name="常规 2 3 5 4 5 5" xfId="22002"/>
    <cellStyle name="常规 2 3 5 4 5 6" xfId="22003"/>
    <cellStyle name="常规 2 3 5 4 6 2" xfId="22004"/>
    <cellStyle name="常规 2 3 5 4 6 2 2" xfId="22005"/>
    <cellStyle name="常规 2 6 2 2 4 10 3" xfId="22006"/>
    <cellStyle name="常规 2 4 5 3 4 6" xfId="22007"/>
    <cellStyle name="常规 2 3 5 4 6 2 3" xfId="22008"/>
    <cellStyle name="常规 2 6 2 2 4 10 4" xfId="22009"/>
    <cellStyle name="常规 2 3 5 4 6 2 4" xfId="22010"/>
    <cellStyle name="常规 2 3 5 4 6 3" xfId="22011"/>
    <cellStyle name="常规 2 3 5 4 6 4" xfId="22012"/>
    <cellStyle name="常规 2 3 5 4 6 5" xfId="22013"/>
    <cellStyle name="常规 2 3 5 4 6 6" xfId="22014"/>
    <cellStyle name="常规 2 3 5 4 7 2" xfId="22015"/>
    <cellStyle name="常规 2 4 5 4 4 6" xfId="22016"/>
    <cellStyle name="常规 2 3 5 4 7 2 2" xfId="22017"/>
    <cellStyle name="常规 2 3 5 4 7 3" xfId="22018"/>
    <cellStyle name="常规 2 3 5 4 7 4" xfId="22019"/>
    <cellStyle name="常规 2 3 5 4 7 5" xfId="22020"/>
    <cellStyle name="常规 2 3 5 4 7 6" xfId="22021"/>
    <cellStyle name="常规 2 3 5 4 8" xfId="22022"/>
    <cellStyle name="常规 2 3 5 4 8 2" xfId="22023"/>
    <cellStyle name="常规 2 3 5 4 8 2 3" xfId="22024"/>
    <cellStyle name="常规 2 3 5 4 8 2 4" xfId="22025"/>
    <cellStyle name="常规 2 3 5 4 8 3" xfId="22026"/>
    <cellStyle name="常规 2 3 5 4 8 4" xfId="22027"/>
    <cellStyle name="常规 2 3 5 4 8 5" xfId="22028"/>
    <cellStyle name="常规 2 3 5 4 8 6" xfId="22029"/>
    <cellStyle name="常规 2 3 5 4 9" xfId="22030"/>
    <cellStyle name="常规 2 3 5 4 9 2" xfId="22031"/>
    <cellStyle name="常规 2 3 5 4 9 2 2" xfId="22032"/>
    <cellStyle name="常规 4 3 2 10 2" xfId="22033"/>
    <cellStyle name="常规 2 3 5 4 9 2 3" xfId="22034"/>
    <cellStyle name="常规 2 3 5 4 9 3" xfId="22035"/>
    <cellStyle name="常规 6 3 2 3 7 2 4" xfId="22036"/>
    <cellStyle name="常规 2 4 3 6 2 2" xfId="22037"/>
    <cellStyle name="常规 2 3 5 4 9 4" xfId="22038"/>
    <cellStyle name="常规 2 4 3 6 2 3" xfId="22039"/>
    <cellStyle name="常规 2 3 5 4 9 5" xfId="22040"/>
    <cellStyle name="常规 2 4 3 4 11" xfId="22041"/>
    <cellStyle name="常规 2 3 5 5" xfId="22042"/>
    <cellStyle name="常规 3 3 4 2 8 2 3" xfId="22043"/>
    <cellStyle name="常规 2 3 5 5 2" xfId="22044"/>
    <cellStyle name="常规 2 3 5 5 2 2" xfId="22045"/>
    <cellStyle name="常规 2 3 5 5 2 3" xfId="22046"/>
    <cellStyle name="常规 2 3 5 5 3 2 2" xfId="22047"/>
    <cellStyle name="常规 2 3 5 5 3 2 3" xfId="22048"/>
    <cellStyle name="常规 2 3 5 5 3 3 2" xfId="22049"/>
    <cellStyle name="常规 2 3 5 5 3 3 3" xfId="22050"/>
    <cellStyle name="常规 2 4 3 4 12" xfId="22051"/>
    <cellStyle name="常规 2 3 5 6" xfId="22052"/>
    <cellStyle name="常规 2 3 5 6 2" xfId="22053"/>
    <cellStyle name="常规 2 3 5 6 2 2" xfId="22054"/>
    <cellStyle name="常规 2 3 5 6 2 3" xfId="22055"/>
    <cellStyle name="常规 2 3 5 6 3" xfId="22056"/>
    <cellStyle name="常规 2 3 5 6 4" xfId="22057"/>
    <cellStyle name="常规 2 3 5 6 5" xfId="22058"/>
    <cellStyle name="常规 2 4 3 4 13" xfId="22059"/>
    <cellStyle name="常规 2 3 5 7" xfId="22060"/>
    <cellStyle name="常规 2 3 5 7 2" xfId="22061"/>
    <cellStyle name="常规 3 3 3 3 2 12" xfId="22062"/>
    <cellStyle name="常规 2 3 5 7 2 2" xfId="22063"/>
    <cellStyle name="常规 2 4 3 2 2 5 3" xfId="22064"/>
    <cellStyle name="常规 3 3 3 3 2 13" xfId="22065"/>
    <cellStyle name="常规 2 3 5 7 2 3" xfId="22066"/>
    <cellStyle name="常规 2 4 3 2 2 5 4" xfId="22067"/>
    <cellStyle name="常规 2 3 5 7 3" xfId="22068"/>
    <cellStyle name="常规 2 3 5 7 4" xfId="22069"/>
    <cellStyle name="常规 2 3 5 7 5" xfId="22070"/>
    <cellStyle name="常规 2 3 5 8" xfId="22071"/>
    <cellStyle name="常规 3 3 2 7 2 3" xfId="22072"/>
    <cellStyle name="常规 2 3 5 8 2" xfId="22073"/>
    <cellStyle name="常规 2 3 5 8 2 2" xfId="22074"/>
    <cellStyle name="常规 2 4 3 2 3 5 3" xfId="22075"/>
    <cellStyle name="常规 2 3 5 8 2 3" xfId="22076"/>
    <cellStyle name="常规 2 4 3 2 3 5 4" xfId="22077"/>
    <cellStyle name="常规 2 3 5 8 2 4" xfId="22078"/>
    <cellStyle name="常规 2 4 3 2 3 5 5" xfId="22079"/>
    <cellStyle name="常规 3 3 2 7 2 4" xfId="22080"/>
    <cellStyle name="常规 2 3 5 8 3" xfId="22081"/>
    <cellStyle name="常规 2 3 5 8 4" xfId="22082"/>
    <cellStyle name="常规 2 3 5 8 5" xfId="22083"/>
    <cellStyle name="常规 2 3 5 9" xfId="22084"/>
    <cellStyle name="常规 2 3 5 9 2" xfId="22085"/>
    <cellStyle name="常规 2 3 5 9 2 2" xfId="22086"/>
    <cellStyle name="常规 2 4 3 2 4 5 3" xfId="22087"/>
    <cellStyle name="常规 2 3 5 9 2 3" xfId="22088"/>
    <cellStyle name="常规 2 4 3 2 4 5 4" xfId="22089"/>
    <cellStyle name="常规 2 3 5 9 2 4" xfId="22090"/>
    <cellStyle name="常规 2 4 3 2 4 5 5" xfId="22091"/>
    <cellStyle name="常规 2 3 5 9 3" xfId="22092"/>
    <cellStyle name="常规 2 3 5 9 4" xfId="22093"/>
    <cellStyle name="常规 2 3 5 9 5" xfId="22094"/>
    <cellStyle name="常规 2 5 2 2 6 2" xfId="22095"/>
    <cellStyle name="常规 2 3 6" xfId="22096"/>
    <cellStyle name="常规 3 4 3 3 3 4" xfId="22097"/>
    <cellStyle name="常规 2 3 6 10" xfId="22098"/>
    <cellStyle name="常规 2 5 4 2 11 3 2" xfId="22099"/>
    <cellStyle name="常规 3 4 3 3 3 5" xfId="22100"/>
    <cellStyle name="常规 2 3 6 11" xfId="22101"/>
    <cellStyle name="常规 2 5 4 2 11 3 3" xfId="22102"/>
    <cellStyle name="常规 3 4 3 3 3 6" xfId="22103"/>
    <cellStyle name="常规 2 3 6 12" xfId="22104"/>
    <cellStyle name="常规 2 3 6 13" xfId="22105"/>
    <cellStyle name="常规 2 3 6 2 10 2" xfId="22106"/>
    <cellStyle name="常规 2 3 6 2 10 3" xfId="22107"/>
    <cellStyle name="常规 2 3 6 2 10 4" xfId="22108"/>
    <cellStyle name="常规 3 3 5 3 2 2" xfId="22109"/>
    <cellStyle name="常规 2 3 6 2 11 2" xfId="22110"/>
    <cellStyle name="常规 2 3 6 2 11 3" xfId="22111"/>
    <cellStyle name="常规 2 3 6 2 11 4" xfId="22112"/>
    <cellStyle name="常规 3 3 5 3 3 2" xfId="22113"/>
    <cellStyle name="常规 2 3 6 2 11 5" xfId="22114"/>
    <cellStyle name="常规 3 3 5 3 3 3" xfId="22115"/>
    <cellStyle name="常规 2 3 6 2 2" xfId="22116"/>
    <cellStyle name="常规 2 3 6 2 2 2" xfId="22117"/>
    <cellStyle name="常规 2 3 6 2 2 2 2" xfId="22118"/>
    <cellStyle name="常规 2 3 6 2 2 2 3" xfId="22119"/>
    <cellStyle name="常规 3 5 2 2 4 10" xfId="22120"/>
    <cellStyle name="常规 2 3 6 2 2 2 4" xfId="22121"/>
    <cellStyle name="常规 4 5 2 3 2 2" xfId="22122"/>
    <cellStyle name="常规 2 3 6 2 2 3" xfId="22123"/>
    <cellStyle name="常规 4 5 2 3 2 3" xfId="22124"/>
    <cellStyle name="常规 2 3 6 2 2 4" xfId="22125"/>
    <cellStyle name="常规 4 5 2 3 2 4" xfId="22126"/>
    <cellStyle name="常规 2 3 6 2 2 5" xfId="22127"/>
    <cellStyle name="常规 2 4 3 2 2 2 2 7 2 2" xfId="22128"/>
    <cellStyle name="常规 2 3 6 2 2 6" xfId="22129"/>
    <cellStyle name="常规 2 4 3 2 2 2 2 7 2 3" xfId="22130"/>
    <cellStyle name="常规 2 3 6 2 3" xfId="22131"/>
    <cellStyle name="常规 2 3 6 2 3 2" xfId="22132"/>
    <cellStyle name="常规 2 4 4 2 2 2 4 2 4" xfId="22133"/>
    <cellStyle name="常规 2 3 6 2 3 2 4" xfId="22134"/>
    <cellStyle name="常规 2 3 6 2 3 3" xfId="22135"/>
    <cellStyle name="常规 2 3 6 2 3 4" xfId="22136"/>
    <cellStyle name="常规 2 3 6 2 3 5" xfId="22137"/>
    <cellStyle name="常规 2 3 6 2 3 6" xfId="22138"/>
    <cellStyle name="常规 2 3 6 2 4" xfId="22139"/>
    <cellStyle name="常规 2 3 6 2 4 2" xfId="22140"/>
    <cellStyle name="常规 2 3 6 2 4 2 2" xfId="22141"/>
    <cellStyle name="常规 2 3 6 2 4 2 3" xfId="22142"/>
    <cellStyle name="常规 2 3 6 2 4 2 4" xfId="22143"/>
    <cellStyle name="常规 2 3 6 2 4 3" xfId="22144"/>
    <cellStyle name="常规 2 3 6 2 4 4" xfId="22145"/>
    <cellStyle name="常规 2 3 6 2 4 5" xfId="22146"/>
    <cellStyle name="常规 2 3 6 2 5" xfId="22147"/>
    <cellStyle name="常规 4 5 5 2 4" xfId="22148"/>
    <cellStyle name="常规 2 3 6 2 5 2" xfId="22149"/>
    <cellStyle name="常规 2 5 3 2 4 6" xfId="22150"/>
    <cellStyle name="常规 2 3 6 2 5 2 2" xfId="22151"/>
    <cellStyle name="常规 2 3 6 2 5 2 3" xfId="22152"/>
    <cellStyle name="常规 2 3 6 2 5 2 4" xfId="22153"/>
    <cellStyle name="常规 2 3 6 2 5 3" xfId="22154"/>
    <cellStyle name="常规 2 3 6 2 5 4" xfId="22155"/>
    <cellStyle name="常规 2 3 6 2 5 5" xfId="22156"/>
    <cellStyle name="常规 2 3 6 2 5 6" xfId="22157"/>
    <cellStyle name="常规 2 3 6 2 6" xfId="22158"/>
    <cellStyle name="常规 2 3 6 2 6 2" xfId="22159"/>
    <cellStyle name="常规 2 5 3 3 4 6" xfId="22160"/>
    <cellStyle name="常规 2 3 6 2 6 2 2" xfId="22161"/>
    <cellStyle name="常规 2 3 6 2 6 2 3" xfId="22162"/>
    <cellStyle name="常规 2 3 6 2 6 2 4" xfId="22163"/>
    <cellStyle name="常规 2 3 6 2 6 3" xfId="22164"/>
    <cellStyle name="常规 2 3 6 2 6 4" xfId="22165"/>
    <cellStyle name="常规 2 3 6 2 6 5" xfId="22166"/>
    <cellStyle name="常规 2 3 6 2 6 6" xfId="22167"/>
    <cellStyle name="常规 2 3 6 2 7" xfId="22168"/>
    <cellStyle name="常规 2 3 6 2 7 2" xfId="22169"/>
    <cellStyle name="常规 6 2 2 3 2 6 3" xfId="22170"/>
    <cellStyle name="常规 2 5 3 4 4 6" xfId="22171"/>
    <cellStyle name="常规 2 3 6 2 7 2 2" xfId="22172"/>
    <cellStyle name="常规 2 3 6 2 7 2 3" xfId="22173"/>
    <cellStyle name="常规 2 3 6 2 7 2 4" xfId="22174"/>
    <cellStyle name="常规 2 3 6 2 7 3" xfId="22175"/>
    <cellStyle name="常规 2 3 6 2 7 4" xfId="22176"/>
    <cellStyle name="常规 2 3 6 2 7 5" xfId="22177"/>
    <cellStyle name="常规 2 3 6 2 7 6" xfId="22178"/>
    <cellStyle name="常规 2 3 6 2 8" xfId="22179"/>
    <cellStyle name="常规 2 7 5 3 2 2" xfId="22180"/>
    <cellStyle name="常规 2 3 6 2 8 2" xfId="22181"/>
    <cellStyle name="常规 2 3 6 2 8 2 2" xfId="22182"/>
    <cellStyle name="常规 2 3 6 2 8 2 3" xfId="22183"/>
    <cellStyle name="常规 2 3 6 2 8 2 4" xfId="22184"/>
    <cellStyle name="常规 2 3 6 2 8 3" xfId="22185"/>
    <cellStyle name="常规 2 3 6 2 8 4" xfId="22186"/>
    <cellStyle name="常规 2 3 6 2 8 5" xfId="22187"/>
    <cellStyle name="常规 2 3 6 2 9" xfId="22188"/>
    <cellStyle name="常规 2 7 5 3 2 3" xfId="22189"/>
    <cellStyle name="常规 2 3 6 2 9 2" xfId="22190"/>
    <cellStyle name="常规 2 3 6 2 9 2 2" xfId="22191"/>
    <cellStyle name="常规 2 3 6 2 9 2 3" xfId="22192"/>
    <cellStyle name="常规 2 3 6 2 9 2 4" xfId="22193"/>
    <cellStyle name="常规 2 3 6 2 9 3" xfId="22194"/>
    <cellStyle name="常规 6 3 2 4 5 2 4" xfId="22195"/>
    <cellStyle name="常规 2 4 4 4 2 2" xfId="22196"/>
    <cellStyle name="常规 2 3 6 2 9 4" xfId="22197"/>
    <cellStyle name="常规 2 4 4 4 2 3" xfId="22198"/>
    <cellStyle name="常规 2 3 6 2 9 5" xfId="22199"/>
    <cellStyle name="常规 2 3 6 2 9 6" xfId="22200"/>
    <cellStyle name="常规 3 4 4 10" xfId="22201"/>
    <cellStyle name="常规 2 4 4 4 2 4" xfId="22202"/>
    <cellStyle name="常规 2 5 2 2 6 2 3" xfId="22203"/>
    <cellStyle name="常规 2 3 6 3" xfId="22204"/>
    <cellStyle name="常规 2 3 6 3 2" xfId="22205"/>
    <cellStyle name="常规 2 3 6 3 2 2" xfId="22206"/>
    <cellStyle name="常规 4 5 2 4 2 2" xfId="22207"/>
    <cellStyle name="常规 2 3 6 3 2 3" xfId="22208"/>
    <cellStyle name="常规 4 5 2 4 2 3" xfId="22209"/>
    <cellStyle name="常规 2 3 6 3 2 4" xfId="22210"/>
    <cellStyle name="常规 4 5 2 4 2 4" xfId="22211"/>
    <cellStyle name="常规 2 3 6 3 2 5" xfId="22212"/>
    <cellStyle name="常规 2 4 3 2 2 2 2 8 2 2" xfId="22213"/>
    <cellStyle name="常规 2 3 6 3 2 6" xfId="22214"/>
    <cellStyle name="常规 2 4 3 2 2 2 2 8 2 3" xfId="22215"/>
    <cellStyle name="常规 2 4 3 3 9 2 2" xfId="22216"/>
    <cellStyle name="常规 2 3 6 3 3" xfId="22217"/>
    <cellStyle name="常规 2 3 6 3 3 2" xfId="22218"/>
    <cellStyle name="常规 2 4 4 2 2 2 5 2 4" xfId="22219"/>
    <cellStyle name="常规 2 3 6 3 3 2 3" xfId="22220"/>
    <cellStyle name="常规 3 4 2 2 2 4 10 2" xfId="22221"/>
    <cellStyle name="常规 2 3 6 3 3 3" xfId="22222"/>
    <cellStyle name="常规 3 4 2 2 2 4 10 3" xfId="22223"/>
    <cellStyle name="常规 2 3 6 3 3 4" xfId="22224"/>
    <cellStyle name="常规 3 4 2 2 2 4 10 4" xfId="22225"/>
    <cellStyle name="常规 2 3 6 3 3 5" xfId="22226"/>
    <cellStyle name="常规 2 4 3 3 9 2 3" xfId="22227"/>
    <cellStyle name="常规 2 3 6 3 4" xfId="22228"/>
    <cellStyle name="常规 2 4 3 3 9 2 4" xfId="22229"/>
    <cellStyle name="常规 2 3 6 3 5" xfId="22230"/>
    <cellStyle name="常规 3 2 3 2 6 2 2" xfId="22231"/>
    <cellStyle name="常规 2 3 6 3 6" xfId="22232"/>
    <cellStyle name="常规 2 4 2 2 4 2 10" xfId="22233"/>
    <cellStyle name="常规 3 2 3 2 6 2 3" xfId="22234"/>
    <cellStyle name="常规 2 3 6 3 7" xfId="22235"/>
    <cellStyle name="常规 2 5 2 2 6 2 4" xfId="22236"/>
    <cellStyle name="常规 2 3 6 4" xfId="22237"/>
    <cellStyle name="常规 2 3 6 4 2" xfId="22238"/>
    <cellStyle name="常规 2 3 6 4 2 2" xfId="22239"/>
    <cellStyle name="常规 4 5 2 5 2 2" xfId="22240"/>
    <cellStyle name="常规 2 3 6 4 2 3" xfId="22241"/>
    <cellStyle name="常规 4 5 2 5 2 3" xfId="22242"/>
    <cellStyle name="常规 2 3 6 4 2 4" xfId="22243"/>
    <cellStyle name="常规 2 3 6 4 3" xfId="22244"/>
    <cellStyle name="常规 2 3 6 4 4" xfId="22245"/>
    <cellStyle name="常规 2 3 6 4 5" xfId="22246"/>
    <cellStyle name="常规 2 3 6 4 6" xfId="22247"/>
    <cellStyle name="常规 3 3 4 2 2 6 2 2" xfId="22248"/>
    <cellStyle name="常规 2 3 6 5" xfId="22249"/>
    <cellStyle name="常规 3 3 4 2 9 2 3" xfId="22250"/>
    <cellStyle name="常规 2 3 6 5 2" xfId="22251"/>
    <cellStyle name="常规 2 3 6 5 2 2" xfId="22252"/>
    <cellStyle name="常规 4 5 2 6 2 2" xfId="22253"/>
    <cellStyle name="常规 2 3 6 5 2 3" xfId="22254"/>
    <cellStyle name="常规 3 3 4 2 9 2 4" xfId="22255"/>
    <cellStyle name="常规 2 3 6 5 3" xfId="22256"/>
    <cellStyle name="常规 3 4 2 4 2 9 2 2" xfId="22257"/>
    <cellStyle name="常规 2 3 6 5 4" xfId="22258"/>
    <cellStyle name="常规 3 3 4 2 2 6 2 3" xfId="22259"/>
    <cellStyle name="常规 2 3 6 6" xfId="22260"/>
    <cellStyle name="常规 2 7 2 4 6 2 2" xfId="22261"/>
    <cellStyle name="常规 2 3 6 6 2" xfId="22262"/>
    <cellStyle name="常规 2 3 6 6 2 2" xfId="22263"/>
    <cellStyle name="常规 4 5 2 7 2 2" xfId="22264"/>
    <cellStyle name="常规 2 3 6 6 2 3" xfId="22265"/>
    <cellStyle name="常规 4 5 2 7 2 3" xfId="22266"/>
    <cellStyle name="常规 2 3 6 6 2 4" xfId="22267"/>
    <cellStyle name="常规 2 4 2 4 3 3 3 2" xfId="22268"/>
    <cellStyle name="常规 2 3 6 6 3" xfId="22269"/>
    <cellStyle name="常规 2 3 6 6 4" xfId="22270"/>
    <cellStyle name="常规 2 3 6 7 2" xfId="22271"/>
    <cellStyle name="常规 3 4 2 4 2 2 3" xfId="22272"/>
    <cellStyle name="常规 2 4 3 3 2 5 3" xfId="22273"/>
    <cellStyle name="常规 2 3 6 7 2 2" xfId="22274"/>
    <cellStyle name="常规 3 3 4 2 2 3 5" xfId="22275"/>
    <cellStyle name="常规 4 5 2 8 2 2" xfId="22276"/>
    <cellStyle name="常规 2 4 3 3 2 5 4" xfId="22277"/>
    <cellStyle name="常规 2 3 6 7 2 3" xfId="22278"/>
    <cellStyle name="常规 3 3 4 2 2 3 6" xfId="22279"/>
    <cellStyle name="常规 2 3 6 7 3" xfId="22280"/>
    <cellStyle name="常规 3 4 2 4 2 2 4" xfId="22281"/>
    <cellStyle name="常规 2 3 6 7 4" xfId="22282"/>
    <cellStyle name="常规 3 4 2 4 2 2 5" xfId="22283"/>
    <cellStyle name="常规 3 4 3 2 4 2 2 2" xfId="22284"/>
    <cellStyle name="常规 2 3 6 7 5" xfId="22285"/>
    <cellStyle name="常规 3 4 3 2 4 2 2 3" xfId="22286"/>
    <cellStyle name="常规 2 3 6 8 2" xfId="22287"/>
    <cellStyle name="常规 3 4 2 4 2 3 3" xfId="22288"/>
    <cellStyle name="常规 3 3 2 8 2 3" xfId="22289"/>
    <cellStyle name="常规 2 4 3 3 3 5 3" xfId="22290"/>
    <cellStyle name="常规 2 3 6 8 2 2" xfId="22291"/>
    <cellStyle name="常规 3 3 4 2 3 3 5" xfId="22292"/>
    <cellStyle name="常规 4 5 2 9 2 2" xfId="22293"/>
    <cellStyle name="常规 2 4 3 3 3 5 4" xfId="22294"/>
    <cellStyle name="常规 2 3 6 8 2 3" xfId="22295"/>
    <cellStyle name="常规 3 3 4 2 3 3 6" xfId="22296"/>
    <cellStyle name="常规 4 5 2 9 2 3" xfId="22297"/>
    <cellStyle name="常规 2 3 6 8 2 4" xfId="22298"/>
    <cellStyle name="常规 2 4 3 3 3 5 5" xfId="22299"/>
    <cellStyle name="常规 2 3 6 8 3" xfId="22300"/>
    <cellStyle name="常规 3 4 2 4 2 3 4" xfId="22301"/>
    <cellStyle name="常规 3 3 2 8 2 4" xfId="22302"/>
    <cellStyle name="常规 2 3 6 8 4" xfId="22303"/>
    <cellStyle name="常规 2 3 6 8 5" xfId="22304"/>
    <cellStyle name="常规 2 3 6 9 2" xfId="22305"/>
    <cellStyle name="常规 3 4 2 4 2 4 3" xfId="22306"/>
    <cellStyle name="常规 2 3 6 9 3" xfId="22307"/>
    <cellStyle name="常规 3 4 2 4 2 4 4" xfId="22308"/>
    <cellStyle name="常规 2 3 6 9 4" xfId="22309"/>
    <cellStyle name="常规 2 5 2 2 6 3" xfId="22310"/>
    <cellStyle name="常规 3 4 2 2 2 2 2 10 2" xfId="22311"/>
    <cellStyle name="常规 2 3 7" xfId="22312"/>
    <cellStyle name="常规 3 4 3 3 8 4" xfId="22313"/>
    <cellStyle name="常规 2 3 7 10" xfId="22314"/>
    <cellStyle name="常规 2 4 4 2 2 2 9" xfId="22315"/>
    <cellStyle name="常规 2 3 7 11" xfId="22316"/>
    <cellStyle name="常规 2 3 7 12" xfId="22317"/>
    <cellStyle name="常规 2 3 7 13" xfId="22318"/>
    <cellStyle name="常规 2 7 2 3 2 6" xfId="22319"/>
    <cellStyle name="常规 2 3 7 2" xfId="22320"/>
    <cellStyle name="常规 4 5 2 8" xfId="22321"/>
    <cellStyle name="常规 2 3 7 2 10" xfId="22322"/>
    <cellStyle name="常规 2 6 2 2 4 7 4" xfId="22323"/>
    <cellStyle name="常规 4 5 2 8 2" xfId="22324"/>
    <cellStyle name="常规 2 3 7 2 10 2" xfId="22325"/>
    <cellStyle name="常规 4 5 2 9" xfId="22326"/>
    <cellStyle name="常规 2 3 7 2 11" xfId="22327"/>
    <cellStyle name="常规 2 6 2 2 4 7 5" xfId="22328"/>
    <cellStyle name="常规 4 5 2 9 2" xfId="22329"/>
    <cellStyle name="常规 2 3 7 2 11 2" xfId="22330"/>
    <cellStyle name="常规 4 5 2 9 3" xfId="22331"/>
    <cellStyle name="常规 2 3 7 2 11 3" xfId="22332"/>
    <cellStyle name="常规 2 3 7 2 11 3 2" xfId="22333"/>
    <cellStyle name="常规 2 4 3 3 3 6 4" xfId="22334"/>
    <cellStyle name="常规 2 3 7 2 11 3 3" xfId="22335"/>
    <cellStyle name="常规 2 4 3 3 3 6 5" xfId="22336"/>
    <cellStyle name="常规 4 5 2 9 4" xfId="22337"/>
    <cellStyle name="常规 2 3 7 2 11 4" xfId="22338"/>
    <cellStyle name="常规 2 3 7 2 11 5" xfId="22339"/>
    <cellStyle name="常规 2 3 7 2 12" xfId="22340"/>
    <cellStyle name="常规 2 6 2 2 4 7 6" xfId="22341"/>
    <cellStyle name="常规 2 3 7 2 14" xfId="22342"/>
    <cellStyle name="常规 2 3 7 2 15" xfId="22343"/>
    <cellStyle name="常规 2 7 2 3 2 6 2" xfId="22344"/>
    <cellStyle name="常规 2 3 7 2 2" xfId="22345"/>
    <cellStyle name="常规 2 5 2 5 11 3 3" xfId="22346"/>
    <cellStyle name="常规 2 7 2 3 2 6 2 2" xfId="22347"/>
    <cellStyle name="常规 2 3 7 2 2 2" xfId="22348"/>
    <cellStyle name="常规 3 4 2 2 2 3 4" xfId="22349"/>
    <cellStyle name="常规 2 3 7 2 2 2 2" xfId="22350"/>
    <cellStyle name="常规 3 4 2 2 2 3 5" xfId="22351"/>
    <cellStyle name="常规 3 4 3 2 2 2 3 2" xfId="22352"/>
    <cellStyle name="常规 2 3 7 2 2 2 3" xfId="22353"/>
    <cellStyle name="常规 3 4 2 2 2 3 6" xfId="22354"/>
    <cellStyle name="常规 3 4 3 2 2 2 3 3" xfId="22355"/>
    <cellStyle name="常规 2 3 7 2 2 2 4" xfId="22356"/>
    <cellStyle name="常规 2 7 2 3 2 6 2 3" xfId="22357"/>
    <cellStyle name="常规 4 5 3 3 2 2" xfId="22358"/>
    <cellStyle name="常规 2 3 7 2 2 3" xfId="22359"/>
    <cellStyle name="常规 2 3 7 2 2 5" xfId="22360"/>
    <cellStyle name="常规 2 7 2 3 2 6 3" xfId="22361"/>
    <cellStyle name="常规 2 3 7 2 3" xfId="22362"/>
    <cellStyle name="常规 2 3 7 2 3 2" xfId="22363"/>
    <cellStyle name="常规 3 4 2 2 3 3 4" xfId="22364"/>
    <cellStyle name="常规 2 3 7 2 3 2 2" xfId="22365"/>
    <cellStyle name="常规 3 4 2 2 11" xfId="22366"/>
    <cellStyle name="常规 3 4 2 2 3 3 5" xfId="22367"/>
    <cellStyle name="常规 3 4 3 2 2 3 3 2" xfId="22368"/>
    <cellStyle name="常规 2 3 7 2 3 2 3" xfId="22369"/>
    <cellStyle name="常规 3 4 2 2 12" xfId="22370"/>
    <cellStyle name="常规 3 4 2 2 3 3 6" xfId="22371"/>
    <cellStyle name="常规 3 4 3 2 2 3 3 3" xfId="22372"/>
    <cellStyle name="常规 2 3 7 2 3 2 4" xfId="22373"/>
    <cellStyle name="常规 3 4 2 2 13" xfId="22374"/>
    <cellStyle name="常规 4 5 3 3 3 2" xfId="22375"/>
    <cellStyle name="常规 2 3 7 2 3 3" xfId="22376"/>
    <cellStyle name="常规 2 3 7 2 3 5" xfId="22377"/>
    <cellStyle name="常规 2 3 7 2 3 6" xfId="22378"/>
    <cellStyle name="常规 2 7 2 3 2 6 4" xfId="22379"/>
    <cellStyle name="常规 2 3 7 2 4" xfId="22380"/>
    <cellStyle name="常规 3 4 2 2 4 3 4" xfId="22381"/>
    <cellStyle name="常规 2 3 7 2 4 2 2" xfId="22382"/>
    <cellStyle name="常规 8 2 2 2 7 2" xfId="22383"/>
    <cellStyle name="常规 3 4 2 2 4 3 5" xfId="22384"/>
    <cellStyle name="常规 2 3 7 2 4 2 3" xfId="22385"/>
    <cellStyle name="常规 8 2 2 2 7 3" xfId="22386"/>
    <cellStyle name="常规 3 4 2 2 4 3 6" xfId="22387"/>
    <cellStyle name="常规 2 3 7 2 4 2 4" xfId="22388"/>
    <cellStyle name="常规 2 3 7 2 4 5" xfId="22389"/>
    <cellStyle name="常规 2 7 2 3 2 6 5" xfId="22390"/>
    <cellStyle name="常规 2 3 7 2 5" xfId="22391"/>
    <cellStyle name="常规 4 6 5 2 4" xfId="22392"/>
    <cellStyle name="常规 3 7 2 2 9 2 4" xfId="22393"/>
    <cellStyle name="常规 2 3 7 2 5 2" xfId="22394"/>
    <cellStyle name="常规 2 6 3 2 4 6" xfId="22395"/>
    <cellStyle name="常规 3 4 2 2 5 3 4" xfId="22396"/>
    <cellStyle name="常规 2 3 7 2 5 2 2" xfId="22397"/>
    <cellStyle name="常规 2 3 7 2 5 2 3" xfId="22398"/>
    <cellStyle name="常规 2 3 7 2 5 2 4" xfId="22399"/>
    <cellStyle name="常规 2 3 7 2 5 3" xfId="22400"/>
    <cellStyle name="常规 2 3 7 2 5 5" xfId="22401"/>
    <cellStyle name="常规 2 7 2 3 2 6 6" xfId="22402"/>
    <cellStyle name="常规 2 3 7 2 6" xfId="22403"/>
    <cellStyle name="常规 2 6 3 3 4 6" xfId="22404"/>
    <cellStyle name="常规 3 4 2 2 6 3 4" xfId="22405"/>
    <cellStyle name="常规 2 3 7 2 6 2 2" xfId="22406"/>
    <cellStyle name="常规 2 3 7 2 6 2 3" xfId="22407"/>
    <cellStyle name="常规 2 3 7 2 6 2 4" xfId="22408"/>
    <cellStyle name="常规 2 3 7 2 6 5" xfId="22409"/>
    <cellStyle name="常规 2 3 7 2 6 6" xfId="22410"/>
    <cellStyle name="常规 2 3 7 2 7" xfId="22411"/>
    <cellStyle name="常规 2 3 7 2 7 2" xfId="22412"/>
    <cellStyle name="常规 2 6 3 4 4 6" xfId="22413"/>
    <cellStyle name="常规 2 3 7 2 7 2 2" xfId="22414"/>
    <cellStyle name="常规 2 3 7 2 7 2 3" xfId="22415"/>
    <cellStyle name="常规 2 3 7 2 7 2 4" xfId="22416"/>
    <cellStyle name="常规 2 3 7 2 7 3" xfId="22417"/>
    <cellStyle name="常规 2 3 7 2 7 5" xfId="22418"/>
    <cellStyle name="常规 2 3 7 2 7 6" xfId="22419"/>
    <cellStyle name="常规 2 7 5 4 2 2" xfId="22420"/>
    <cellStyle name="常规 2 3 7 2 8" xfId="22421"/>
    <cellStyle name="常规 3 3 2 2 5 11 3 2" xfId="22422"/>
    <cellStyle name="常规 2 3 7 2 8 2" xfId="22423"/>
    <cellStyle name="常规 2 3 7 2 8 2 2" xfId="22424"/>
    <cellStyle name="常规 3 4 3 2 11" xfId="22425"/>
    <cellStyle name="常规 2 3 7 2 8 2 3" xfId="22426"/>
    <cellStyle name="常规 3 4 3 2 12" xfId="22427"/>
    <cellStyle name="常规 2 3 7 2 8 2 4" xfId="22428"/>
    <cellStyle name="常规 2 3 7 2 8 3" xfId="22429"/>
    <cellStyle name="常规 2 4 3 3 2 2 6 2 3" xfId="22430"/>
    <cellStyle name="常规 2 3 7 2 8 5" xfId="22431"/>
    <cellStyle name="常规 2 4 3 3 2 2 6 2 4" xfId="22432"/>
    <cellStyle name="常规 2 3 7 2 8 6" xfId="22433"/>
    <cellStyle name="常规 2 7 5 4 2 3" xfId="22434"/>
    <cellStyle name="常规 2 3 7 2 9" xfId="22435"/>
    <cellStyle name="常规 3 3 2 2 5 11 3 3" xfId="22436"/>
    <cellStyle name="常规 2 3 7 2 9 2" xfId="22437"/>
    <cellStyle name="常规 2 3 7 2 9 2 2" xfId="22438"/>
    <cellStyle name="常规 2 3 7 2 9 2 3" xfId="22439"/>
    <cellStyle name="常规 2 3 7 2 9 2 4" xfId="22440"/>
    <cellStyle name="常规 2 3 7 2 9 3" xfId="22441"/>
    <cellStyle name="常规 2 4 5 4 2 3" xfId="22442"/>
    <cellStyle name="常规 2 3 7 2 9 5" xfId="22443"/>
    <cellStyle name="常规 2 4 5 4 2 4" xfId="22444"/>
    <cellStyle name="常规 2 3 7 2 9 6" xfId="22445"/>
    <cellStyle name="常规 2 7 2 3 2 7" xfId="22446"/>
    <cellStyle name="常规 2 3 7 3" xfId="22447"/>
    <cellStyle name="常规 2 7 2 3 2 7 2" xfId="22448"/>
    <cellStyle name="常规 2 3 7 3 2" xfId="22449"/>
    <cellStyle name="常规 2 7 2 3 2 7 2 2" xfId="22450"/>
    <cellStyle name="常规 2 3 7 3 2 2" xfId="22451"/>
    <cellStyle name="常规 2 7 2 3 2 7 2 3" xfId="22452"/>
    <cellStyle name="常规 2 3 7 3 2 3" xfId="22453"/>
    <cellStyle name="常规 2 7 2 3 2 7 2 4" xfId="22454"/>
    <cellStyle name="常规 2 3 7 3 2 4" xfId="22455"/>
    <cellStyle name="常规 2 3 7 3 2 5" xfId="22456"/>
    <cellStyle name="常规 2 7 2 3 2 7 3" xfId="22457"/>
    <cellStyle name="常规 2 3 7 3 3" xfId="22458"/>
    <cellStyle name="常规 2 3 7 3 3 2" xfId="22459"/>
    <cellStyle name="常规 3 4 2 3 3 3 4" xfId="22460"/>
    <cellStyle name="常规 2 3 7 3 3 2 2" xfId="22461"/>
    <cellStyle name="常规 3 4 3 2 3 3 3 2" xfId="22462"/>
    <cellStyle name="常规 2 3 7 3 3 2 3" xfId="22463"/>
    <cellStyle name="常规 2 3 7 3 3 3" xfId="22464"/>
    <cellStyle name="常规 2 3 7 3 3 3 2" xfId="22465"/>
    <cellStyle name="常规 2 3 7 3 3 4" xfId="22466"/>
    <cellStyle name="常规 2 3 7 3 3 5" xfId="22467"/>
    <cellStyle name="常规 2 7 2 3 2 7 4" xfId="22468"/>
    <cellStyle name="常规 2 3 7 3 4" xfId="22469"/>
    <cellStyle name="常规 2 7 2 3 2 7 5" xfId="22470"/>
    <cellStyle name="常规 2 3 7 3 5" xfId="22471"/>
    <cellStyle name="常规 2 7 2 3 2 7 6" xfId="22472"/>
    <cellStyle name="常规 3 2 3 2 7 2 2" xfId="22473"/>
    <cellStyle name="常规 2 3 7 3 6" xfId="22474"/>
    <cellStyle name="常规 3 2 3 2 7 2 3" xfId="22475"/>
    <cellStyle name="常规 6 5 2 10" xfId="22476"/>
    <cellStyle name="常规 2 3 7 3 7" xfId="22477"/>
    <cellStyle name="常规 2 7 2 3 2 8" xfId="22478"/>
    <cellStyle name="常规 2 3 7 4" xfId="22479"/>
    <cellStyle name="常规 2 7 2 3 2 8 2" xfId="22480"/>
    <cellStyle name="常规 2 3 7 4 2" xfId="22481"/>
    <cellStyle name="常规 2 7 2 3 2 8 2 2" xfId="22482"/>
    <cellStyle name="常规 2 3 7 4 2 2" xfId="22483"/>
    <cellStyle name="常规 2 7 2 3 2 8 2 3" xfId="22484"/>
    <cellStyle name="常规 2 3 7 4 2 3" xfId="22485"/>
    <cellStyle name="常规 2 7 2 3 2 8 3" xfId="22486"/>
    <cellStyle name="常规 2 3 7 4 3" xfId="22487"/>
    <cellStyle name="常规 2 7 2 3 2 8 4" xfId="22488"/>
    <cellStyle name="常规 2 3 7 4 4" xfId="22489"/>
    <cellStyle name="常规 2 7 2 3 2 8 5" xfId="22490"/>
    <cellStyle name="常规 2 3 7 4 5" xfId="22491"/>
    <cellStyle name="常规 2 7 2 3 2 8 6" xfId="22492"/>
    <cellStyle name="常规 2 3 7 4 6" xfId="22493"/>
    <cellStyle name="常规 2 7 2 3 2 9" xfId="22494"/>
    <cellStyle name="常规 2 3 7 5" xfId="22495"/>
    <cellStyle name="常规 2 7 2 3 2 9 2" xfId="22496"/>
    <cellStyle name="常规 2 3 7 5 2" xfId="22497"/>
    <cellStyle name="常规 2 7 2 3 2 9 2 2" xfId="22498"/>
    <cellStyle name="常规 2 3 7 5 2 2" xfId="22499"/>
    <cellStyle name="常规 2 7 2 3 2 9 2 3" xfId="22500"/>
    <cellStyle name="常规 2 3 7 5 2 3" xfId="22501"/>
    <cellStyle name="常规 2 7 2 3 2 9 3" xfId="22502"/>
    <cellStyle name="常规 2 3 7 5 3" xfId="22503"/>
    <cellStyle name="常规 2 7 2 3 2 9 4" xfId="22504"/>
    <cellStyle name="常规 2 3 7 5 4" xfId="22505"/>
    <cellStyle name="常规 2 7 2 3 2 9 5" xfId="22506"/>
    <cellStyle name="常规 2 3 7 5 5" xfId="22507"/>
    <cellStyle name="常规 2 7 2 3 2 9 6" xfId="22508"/>
    <cellStyle name="常规 8 4 7 2 2" xfId="22509"/>
    <cellStyle name="常规 2 3 7 5 6" xfId="22510"/>
    <cellStyle name="常规 2 3 7 6" xfId="22511"/>
    <cellStyle name="常规 2 3 7 6 2" xfId="22512"/>
    <cellStyle name="常规 2 3 7 6 2 2" xfId="22513"/>
    <cellStyle name="常规 2 3 7 6 2 3" xfId="22514"/>
    <cellStyle name="常规 2 3 7 6 2 4" xfId="22515"/>
    <cellStyle name="常规 2 3 7 6 3" xfId="22516"/>
    <cellStyle name="常规 2 3 7 6 4" xfId="22517"/>
    <cellStyle name="常规 2 3 7 6 5" xfId="22518"/>
    <cellStyle name="常规 2 3 7 7" xfId="22519"/>
    <cellStyle name="常规 2 3 7 7 2" xfId="22520"/>
    <cellStyle name="常规 3 4 2 4 3 2 3" xfId="22521"/>
    <cellStyle name="常规 2 4 2 2 2 2 2 10" xfId="22522"/>
    <cellStyle name="常规 2 3 7 7 2 2" xfId="22523"/>
    <cellStyle name="常规 2 4 3 4 2 5 3" xfId="22524"/>
    <cellStyle name="常规 2 4 2 2 2 2 2 10 2" xfId="22525"/>
    <cellStyle name="常规 2 3 7 7 2 3" xfId="22526"/>
    <cellStyle name="常规 2 4 3 4 2 5 4" xfId="22527"/>
    <cellStyle name="常规 2 4 2 2 2 2 2 10 3" xfId="22528"/>
    <cellStyle name="常规 2 3 7 7 3" xfId="22529"/>
    <cellStyle name="常规 3 4 2 4 3 2 4" xfId="22530"/>
    <cellStyle name="常规 2 4 2 2 2 2 2 11" xfId="22531"/>
    <cellStyle name="常规 2 3 7 7 4" xfId="22532"/>
    <cellStyle name="常规 3 4 2 4 3 2 5" xfId="22533"/>
    <cellStyle name="常规 3 4 3 2 4 3 2 2" xfId="22534"/>
    <cellStyle name="常规 2 4 2 2 2 2 2 12" xfId="22535"/>
    <cellStyle name="常规 2 3 7 7 5" xfId="22536"/>
    <cellStyle name="常规 3 4 2 4 3 2 6" xfId="22537"/>
    <cellStyle name="常规 3 4 3 2 4 3 2 3" xfId="22538"/>
    <cellStyle name="常规 2 4 2 2 2 2 2 13" xfId="22539"/>
    <cellStyle name="常规 2 3 7 8" xfId="22540"/>
    <cellStyle name="常规 2 3 7 8 2" xfId="22541"/>
    <cellStyle name="常规 3 4 2 4 3 3 3" xfId="22542"/>
    <cellStyle name="常规 3 3 2 9 2 3" xfId="22543"/>
    <cellStyle name="常规 2 3 7 8 2 2" xfId="22544"/>
    <cellStyle name="常规 3 4 2 4 3 3 3 2" xfId="22545"/>
    <cellStyle name="常规 2 3 7 8 2 3" xfId="22546"/>
    <cellStyle name="常规 3 4 2 4 3 3 3 3" xfId="22547"/>
    <cellStyle name="常规 2 3 7 8 2 4" xfId="22548"/>
    <cellStyle name="常规 2 3 7 8 3" xfId="22549"/>
    <cellStyle name="常规 3 4 2 4 3 3 4" xfId="22550"/>
    <cellStyle name="常规 3 3 2 9 2 4" xfId="22551"/>
    <cellStyle name="常规 2 3 7 8 4" xfId="22552"/>
    <cellStyle name="常规 2 3 7 8 5" xfId="22553"/>
    <cellStyle name="常规 3 2 2 2" xfId="22554"/>
    <cellStyle name="常规 3 5 2 3 3 3 2" xfId="22555"/>
    <cellStyle name="常规 2 3 7 9" xfId="22556"/>
    <cellStyle name="常规 3 5 2 3 3 3 2 2" xfId="22557"/>
    <cellStyle name="常规 2 3 7 9 2" xfId="22558"/>
    <cellStyle name="常规 3 5 2 3 3 3 2 3" xfId="22559"/>
    <cellStyle name="常规 2 3 7 9 3" xfId="22560"/>
    <cellStyle name="常规 2 3 7 9 4" xfId="22561"/>
    <cellStyle name="常规 2 3 8 10" xfId="22562"/>
    <cellStyle name="常规 2 3 8 10 2" xfId="22563"/>
    <cellStyle name="常规 2 3 8 10 3" xfId="22564"/>
    <cellStyle name="常规 2 3 8 10 4" xfId="22565"/>
    <cellStyle name="常规 2 3 8 11" xfId="22566"/>
    <cellStyle name="常规 2 3 8 11 3" xfId="22567"/>
    <cellStyle name="常规 2 3 8 11 3 2" xfId="22568"/>
    <cellStyle name="常规 3 3 7 2 2 3" xfId="22569"/>
    <cellStyle name="常规 2 3 8 11 3 3" xfId="22570"/>
    <cellStyle name="常规 3 3 7 2 2 4" xfId="22571"/>
    <cellStyle name="常规 2 3 8 11 4" xfId="22572"/>
    <cellStyle name="常规 2 3 8 11 5" xfId="22573"/>
    <cellStyle name="常规 2 3 8 15" xfId="22574"/>
    <cellStyle name="常规 2 3 8 2 2" xfId="22575"/>
    <cellStyle name="常规 3 7 2 3 2 4 2 4" xfId="22576"/>
    <cellStyle name="常规 2 5 2 3 2 5" xfId="22577"/>
    <cellStyle name="常规 2 3 8 2 2 2" xfId="22578"/>
    <cellStyle name="常规 2 5 2 3 2 6" xfId="22579"/>
    <cellStyle name="常规 2 3 8 2 2 3" xfId="22580"/>
    <cellStyle name="常规 2 5 2 3 2 7" xfId="22581"/>
    <cellStyle name="常规 2 3 8 2 2 4" xfId="22582"/>
    <cellStyle name="常规 2 3 8 2 3" xfId="22583"/>
    <cellStyle name="常规 2 3 8 2 4" xfId="22584"/>
    <cellStyle name="常规 2 3 8 2 5" xfId="22585"/>
    <cellStyle name="常规 2 3 8 2 6" xfId="22586"/>
    <cellStyle name="常规 2 3 8 3 2" xfId="22587"/>
    <cellStyle name="常规 3 7 2 3 2 5 2 4" xfId="22588"/>
    <cellStyle name="常规 6 2 2 2 2 4 2" xfId="22589"/>
    <cellStyle name="常规 2 5 2 4 2 5" xfId="22590"/>
    <cellStyle name="常规 2 3 8 3 2 2" xfId="22591"/>
    <cellStyle name="常规 6 2 2 2 2 4 3" xfId="22592"/>
    <cellStyle name="常规 2 5 2 4 2 6" xfId="22593"/>
    <cellStyle name="常规 2 3 8 3 2 3" xfId="22594"/>
    <cellStyle name="常规 6 2 2 2 2 4 4" xfId="22595"/>
    <cellStyle name="常规 2 5 2 4 2 7" xfId="22596"/>
    <cellStyle name="常规 2 3 8 3 2 4" xfId="22597"/>
    <cellStyle name="常规 2 3 8 3 3" xfId="22598"/>
    <cellStyle name="常规 8 2 4 2 2 2" xfId="22599"/>
    <cellStyle name="常规 2 3 8 3 4" xfId="22600"/>
    <cellStyle name="常规 8 2 4 2 2 3" xfId="22601"/>
    <cellStyle name="常规 2 3 8 3 5" xfId="22602"/>
    <cellStyle name="常规 6 2 2 2 2 8" xfId="22603"/>
    <cellStyle name="常规 3 2 3 2 8 2 2" xfId="22604"/>
    <cellStyle name="常规 8 2 4 2 2 4" xfId="22605"/>
    <cellStyle name="常规 2 3 8 3 6" xfId="22606"/>
    <cellStyle name="常规 2 3 8 4 2" xfId="22607"/>
    <cellStyle name="常规 3 7 2 3 2 6 2 4" xfId="22608"/>
    <cellStyle name="常规 6 2 2 2 3 4 2" xfId="22609"/>
    <cellStyle name="常规 2 5 2 5 2 5" xfId="22610"/>
    <cellStyle name="常规 2 3 8 4 2 2" xfId="22611"/>
    <cellStyle name="常规 6 2 2 2 3 4 3" xfId="22612"/>
    <cellStyle name="常规 2 5 2 5 2 6" xfId="22613"/>
    <cellStyle name="常规 2 3 8 4 2 3" xfId="22614"/>
    <cellStyle name="常规 2 3 8 4 2 4" xfId="22615"/>
    <cellStyle name="常规 2 3 8 4 3" xfId="22616"/>
    <cellStyle name="常规 2 3 8 4 4" xfId="22617"/>
    <cellStyle name="常规 2 3 8 4 5" xfId="22618"/>
    <cellStyle name="常规 2 3 8 4 6" xfId="22619"/>
    <cellStyle name="常规 2 3 8 5 2" xfId="22620"/>
    <cellStyle name="常规 3 7 2 3 2 7 2 4" xfId="22621"/>
    <cellStyle name="常规 6 2 2 2 4 4 2" xfId="22622"/>
    <cellStyle name="常规 2 5 2 6 2 5" xfId="22623"/>
    <cellStyle name="常规 2 3 8 5 2 2" xfId="22624"/>
    <cellStyle name="常规 6 2 2 2 4 4 3" xfId="22625"/>
    <cellStyle name="常规 2 5 2 6 2 6" xfId="22626"/>
    <cellStyle name="常规 2 3 8 5 2 3" xfId="22627"/>
    <cellStyle name="常规 2 3 8 5 2 4" xfId="22628"/>
    <cellStyle name="常规 2 3 8 5 3" xfId="22629"/>
    <cellStyle name="常规 2 3 8 5 4" xfId="22630"/>
    <cellStyle name="常规 2 3 8 5 5" xfId="22631"/>
    <cellStyle name="常规 8 4 8 2 2" xfId="22632"/>
    <cellStyle name="常规 2 3 8 5 6" xfId="22633"/>
    <cellStyle name="常规 2 3 8 6 2" xfId="22634"/>
    <cellStyle name="常规 2 3 8 6 2 2" xfId="22635"/>
    <cellStyle name="常规 2 3 8 6 2 3" xfId="22636"/>
    <cellStyle name="常规 2 3 8 6 2 4" xfId="22637"/>
    <cellStyle name="常规 2 3 8 6 3" xfId="22638"/>
    <cellStyle name="常规 2 3 8 6 4" xfId="22639"/>
    <cellStyle name="常规 2 3 8 6 5" xfId="22640"/>
    <cellStyle name="常规 2 3 8 7 2" xfId="22641"/>
    <cellStyle name="常规 3 4 2 4 4 2 3" xfId="22642"/>
    <cellStyle name="常规 2 3 8 7 2 2" xfId="22643"/>
    <cellStyle name="常规 2 4 3 5 2 5 3" xfId="22644"/>
    <cellStyle name="常规 2 3 8 7 2 3" xfId="22645"/>
    <cellStyle name="常规 2 4 3 5 2 5 4" xfId="22646"/>
    <cellStyle name="常规 2 3 8 7 2 4" xfId="22647"/>
    <cellStyle name="常规 2 4 3 5 2 5 5" xfId="22648"/>
    <cellStyle name="常规 2 3 8 7 3" xfId="22649"/>
    <cellStyle name="常规 3 4 2 4 4 2 4" xfId="22650"/>
    <cellStyle name="常规 2 3 8 7 4" xfId="22651"/>
    <cellStyle name="常规 3 4 3 2 4 4 2 2" xfId="22652"/>
    <cellStyle name="常规 2 3 8 7 5" xfId="22653"/>
    <cellStyle name="常规 3 4 3 2 4 4 2 3" xfId="22654"/>
    <cellStyle name="常规 2 3 8 8 2" xfId="22655"/>
    <cellStyle name="常规 2 3 8 8 2 2" xfId="22656"/>
    <cellStyle name="常规 2 3 8 8 2 3" xfId="22657"/>
    <cellStyle name="常规 2 3 8 8 2 4" xfId="22658"/>
    <cellStyle name="常规 2 3 8 8 3" xfId="22659"/>
    <cellStyle name="常规 2 3 8 8 4" xfId="22660"/>
    <cellStyle name="常规 2 3 8 8 5" xfId="22661"/>
    <cellStyle name="常规 3 3 2 2" xfId="22662"/>
    <cellStyle name="常规 2 3 8 8 6" xfId="22663"/>
    <cellStyle name="常规 3 3 2 3" xfId="22664"/>
    <cellStyle name="常规 2 3 8 9 2" xfId="22665"/>
    <cellStyle name="常规 2 3 8 9 2 2" xfId="22666"/>
    <cellStyle name="常规 2 3 8 9 2 3" xfId="22667"/>
    <cellStyle name="常规 2 3 8 9 2 4" xfId="22668"/>
    <cellStyle name="常规 2 3 8 9 3" xfId="22669"/>
    <cellStyle name="常规 2 3 8 9 4" xfId="22670"/>
    <cellStyle name="常规 2 3 8 9 5" xfId="22671"/>
    <cellStyle name="常规 3 3 3 2" xfId="22672"/>
    <cellStyle name="常规 2 3 8 9 6" xfId="22673"/>
    <cellStyle name="常规 3 3 3 3" xfId="22674"/>
    <cellStyle name="常规 2 3 9 2 2" xfId="22675"/>
    <cellStyle name="常规 2 3 9 2 3" xfId="22676"/>
    <cellStyle name="常规 2 3 9 2 4" xfId="22677"/>
    <cellStyle name="常规 2 3 9 2 5" xfId="22678"/>
    <cellStyle name="常规 2 3 9 2 6" xfId="22679"/>
    <cellStyle name="常规 6 2 4 2 11 3 2" xfId="22680"/>
    <cellStyle name="常规 2 3 9 3" xfId="22681"/>
    <cellStyle name="常规 2 3 9 3 2" xfId="22682"/>
    <cellStyle name="常规 6 2 2 3 2 4 2" xfId="22683"/>
    <cellStyle name="常规 2 5 3 4 2 5" xfId="22684"/>
    <cellStyle name="常规 2 3 9 3 2 2" xfId="22685"/>
    <cellStyle name="常规 6 2 2 3 2 4 3" xfId="22686"/>
    <cellStyle name="常规 2 5 3 4 2 6" xfId="22687"/>
    <cellStyle name="常规 2 3 9 3 2 3" xfId="22688"/>
    <cellStyle name="常规 2 3 9 3 3" xfId="22689"/>
    <cellStyle name="常规 6 2 2 3 2 5 2" xfId="22690"/>
    <cellStyle name="常规 2 5 3 4 3 5" xfId="22691"/>
    <cellStyle name="常规 2 3 9 3 3 2" xfId="22692"/>
    <cellStyle name="常规 6 2 2 3 2 5 3" xfId="22693"/>
    <cellStyle name="常规 2 5 3 4 3 6" xfId="22694"/>
    <cellStyle name="常规 2 3 9 3 3 3" xfId="22695"/>
    <cellStyle name="常规 8 2 4 3 2 2" xfId="22696"/>
    <cellStyle name="常规 2 3 9 3 4" xfId="22697"/>
    <cellStyle name="常规 8 2 4 3 2 3" xfId="22698"/>
    <cellStyle name="常规 2 3 9 3 5" xfId="22699"/>
    <cellStyle name="常规 6 2 4 2 11 3 3" xfId="22700"/>
    <cellStyle name="常规 2 3 9 4" xfId="22701"/>
    <cellStyle name="常规 2 3 9 5" xfId="22702"/>
    <cellStyle name="常规 2 3 9 6" xfId="22703"/>
    <cellStyle name="常规 2 3 9 7" xfId="22704"/>
    <cellStyle name="常规 2 4" xfId="22705"/>
    <cellStyle name="常规 2 4 10" xfId="22706"/>
    <cellStyle name="常规 2 4 10 2" xfId="22707"/>
    <cellStyle name="常规 2 4 10 2 2" xfId="22708"/>
    <cellStyle name="常规 2 4 10 2 3" xfId="22709"/>
    <cellStyle name="常规 2 4 10 2 4" xfId="22710"/>
    <cellStyle name="常规 2 4 10 3" xfId="22711"/>
    <cellStyle name="常规 2 4 10 4" xfId="22712"/>
    <cellStyle name="常规 2 4 10 5" xfId="22713"/>
    <cellStyle name="常规 2 4 10 6" xfId="22714"/>
    <cellStyle name="常规 2 4 11" xfId="22715"/>
    <cellStyle name="常规 2 4 11 2 3" xfId="22716"/>
    <cellStyle name="常规 2 4 11 2 4" xfId="22717"/>
    <cellStyle name="常规 2 4 12" xfId="22718"/>
    <cellStyle name="常规 2 4 12 2 2" xfId="22719"/>
    <cellStyle name="常规 2 4 12 2 3" xfId="22720"/>
    <cellStyle name="常规 2 4 12 2 4" xfId="22721"/>
    <cellStyle name="常规 2 4 12 3" xfId="22722"/>
    <cellStyle name="常规 2 4 12 4" xfId="22723"/>
    <cellStyle name="常规 2 4 12 5" xfId="22724"/>
    <cellStyle name="常规 2 4 12 6" xfId="22725"/>
    <cellStyle name="常规 2 6 2 2 2 2 4 6" xfId="22726"/>
    <cellStyle name="常规 2 4 13 2 2" xfId="22727"/>
    <cellStyle name="常规 2 4 13 2 3" xfId="22728"/>
    <cellStyle name="常规 2 4 13 2 4" xfId="22729"/>
    <cellStyle name="常规 2 4 13 5" xfId="22730"/>
    <cellStyle name="常规 2 4 13 6" xfId="22731"/>
    <cellStyle name="常规 2 4 14 2" xfId="22732"/>
    <cellStyle name="常规 3 3 3 2 6 3 3 2" xfId="22733"/>
    <cellStyle name="常规 2 4 14 3" xfId="22734"/>
    <cellStyle name="常规 3 3 3 2 6 3 3 3" xfId="22735"/>
    <cellStyle name="常规 2 4 14 4" xfId="22736"/>
    <cellStyle name="常规 2 4 16" xfId="22737"/>
    <cellStyle name="常规 2 4 17" xfId="22738"/>
    <cellStyle name="常规 2 4 18" xfId="22739"/>
    <cellStyle name="常规 2 4 2" xfId="22740"/>
    <cellStyle name="常规 2 4 2 10 2" xfId="22741"/>
    <cellStyle name="常规 2 4 2 2 2 4 7" xfId="22742"/>
    <cellStyle name="常规 2 4 2 3 2 4 2 4" xfId="22743"/>
    <cellStyle name="常规 3 3 3 2 2 2 4 4" xfId="22744"/>
    <cellStyle name="常规 2 4 2 2 4 2 9 6" xfId="22745"/>
    <cellStyle name="常规 2 6 2 4 2 4 3" xfId="22746"/>
    <cellStyle name="常规 2 6 2 4 2 4 4" xfId="22747"/>
    <cellStyle name="常规 2 4 2 10 3" xfId="22748"/>
    <cellStyle name="常规 2 4 2 2 2 4 8" xfId="22749"/>
    <cellStyle name="常规 2 6 2 4 2 4 5" xfId="22750"/>
    <cellStyle name="常规 2 4 2 10 4" xfId="22751"/>
    <cellStyle name="常规 2 4 2 2 2 4 9" xfId="22752"/>
    <cellStyle name="常规 2 4 2 11 2" xfId="22753"/>
    <cellStyle name="常规 2 4 2 2 2 5 7" xfId="22754"/>
    <cellStyle name="常规 3 3 3 2 2 2 5 4" xfId="22755"/>
    <cellStyle name="常规 2 6 2 4 2 5 3" xfId="22756"/>
    <cellStyle name="常规 2 6 2 4 2 5 4" xfId="22757"/>
    <cellStyle name="常规 2 4 2 11 3" xfId="22758"/>
    <cellStyle name="常规 2 6 2 4 2 5 5" xfId="22759"/>
    <cellStyle name="常规 2 4 2 11 4" xfId="22760"/>
    <cellStyle name="常规 2 6 2 4 2 5 6" xfId="22761"/>
    <cellStyle name="常规 2 4 2 11 5" xfId="22762"/>
    <cellStyle name="常规 2 4 2 11 6" xfId="22763"/>
    <cellStyle name="常规 2 4 2 12 2" xfId="22764"/>
    <cellStyle name="常规 3 3 3 2 2 2 6 4" xfId="22765"/>
    <cellStyle name="常规 2 6 2 4 2 6 3" xfId="22766"/>
    <cellStyle name="常规 2 6 2 4 2 6 4" xfId="22767"/>
    <cellStyle name="常规 2 4 2 12 3" xfId="22768"/>
    <cellStyle name="常规 2 6 2 4 2 6 5" xfId="22769"/>
    <cellStyle name="常规 2 4 2 12 4" xfId="22770"/>
    <cellStyle name="常规 3 4 3 4 3 3 2 2" xfId="22771"/>
    <cellStyle name="常规 2 4 2 13" xfId="22772"/>
    <cellStyle name="常规 3 4 3 4 3 3 2 3" xfId="22773"/>
    <cellStyle name="常规 2 4 2 14" xfId="22774"/>
    <cellStyle name="常规 2 4 2 15" xfId="22775"/>
    <cellStyle name="常规 2 4 2 16" xfId="22776"/>
    <cellStyle name="常规 2 4 2 2" xfId="22777"/>
    <cellStyle name="常规 3 2 4 4 4" xfId="22778"/>
    <cellStyle name="常规 6 2 5 10 3" xfId="22779"/>
    <cellStyle name="常规 2 4 2 2 10 2" xfId="22780"/>
    <cellStyle name="常规 2 4 2 2 10 2 2" xfId="22781"/>
    <cellStyle name="常规 2 4 2 2 10 2 3" xfId="22782"/>
    <cellStyle name="常规 3 2 4 4 5" xfId="22783"/>
    <cellStyle name="常规 6 2 5 10 4" xfId="22784"/>
    <cellStyle name="常规 2 4 2 2 10 3" xfId="22785"/>
    <cellStyle name="常规 3 2 4 4 6" xfId="22786"/>
    <cellStyle name="常规 2 4 2 2 10 4" xfId="22787"/>
    <cellStyle name="常规 2 4 2 2 10 5" xfId="22788"/>
    <cellStyle name="常规 2 4 2 2 2" xfId="22789"/>
    <cellStyle name="常规 2 4 2 2 2 10 3" xfId="22790"/>
    <cellStyle name="常规 2 4 2 2 2 10 4" xfId="22791"/>
    <cellStyle name="常规 3 3 2 2 4 2 11" xfId="22792"/>
    <cellStyle name="常规 3 3 3 11 3" xfId="22793"/>
    <cellStyle name="常规 2 4 2 2 2 2" xfId="22794"/>
    <cellStyle name="常规 6 3 2 2 3 2 4" xfId="22795"/>
    <cellStyle name="常规 2 9 2 6 3" xfId="22796"/>
    <cellStyle name="常规 2 4 2 2 2 2 10" xfId="22797"/>
    <cellStyle name="常规 2 4 2 2 2 2 11" xfId="22798"/>
    <cellStyle name="常规 2 4 2 2 2 2 12" xfId="22799"/>
    <cellStyle name="常规 2 4 2 2 2 2 13" xfId="22800"/>
    <cellStyle name="常规 2 4 3 4 2 6 3" xfId="22801"/>
    <cellStyle name="常规 2 4 2 2 2 2 2 11 2" xfId="22802"/>
    <cellStyle name="常规 2 4 3 4 2 6 4" xfId="22803"/>
    <cellStyle name="常规 2 4 2 2 2 2 2 11 3" xfId="22804"/>
    <cellStyle name="常规 2 4 3 4 2 6 6" xfId="22805"/>
    <cellStyle name="常规 2 4 2 2 2 2 2 11 5" xfId="22806"/>
    <cellStyle name="常规 3 3 2 2 4 2 11 2 2" xfId="22807"/>
    <cellStyle name="常规 2 4 2 2 2 2 2 2" xfId="22808"/>
    <cellStyle name="常规 2 4 2 2 2 2 2 2 2" xfId="22809"/>
    <cellStyle name="常规 2 4 2 2 2 2 2 2 2 4" xfId="22810"/>
    <cellStyle name="常规 2 4 2 2 2 2 2 2 3" xfId="22811"/>
    <cellStyle name="常规 3 3 2 2 4 2 11 2 3" xfId="22812"/>
    <cellStyle name="常规 2 4 2 2 2 2 2 3" xfId="22813"/>
    <cellStyle name="常规 2 4 2 2 2 2 2 3 2" xfId="22814"/>
    <cellStyle name="常规 2 4 2 2 2 2 2 3 3" xfId="22815"/>
    <cellStyle name="常规 2 4 2 2 2 2 2 3 4" xfId="22816"/>
    <cellStyle name="常规 2 4 2 2 2 2 2 3 5" xfId="22817"/>
    <cellStyle name="常规 2 4 3 2 2 4 6 2" xfId="22818"/>
    <cellStyle name="常规 2 4 2 2 2 2 2 3 6" xfId="22819"/>
    <cellStyle name="常规 2 4 2 2 2 2 2 4 2" xfId="22820"/>
    <cellStyle name="常规 2 4 2 2 2 2 2 4 2 4" xfId="22821"/>
    <cellStyle name="常规 2 4 2 2 2 2 2 4 3" xfId="22822"/>
    <cellStyle name="常规 2 4 2 2 2 2 2 4 4" xfId="22823"/>
    <cellStyle name="常规 2 4 2 2 2 2 2 4 5" xfId="22824"/>
    <cellStyle name="常规 2 4 3 2 2 4 7 2" xfId="22825"/>
    <cellStyle name="常规 2 4 2 2 2 2 2 4 6" xfId="22826"/>
    <cellStyle name="常规 2 4 2 2 2 2 2 5" xfId="22827"/>
    <cellStyle name="常规 2 4 2 2 2 2 2 5 2" xfId="22828"/>
    <cellStyle name="常规 2 4 2 2 2 2 2 5 2 4" xfId="22829"/>
    <cellStyle name="常规 2 4 2 2 2 2 2 5 3" xfId="22830"/>
    <cellStyle name="常规 2 4 3 2 2 4 8 2" xfId="22831"/>
    <cellStyle name="常规 2 4 2 2 2 2 2 5 6" xfId="22832"/>
    <cellStyle name="常规 2 6 2 11 2" xfId="22833"/>
    <cellStyle name="常规 2 4 2 2 2 2 2 6 2 2" xfId="22834"/>
    <cellStyle name="常规 2 6 2 11 3" xfId="22835"/>
    <cellStyle name="常规 2 4 2 2 2 2 2 6 2 3" xfId="22836"/>
    <cellStyle name="常规 2 6 2 11 4" xfId="22837"/>
    <cellStyle name="常规 2 4 2 2 2 2 2 6 2 4" xfId="22838"/>
    <cellStyle name="常规 2 4 3 2 2 4 9 2" xfId="22839"/>
    <cellStyle name="常规 2 6 2 15" xfId="22840"/>
    <cellStyle name="常规 2 8 3 2 7 2 4" xfId="22841"/>
    <cellStyle name="常规 2 4 2 2 2 2 2 6 6" xfId="22842"/>
    <cellStyle name="常规 2 4 2 2 2 2 2 7 2" xfId="22843"/>
    <cellStyle name="常规 2 4 2 2 2 2 2 7 2 2" xfId="22844"/>
    <cellStyle name="常规 2 4 2 2 2 2 2 7 2 3" xfId="22845"/>
    <cellStyle name="常规 2 4 2 2 2 2 2 7 2 4" xfId="22846"/>
    <cellStyle name="常规 2 4 2 2 2 2 2 7 3" xfId="22847"/>
    <cellStyle name="常规 2 4 2 2 2 2 2 7 4" xfId="22848"/>
    <cellStyle name="常规 2 4 2 2 2 2 2 7 5" xfId="22849"/>
    <cellStyle name="常规 2 4 2 2 2 2 2 7 6" xfId="22850"/>
    <cellStyle name="常规 2 4 2 2 2 2 2 8 2" xfId="22851"/>
    <cellStyle name="常规 2 4 2 2 4 8 2 2" xfId="22852"/>
    <cellStyle name="常规 3 4 2 2 3 6 2 4" xfId="22853"/>
    <cellStyle name="常规 2 4 2 2 2 2 2 8 2 2" xfId="22854"/>
    <cellStyle name="常规 2 4 2 2 2 2 2 8 3" xfId="22855"/>
    <cellStyle name="常规 2 4 2 2 4 8 2 3" xfId="22856"/>
    <cellStyle name="常规 2 4 2 2 2 2 2 8 4" xfId="22857"/>
    <cellStyle name="常规 2 4 2 2 4 8 2 4" xfId="22858"/>
    <cellStyle name="常规 2 4 2 2 2 2 2 8 5" xfId="22859"/>
    <cellStyle name="常规 2 4 2 2 2 2 2 8 6" xfId="22860"/>
    <cellStyle name="常规 2 4 2 2 2 2 2 9" xfId="22861"/>
    <cellStyle name="常规 2 4 2 2 4 8 3" xfId="22862"/>
    <cellStyle name="常规 2 4 2 2 2 2 2 9 2" xfId="22863"/>
    <cellStyle name="常规 2 4 2 2 2 2 2 9 3" xfId="22864"/>
    <cellStyle name="常规 2 4 2 2 2 2 2 9 4" xfId="22865"/>
    <cellStyle name="常规 2 4 2 2 2 2 2 9 5" xfId="22866"/>
    <cellStyle name="常规 2 4 2 2 2 2 2 9 6" xfId="22867"/>
    <cellStyle name="常规 2 4 2 2 4 2 7 2" xfId="22868"/>
    <cellStyle name="常规 3 3 2 2 4 2 11 3" xfId="22869"/>
    <cellStyle name="常规 2 4 2 2 2 2 3" xfId="22870"/>
    <cellStyle name="常规 2 4 2 2 4 2 7 2 2" xfId="22871"/>
    <cellStyle name="常规 3 3 2 2 4 2 11 3 2" xfId="22872"/>
    <cellStyle name="常规 2 4 2 2 2 2 3 2" xfId="22873"/>
    <cellStyle name="常规 2 4 2 2 2 2 3 2 2" xfId="22874"/>
    <cellStyle name="常规 2 4 2 2 2 2 3 2 3" xfId="22875"/>
    <cellStyle name="常规 2 4 2 2 4 2 7 2 3" xfId="22876"/>
    <cellStyle name="常规 3 3 2 2 4 2 11 3 3" xfId="22877"/>
    <cellStyle name="常规 2 4 2 2 2 2 3 3" xfId="22878"/>
    <cellStyle name="常规 2 4 2 2 2 2 3 3 2" xfId="22879"/>
    <cellStyle name="常规 2 4 2 2 2 2 3 3 3" xfId="22880"/>
    <cellStyle name="常规 2 4 2 2 2 2 3 3 3 2" xfId="22881"/>
    <cellStyle name="常规 2 4 2 2 2 2 3 3 3 3" xfId="22882"/>
    <cellStyle name="常规 2 4 2 2 2 2 3 3 4" xfId="22883"/>
    <cellStyle name="常规 2 4 2 2 2 2 3 3 5" xfId="22884"/>
    <cellStyle name="常规 2 4 2 2 2 2 3 5" xfId="22885"/>
    <cellStyle name="常规 2 4 2 2 4 2 7 3" xfId="22886"/>
    <cellStyle name="常规 3 3 2 2 4 2 11 4" xfId="22887"/>
    <cellStyle name="常规 2 4 2 2 2 2 4" xfId="22888"/>
    <cellStyle name="常规 2 4 2 2 2 2 4 2" xfId="22889"/>
    <cellStyle name="常规 2 4 2 2 2 2 4 2 2" xfId="22890"/>
    <cellStyle name="常规 2 4 2 2 2 2 4 2 3" xfId="22891"/>
    <cellStyle name="常规 2 4 2 2 2 2 4 3" xfId="22892"/>
    <cellStyle name="常规 2 4 2 2 2 2 4 5" xfId="22893"/>
    <cellStyle name="常规 2 4 2 2 2 2 5" xfId="22894"/>
    <cellStyle name="常规 3 3 3 2 2 2 2 2" xfId="22895"/>
    <cellStyle name="常规 2 4 2 2 4 2 7 4" xfId="22896"/>
    <cellStyle name="常规 2 4 2 2 2 2 5 2" xfId="22897"/>
    <cellStyle name="常规 3 3 3 2 2 2 2 2 2" xfId="22898"/>
    <cellStyle name="常规 2 4 2 2 2 2 5 2 3" xfId="22899"/>
    <cellStyle name="常规 3 3 3 2 2 2 2 2 2 3" xfId="22900"/>
    <cellStyle name="常规 2 6 2 2 6 6" xfId="22901"/>
    <cellStyle name="常规 2 4 2 2 2 2 5 3" xfId="22902"/>
    <cellStyle name="常规 3 3 3 2 2 2 2 2 3" xfId="22903"/>
    <cellStyle name="常规 2 4 2 2 2 2 6" xfId="22904"/>
    <cellStyle name="常规 3 3 3 2 2 2 2 3" xfId="22905"/>
    <cellStyle name="常规 2 4 2 2 4 2 7 5" xfId="22906"/>
    <cellStyle name="常规 2 6 2 4 2 2 2" xfId="22907"/>
    <cellStyle name="常规 2 4 2 2 2 2 6 2" xfId="22908"/>
    <cellStyle name="常规 2 4 8 2 6" xfId="22909"/>
    <cellStyle name="常规 3 3 3 2 2 2 2 3 2" xfId="22910"/>
    <cellStyle name="常规 2 6 2 4 2 2 2 2" xfId="22911"/>
    <cellStyle name="常规 2 4 2 2 2 2 6 2 2" xfId="22912"/>
    <cellStyle name="常规 3 3 3 2 2 2 2 3 2 2" xfId="22913"/>
    <cellStyle name="常规 2 6 2 3 6 5" xfId="22914"/>
    <cellStyle name="常规 2 4 2 2 2 2 6 2 3" xfId="22915"/>
    <cellStyle name="常规 3 3 3 2 2 2 2 3 2 3" xfId="22916"/>
    <cellStyle name="常规 2 6 2 3 6 6" xfId="22917"/>
    <cellStyle name="常规 2 4 2 2 2 2 6 3" xfId="22918"/>
    <cellStyle name="常规 3 3 3 2 2 2 2 3 3" xfId="22919"/>
    <cellStyle name="常规 2 6 2 4 2 2 2 3" xfId="22920"/>
    <cellStyle name="常规 3 4 3 2 4 11 3" xfId="22921"/>
    <cellStyle name="常规 2 4 2 2 2 2 6 5" xfId="22922"/>
    <cellStyle name="常规 2 4 2 2 2 2 7 2" xfId="22923"/>
    <cellStyle name="常规 2 4 8 3 6" xfId="22924"/>
    <cellStyle name="常规 3 3 3 2 2 2 2 4 2" xfId="22925"/>
    <cellStyle name="常规 2 4 2 2 2 2 7 2 2" xfId="22926"/>
    <cellStyle name="常规 3 3 3 2 2 2 2 4 2 2" xfId="22927"/>
    <cellStyle name="常规 2 6 2 4 6 5" xfId="22928"/>
    <cellStyle name="常规 2 4 2 2 2 2 7 2 3" xfId="22929"/>
    <cellStyle name="常规 3 3 3 2 2 2 2 4 2 3" xfId="22930"/>
    <cellStyle name="常规 2 6 2 4 6 6" xfId="22931"/>
    <cellStyle name="常规 2 4 2 2 2 2 7 2 4" xfId="22932"/>
    <cellStyle name="常规 3 3 3 2 2 2 2 4 2 4" xfId="22933"/>
    <cellStyle name="常规 2 4 2 2 2 2 8 2" xfId="22934"/>
    <cellStyle name="常规 2 4 8 4 6" xfId="22935"/>
    <cellStyle name="常规 3 3 3 2 2 2 2 5 2" xfId="22936"/>
    <cellStyle name="常规 2 4 2 2 2 2 8 2 2" xfId="22937"/>
    <cellStyle name="常规 3 3 3 2 2 2 2 5 2 2" xfId="22938"/>
    <cellStyle name="常规 2 6 2 5 6 5" xfId="22939"/>
    <cellStyle name="常规 2 4 2 2 2 2 8 2 3" xfId="22940"/>
    <cellStyle name="常规 3 3 3 2 2 2 2 5 2 3" xfId="22941"/>
    <cellStyle name="常规 2 6 2 5 6 6" xfId="22942"/>
    <cellStyle name="常规 2 4 2 2 2 2 8 2 4" xfId="22943"/>
    <cellStyle name="常规 3 3 3 2 2 2 2 5 2 4" xfId="22944"/>
    <cellStyle name="常规 2 4 2 2 2 2 8 3" xfId="22945"/>
    <cellStyle name="常规 3 3 3 2 2 2 2 5 3" xfId="22946"/>
    <cellStyle name="常规 2 4 2 2 2 2 8 5" xfId="22947"/>
    <cellStyle name="常规 2 6 2 2 2 3 2" xfId="22948"/>
    <cellStyle name="常规 8 5 8 2 2" xfId="22949"/>
    <cellStyle name="常规 2 4 2 2 2 2 9 2" xfId="22950"/>
    <cellStyle name="常规 2 4 8 5 6" xfId="22951"/>
    <cellStyle name="常规 2 7 3 2 5 2 4" xfId="22952"/>
    <cellStyle name="常规 3 3 3 2 2 2 2 6 2" xfId="22953"/>
    <cellStyle name="常规 8 5 8 2 3" xfId="22954"/>
    <cellStyle name="常规 2 4 2 2 2 2 9 3" xfId="22955"/>
    <cellStyle name="常规 3 3 3 2 2 2 2 6 3" xfId="22956"/>
    <cellStyle name="常规 2 4 2 2 2 3 10" xfId="22957"/>
    <cellStyle name="常规 3 4 2 4 8 2 3" xfId="22958"/>
    <cellStyle name="常规 2 4 2 2 2 3 2 10" xfId="22959"/>
    <cellStyle name="常规 2 4 2 2 2 3 2 10 2" xfId="22960"/>
    <cellStyle name="常规 2 4 2 2 2 3 2 10 3" xfId="22961"/>
    <cellStyle name="常规 2 4 2 2 2 3 2 10 4" xfId="22962"/>
    <cellStyle name="常规 3 4 2 4 8 2 4" xfId="22963"/>
    <cellStyle name="常规 2 4 2 2 2 3 2 11" xfId="22964"/>
    <cellStyle name="常规 2 4 2 2 2 3 2 11 2" xfId="22965"/>
    <cellStyle name="常规 2 4 2 2 2 3 2 11 3" xfId="22966"/>
    <cellStyle name="常规 2 4 2 2 2 3 2 11 3 2" xfId="22967"/>
    <cellStyle name="常规 2 4 2 2 2 3 2 11 3 3" xfId="22968"/>
    <cellStyle name="常规 2 4 2 2 2 3 2 11 4" xfId="22969"/>
    <cellStyle name="常规 2 4 2 2 2 3 2 11 5" xfId="22970"/>
    <cellStyle name="常规 3 4 3 2 4 8 2 2" xfId="22971"/>
    <cellStyle name="常规 2 4 2 2 2 3 2 12" xfId="22972"/>
    <cellStyle name="常规 3 4 3 2 4 8 2 3" xfId="22973"/>
    <cellStyle name="常规 2 4 2 2 2 3 2 13" xfId="22974"/>
    <cellStyle name="常规 3 4 3 2 4 8 2 4" xfId="22975"/>
    <cellStyle name="常规 2 4 2 2 2 3 2 14" xfId="22976"/>
    <cellStyle name="常规 3 10 2" xfId="22977"/>
    <cellStyle name="常规 2 4 2 2 2 3 2 15" xfId="22978"/>
    <cellStyle name="常规 3 10 3" xfId="22979"/>
    <cellStyle name="常规 3 4 2 2 2 5 3" xfId="22980"/>
    <cellStyle name="常规 2 4 2 2 2 3 2 2 2" xfId="22981"/>
    <cellStyle name="常规 3 4 2 2 2 5 4" xfId="22982"/>
    <cellStyle name="常规 2 4 2 2 2 3 2 2 3" xfId="22983"/>
    <cellStyle name="常规 2 4 2 2 2 3 2 3" xfId="22984"/>
    <cellStyle name="常规 3 4 2 2 2 6 3" xfId="22985"/>
    <cellStyle name="常规 2 4 2 2 2 3 2 3 2" xfId="22986"/>
    <cellStyle name="常规 2 4 2 2 2 3 2 3 2 2" xfId="22987"/>
    <cellStyle name="常规 3 4 2 3 2 11 4" xfId="22988"/>
    <cellStyle name="常规 2 4 2 2 2 3 2 3 2 3" xfId="22989"/>
    <cellStyle name="常规 6 4 3 3 2" xfId="22990"/>
    <cellStyle name="常规 2 4 2 2 2 3 2 3 2 4" xfId="22991"/>
    <cellStyle name="常规 3 4 2 2 2 6 4" xfId="22992"/>
    <cellStyle name="常规 2 4 2 2 2 3 2 3 3" xfId="22993"/>
    <cellStyle name="常规 3 4 3 2 2 2 6 2" xfId="22994"/>
    <cellStyle name="常规 2 4 2 2 2 3 2 3 4" xfId="22995"/>
    <cellStyle name="常规 3 4 3 2 2 2 6 3" xfId="22996"/>
    <cellStyle name="常规 2 4 2 2 2 3 2 3 5" xfId="22997"/>
    <cellStyle name="常规 3 4 3 2 2 2 6 4" xfId="22998"/>
    <cellStyle name="常规 2 4 2 2 2 3 2 3 6" xfId="22999"/>
    <cellStyle name="常规 2 4 2 2 2 3 2 4" xfId="23000"/>
    <cellStyle name="常规 3 4 2 2 2 7 3" xfId="23001"/>
    <cellStyle name="常规 2 4 2 2 2 3 2 4 2" xfId="23002"/>
    <cellStyle name="常规 2 4 2 2 2 3 2 4 2 2" xfId="23003"/>
    <cellStyle name="常规 2 4 2 2 2 3 2 4 2 3" xfId="23004"/>
    <cellStyle name="常规 6 2 2 4 10" xfId="23005"/>
    <cellStyle name="常规 2 4 2 2 2 3 2 4 2 4" xfId="23006"/>
    <cellStyle name="常规 3 4 2 2 2 7 4" xfId="23007"/>
    <cellStyle name="常规 2 4 2 2 2 3 2 4 3" xfId="23008"/>
    <cellStyle name="常规 3 3 4 2 3 2 4 2 2" xfId="23009"/>
    <cellStyle name="常规 3 4 3 2 2 2 7 2" xfId="23010"/>
    <cellStyle name="常规 2 4 2 2 2 3 2 4 4" xfId="23011"/>
    <cellStyle name="常规 3 3 4 2 3 2 4 2 3" xfId="23012"/>
    <cellStyle name="常规 3 4 3 2 2 2 7 3" xfId="23013"/>
    <cellStyle name="常规 2 4 2 2 2 3 2 4 5" xfId="23014"/>
    <cellStyle name="常规 3 3 4 2 3 2 4 2 4" xfId="23015"/>
    <cellStyle name="常规 3 4 3 2 2 2 7 4" xfId="23016"/>
    <cellStyle name="常规 2 4 2 2 2 3 2 4 6" xfId="23017"/>
    <cellStyle name="常规 2 4 2 2 2 3 2 5" xfId="23018"/>
    <cellStyle name="常规 3 4 2 2 2 8 3" xfId="23019"/>
    <cellStyle name="常规 2 4 2 2 2 3 2 5 2" xfId="23020"/>
    <cellStyle name="常规 2 4 2 2 2 3 2 5 2 2" xfId="23021"/>
    <cellStyle name="常规 2 4 2 2 2 3 2 5 2 3" xfId="23022"/>
    <cellStyle name="常规 2 4 2 2 2 3 2 5 2 4" xfId="23023"/>
    <cellStyle name="常规 3 4 2 2 2 8 4" xfId="23024"/>
    <cellStyle name="常规 2 4 2 2 2 3 2 5 3" xfId="23025"/>
    <cellStyle name="常规 3 4 3 2 2 2 8 2" xfId="23026"/>
    <cellStyle name="常规 2 4 2 2 2 3 2 5 4" xfId="23027"/>
    <cellStyle name="常规 3 4 3 2 2 2 8 3" xfId="23028"/>
    <cellStyle name="常规 2 4 2 2 2 3 2 5 5" xfId="23029"/>
    <cellStyle name="常规 3 4 3 2 2 2 8 4" xfId="23030"/>
    <cellStyle name="常规 2 4 2 2 2 3 2 5 6" xfId="23031"/>
    <cellStyle name="常规 2 4 2 2 2 3 2 6 2 2" xfId="23032"/>
    <cellStyle name="常规 2 4 2 2 2 3 2 6 2 3" xfId="23033"/>
    <cellStyle name="常规 2 4 2 2 2 3 2 6 2 4" xfId="23034"/>
    <cellStyle name="常规 3 4 3 2 2 2 9 2" xfId="23035"/>
    <cellStyle name="常规 2 4 2 2 2 3 2 6 4" xfId="23036"/>
    <cellStyle name="常规 2 4 2 2 2 3 2 7 4" xfId="23037"/>
    <cellStyle name="常规 2 4 2 2 2 3 2 7 5" xfId="23038"/>
    <cellStyle name="常规 2 4 2 2 2 3 2 7 6" xfId="23039"/>
    <cellStyle name="常规 2 4 2 2 2 3 2 8 2" xfId="23040"/>
    <cellStyle name="常规 2 4 2 2 5 8 2 2" xfId="23041"/>
    <cellStyle name="常规 3 4 2 2 4 6 2 4" xfId="23042"/>
    <cellStyle name="常规 2 4 2 2 2 3 2 8 2 2" xfId="23043"/>
    <cellStyle name="常规 2 4 2 2 2 3 2 8 2 3" xfId="23044"/>
    <cellStyle name="常规 2 8 4 11 2" xfId="23045"/>
    <cellStyle name="常规 2 4 2 2 2 3 2 8 3" xfId="23046"/>
    <cellStyle name="常规 2 4 2 2 5 8 2 3" xfId="23047"/>
    <cellStyle name="常规 2 4 2 2 2 3 2 8 4" xfId="23048"/>
    <cellStyle name="常规 2 4 2 2 5 8 2 4" xfId="23049"/>
    <cellStyle name="常规 2 4 2 2 2 3 2 8 5" xfId="23050"/>
    <cellStyle name="常规 6 2 2 2 2 2 3 2 2" xfId="23051"/>
    <cellStyle name="常规 2 4 2 2 2 3 2 8 6" xfId="23052"/>
    <cellStyle name="常规 2 4 2 2 2 3 2 9" xfId="23053"/>
    <cellStyle name="常规 2 4 2 2 5 8 3" xfId="23054"/>
    <cellStyle name="常规 2 4 2 2 2 3 2 9 2" xfId="23055"/>
    <cellStyle name="常规 2 4 2 2 2 3 2 9 2 2" xfId="23056"/>
    <cellStyle name="常规 2 4 5 2 2 7" xfId="23057"/>
    <cellStyle name="常规 2 4 2 2 2 3 2 9 2 3" xfId="23058"/>
    <cellStyle name="常规 2 4 5 2 2 8" xfId="23059"/>
    <cellStyle name="常规 2 4 2 2 2 3 2 9 2 4" xfId="23060"/>
    <cellStyle name="常规 2 4 5 2 2 9" xfId="23061"/>
    <cellStyle name="常规 2 4 2 2 2 3 2 9 3" xfId="23062"/>
    <cellStyle name="常规 2 4 2 2 2 3 2 9 4" xfId="23063"/>
    <cellStyle name="常规 2 4 2 2 2 3 2 9 5" xfId="23064"/>
    <cellStyle name="常规 3 4 2 2 3 5 3" xfId="23065"/>
    <cellStyle name="常规 2 4 2 2 2 3 3 2 2" xfId="23066"/>
    <cellStyle name="常规 3 4 2 2 3 5 4" xfId="23067"/>
    <cellStyle name="常规 2 4 2 2 2 3 3 2 3" xfId="23068"/>
    <cellStyle name="常规 2 4 2 2 4 2 8 2 3" xfId="23069"/>
    <cellStyle name="常规 2 4 2 2 2 3 3 3" xfId="23070"/>
    <cellStyle name="常规 3 4 2 2 3 6 3" xfId="23071"/>
    <cellStyle name="常规 2 4 2 2 2 3 3 3 2" xfId="23072"/>
    <cellStyle name="常规 2 4 2 2 2 3 3 3 2 2" xfId="23073"/>
    <cellStyle name="常规 2 4 2 2 2 3 3 3 2 3" xfId="23074"/>
    <cellStyle name="常规 3 4 2 2 3 6 4" xfId="23075"/>
    <cellStyle name="常规 2 4 2 2 2 3 3 3 3" xfId="23076"/>
    <cellStyle name="常规 2 4 2 2 2 3 3 3 3 2" xfId="23077"/>
    <cellStyle name="常规 2 4 2 2 2 3 3 3 3 3" xfId="23078"/>
    <cellStyle name="常规 2 4 2 2 2 3 3 3 4" xfId="23079"/>
    <cellStyle name="常规 3 3 5 2 11 2" xfId="23080"/>
    <cellStyle name="常规 2 4 2 2 2 3 3 3 5" xfId="23081"/>
    <cellStyle name="常规 3 3 5 2 11 3" xfId="23082"/>
    <cellStyle name="常规 2 4 2 2 4 2 8 2 4" xfId="23083"/>
    <cellStyle name="常规 2 4 2 2 2 3 3 4" xfId="23084"/>
    <cellStyle name="常规 2 4 2 2 2 3 3 5" xfId="23085"/>
    <cellStyle name="常规 2 4 2 2 2 3 3 6" xfId="23086"/>
    <cellStyle name="常规 2 4 2 2 2 3 3 7" xfId="23087"/>
    <cellStyle name="常规 2 4 2 2 2 3 4 2" xfId="23088"/>
    <cellStyle name="常规 3 4 2 2 4 5 3" xfId="23089"/>
    <cellStyle name="常规 2 4 2 2 2 3 4 2 2" xfId="23090"/>
    <cellStyle name="常规 2 5 2 2 2 2 2 2 4" xfId="23091"/>
    <cellStyle name="常规 2 6 3 3 2 12" xfId="23092"/>
    <cellStyle name="常规 3 4 2 2 4 5 4" xfId="23093"/>
    <cellStyle name="常规 2 4 2 2 2 3 4 2 3" xfId="23094"/>
    <cellStyle name="常规 2 6 3 3 2 13" xfId="23095"/>
    <cellStyle name="常规 2 4 2 2 2 3 4 3" xfId="23096"/>
    <cellStyle name="常规 2 5 3 3 3 3 2 2" xfId="23097"/>
    <cellStyle name="常规 2 4 2 2 2 3 4 4" xfId="23098"/>
    <cellStyle name="常规 2 5 3 3 3 3 2 3" xfId="23099"/>
    <cellStyle name="常规 2 4 2 2 2 3 4 5" xfId="23100"/>
    <cellStyle name="常规 2 4 2 2 2 3 4 6" xfId="23101"/>
    <cellStyle name="常规 2 4 2 2 2 3 5" xfId="23102"/>
    <cellStyle name="常规 3 3 3 2 2 2 3 2" xfId="23103"/>
    <cellStyle name="常规 2 4 2 2 4 2 8 4" xfId="23104"/>
    <cellStyle name="常规 2 4 2 2 2 3 5 2" xfId="23105"/>
    <cellStyle name="常规 3 3 3 2 2 2 3 2 2" xfId="23106"/>
    <cellStyle name="常规 2 6 3 2 6 5" xfId="23107"/>
    <cellStyle name="常规 3 4 2 2 5 5 3" xfId="23108"/>
    <cellStyle name="常规 2 4 2 2 2 3 5 2 2" xfId="23109"/>
    <cellStyle name="常规 2 5 2 2 2 2 3 2 4" xfId="23110"/>
    <cellStyle name="常规 2 6 3 2 6 6" xfId="23111"/>
    <cellStyle name="常规 3 4 2 2 5 5 4" xfId="23112"/>
    <cellStyle name="常规 2 4 2 2 2 3 5 2 3" xfId="23113"/>
    <cellStyle name="常规 2 4 2 2 2 3 5 3" xfId="23114"/>
    <cellStyle name="常规 3 3 3 2 2 2 3 2 3" xfId="23115"/>
    <cellStyle name="常规 2 4 2 2 2 3 5 4" xfId="23116"/>
    <cellStyle name="常规 3 3 3 2 2 2 3 2 4" xfId="23117"/>
    <cellStyle name="常规 2 5 3 3 3 3 3 2" xfId="23118"/>
    <cellStyle name="常规 2 4 2 2 2 3 5 5" xfId="23119"/>
    <cellStyle name="常规 3 3 3 2 2 2 3 2 5" xfId="23120"/>
    <cellStyle name="常规 2 5 3 3 3 3 3 3" xfId="23121"/>
    <cellStyle name="常规 2 4 2 2 2 3 5 6" xfId="23122"/>
    <cellStyle name="常规 3 3 3 2 2 2 3 2 6" xfId="23123"/>
    <cellStyle name="常规 2 4 2 2 2 3 6" xfId="23124"/>
    <cellStyle name="常规 3 3 3 2 2 2 3 3" xfId="23125"/>
    <cellStyle name="常规 2 4 2 2 4 2 8 5" xfId="23126"/>
    <cellStyle name="常规 2 6 2 4 2 3 2" xfId="23127"/>
    <cellStyle name="常规 2 4 2 2 2 3 6 2" xfId="23128"/>
    <cellStyle name="常规 2 4 9 2 6" xfId="23129"/>
    <cellStyle name="常规 3 3 3 2 2 2 3 3 2" xfId="23130"/>
    <cellStyle name="常规 2 6 2 4 2 3 2 2" xfId="23131"/>
    <cellStyle name="常规 2 4 2 2 2 3 6 2 2" xfId="23132"/>
    <cellStyle name="常规 2 5 2 2 2 2 4 2 4" xfId="23133"/>
    <cellStyle name="常规 3 3 3 2 2 2 3 3 2 2" xfId="23134"/>
    <cellStyle name="常规 2 6 3 3 6 5" xfId="23135"/>
    <cellStyle name="常规 2 4 2 2 2 3 6 2 3" xfId="23136"/>
    <cellStyle name="常规 3 3 3 2 2 2 3 3 2 3" xfId="23137"/>
    <cellStyle name="常规 2 6 3 3 6 6" xfId="23138"/>
    <cellStyle name="常规 2 4 2 2 2 3 6 3" xfId="23139"/>
    <cellStyle name="常规 3 3 3 2 2 2 3 3 3" xfId="23140"/>
    <cellStyle name="常规 2 6 2 4 2 3 2 3" xfId="23141"/>
    <cellStyle name="常规 2 4 2 2 2 3 6 4" xfId="23142"/>
    <cellStyle name="常规 3 3 3 2 2 2 3 3 4" xfId="23143"/>
    <cellStyle name="常规 2 6 2 4 2 3 2 4" xfId="23144"/>
    <cellStyle name="常规 2 4 2 2 2 3 6 5" xfId="23145"/>
    <cellStyle name="常规 2 4 2 2 2 3 6 6" xfId="23146"/>
    <cellStyle name="常规 2 4 2 2 2 3 7" xfId="23147"/>
    <cellStyle name="常规 3 3 3 2 2 2 3 4" xfId="23148"/>
    <cellStyle name="常规 2 4 2 2 4 2 8 6" xfId="23149"/>
    <cellStyle name="常规 2 6 2 4 2 3 3" xfId="23150"/>
    <cellStyle name="常规 2 4 2 2 2 3 7 2" xfId="23151"/>
    <cellStyle name="常规 2 6 3 4 6 5" xfId="23152"/>
    <cellStyle name="常规 2 4 2 2 2 3 7 2 2" xfId="23153"/>
    <cellStyle name="常规 2 5 2 2 2 2 5 2 4" xfId="23154"/>
    <cellStyle name="常规 2 6 3 4 6 6" xfId="23155"/>
    <cellStyle name="常规 2 4 2 2 2 3 7 2 3" xfId="23156"/>
    <cellStyle name="常规 2 4 2 2 2 3 7 6" xfId="23157"/>
    <cellStyle name="常规 2 6 2 2 3 2 3" xfId="23158"/>
    <cellStyle name="常规 3 4 3 5 9 2 2" xfId="23159"/>
    <cellStyle name="常规 2 4 2 2 2 3 8" xfId="23160"/>
    <cellStyle name="常规 3 3 3 2 2 2 3 5" xfId="23161"/>
    <cellStyle name="常规 2 6 2 4 2 3 4" xfId="23162"/>
    <cellStyle name="常规 2 4 2 2 2 3 8 2" xfId="23163"/>
    <cellStyle name="常规 2 4 2 2 2 3 8 2 2" xfId="23164"/>
    <cellStyle name="常规 2 5 2 2 2 2 6 2 4" xfId="23165"/>
    <cellStyle name="常规 2 4 2 2 2 3 8 2 3" xfId="23166"/>
    <cellStyle name="常规 2 4 2 2 2 3 8 2 4" xfId="23167"/>
    <cellStyle name="常规 2 4 2 2 2 3 8 3" xfId="23168"/>
    <cellStyle name="常规 2 4 2 2 2 3 8 4" xfId="23169"/>
    <cellStyle name="常规 2 4 2 2 2 3 8 5" xfId="23170"/>
    <cellStyle name="常规 2 6 2 2 3 3 2" xfId="23171"/>
    <cellStyle name="常规 2 4 2 2 2 3 8 6" xfId="23172"/>
    <cellStyle name="常规 2 6 2 2 3 3 3" xfId="23173"/>
    <cellStyle name="常规 8 5 9 2" xfId="23174"/>
    <cellStyle name="常规 2 4 2 2 2 3 9" xfId="23175"/>
    <cellStyle name="常规 3 3 3 2 2 2 3 6" xfId="23176"/>
    <cellStyle name="常规 2 6 2 4 2 3 5" xfId="23177"/>
    <cellStyle name="常规 8 5 9 2 2" xfId="23178"/>
    <cellStyle name="常规 2 4 2 2 2 3 9 2" xfId="23179"/>
    <cellStyle name="常规 2 7 3 2 6 2 4" xfId="23180"/>
    <cellStyle name="常规 8 5 9 2 3" xfId="23181"/>
    <cellStyle name="常规 2 4 2 2 2 3 9 3" xfId="23182"/>
    <cellStyle name="常规 8 5 9 2 4" xfId="23183"/>
    <cellStyle name="常规 2 4 2 2 2 3 9 4" xfId="23184"/>
    <cellStyle name="常规 2 4 4 6 2 3" xfId="23185"/>
    <cellStyle name="常规 2 4 2 2 2 4 10" xfId="23186"/>
    <cellStyle name="常规 2 4 2 2 2 4 10 2" xfId="23187"/>
    <cellStyle name="常规 2 4 2 2 2 4 10 3" xfId="23188"/>
    <cellStyle name="常规 2 4 2 2 2 4 10 4" xfId="23189"/>
    <cellStyle name="常规 2 4 4 6 2 4" xfId="23190"/>
    <cellStyle name="常规 2 4 2 2 2 4 11" xfId="23191"/>
    <cellStyle name="常规 2 4 2 2 2 4 11 2" xfId="23192"/>
    <cellStyle name="常规 2 4 2 2 2 4 11 3" xfId="23193"/>
    <cellStyle name="常规 2 4 2 2 2 4 11 3 2" xfId="23194"/>
    <cellStyle name="常规 2 4 2 2 2 4 11 3 3" xfId="23195"/>
    <cellStyle name="常规 2 4 2 2 2 4 11 4" xfId="23196"/>
    <cellStyle name="常规 2 4 2 2 2 4 11 5" xfId="23197"/>
    <cellStyle name="常规 2 4 4 6 2 5" xfId="23198"/>
    <cellStyle name="常规 2 4 2 2 2 4 12" xfId="23199"/>
    <cellStyle name="常规 2 4 4 6 2 6" xfId="23200"/>
    <cellStyle name="常规 2 4 2 2 2 4 13" xfId="23201"/>
    <cellStyle name="常规 2 4 2 2 2 4 14" xfId="23202"/>
    <cellStyle name="常规 2 4 2 2 2 4 15" xfId="23203"/>
    <cellStyle name="常规 3 4 2 3 2 5 3" xfId="23204"/>
    <cellStyle name="常规 2 4 2 2 2 4 2 2 2" xfId="23205"/>
    <cellStyle name="常规 3 4 2 2 5 11" xfId="23206"/>
    <cellStyle name="常规 3 4 2 3 2 5 4" xfId="23207"/>
    <cellStyle name="常规 2 4 2 2 2 4 2 2 3" xfId="23208"/>
    <cellStyle name="常规 3 4 2 2 5 12" xfId="23209"/>
    <cellStyle name="常规 3 4 3 2 3 2 5 2" xfId="23210"/>
    <cellStyle name="常规 2 4 2 2 2 4 2 2 4" xfId="23211"/>
    <cellStyle name="常规 3 4 2 2 5 13" xfId="23212"/>
    <cellStyle name="常规 2 4 2 2 2 4 2 3" xfId="23213"/>
    <cellStyle name="常规 2 4 2 2 2 4 2 4" xfId="23214"/>
    <cellStyle name="常规 2 4 2 2 2 4 2 5" xfId="23215"/>
    <cellStyle name="常规 2 4 2 2 2 4 3 2 2" xfId="23216"/>
    <cellStyle name="常规 2 4 2 2 2 4 3 2 3" xfId="23217"/>
    <cellStyle name="常规 2 4 2 2 2 4 3 2 4" xfId="23218"/>
    <cellStyle name="常规 3 5 2 3 2 3 4" xfId="23219"/>
    <cellStyle name="常规 2 4 2 2 4 2 9 2 3" xfId="23220"/>
    <cellStyle name="常规 2 4 2 2 2 4 3 3" xfId="23221"/>
    <cellStyle name="常规 2 4 2 2 4 2 9 2 4" xfId="23222"/>
    <cellStyle name="常规 2 4 2 2 2 4 3 4" xfId="23223"/>
    <cellStyle name="常规 2 4 2 2 2 4 3 5" xfId="23224"/>
    <cellStyle name="常规 2 4 2 2 2 4 4 2 2" xfId="23225"/>
    <cellStyle name="常规 2 4 3 11 5" xfId="23226"/>
    <cellStyle name="常规 2 4 2 2 2 4 4 2 3" xfId="23227"/>
    <cellStyle name="常规 2 4 3 11 6" xfId="23228"/>
    <cellStyle name="常规 2 4 2 2 2 4 4 2 4" xfId="23229"/>
    <cellStyle name="常规 2 4 2 2 2 4 5" xfId="23230"/>
    <cellStyle name="常规 2 4 2 3 2 4 2 2" xfId="23231"/>
    <cellStyle name="常规 3 3 3 2 2 2 4 2" xfId="23232"/>
    <cellStyle name="常规 2 4 2 2 4 2 9 4" xfId="23233"/>
    <cellStyle name="常规 2 4 2 2 2 4 5 2" xfId="23234"/>
    <cellStyle name="常规 3 3 3 2 2 2 4 2 2" xfId="23235"/>
    <cellStyle name="常规 2 6 4 2 6 5" xfId="23236"/>
    <cellStyle name="常规 2 4 2 2 2 4 5 2 2" xfId="23237"/>
    <cellStyle name="常规 2 6 4 2 6 6" xfId="23238"/>
    <cellStyle name="常规 2 4 2 2 2 4 5 2 3" xfId="23239"/>
    <cellStyle name="常规 2 4 2 2 2 4 5 2 4" xfId="23240"/>
    <cellStyle name="常规 2 4 2 2 2 4 5 3" xfId="23241"/>
    <cellStyle name="常规 3 3 3 2 2 2 4 2 3" xfId="23242"/>
    <cellStyle name="常规 2 4 2 2 2 4 5 4" xfId="23243"/>
    <cellStyle name="常规 3 3 3 2 2 2 4 2 4" xfId="23244"/>
    <cellStyle name="常规 2 4 2 2 2 4 5 5" xfId="23245"/>
    <cellStyle name="常规 2 4 2 2 2 4 5 6" xfId="23246"/>
    <cellStyle name="常规 2 4 2 2 2 4 6" xfId="23247"/>
    <cellStyle name="常规 2 4 2 3 2 4 2 3" xfId="23248"/>
    <cellStyle name="常规 3 3 3 2 2 2 4 3" xfId="23249"/>
    <cellStyle name="常规 2 4 2 2 4 2 9 5" xfId="23250"/>
    <cellStyle name="常规 2 6 2 4 2 4 2" xfId="23251"/>
    <cellStyle name="常规 3 5 2 3 2 6 3" xfId="23252"/>
    <cellStyle name="常规 2 6 2 4 2 4 2 2" xfId="23253"/>
    <cellStyle name="常规 2 4 2 2 2 4 6 2" xfId="23254"/>
    <cellStyle name="常规 2 4 2 2 2 4 6 2 2" xfId="23255"/>
    <cellStyle name="常规 2 4 3 2 4 2 10" xfId="23256"/>
    <cellStyle name="常规 2 4 2 2 2 4 6 2 3" xfId="23257"/>
    <cellStyle name="常规 2 4 3 2 4 2 11" xfId="23258"/>
    <cellStyle name="常规 2 4 2 2 2 4 6 2 4" xfId="23259"/>
    <cellStyle name="常规 2 4 3 2 4 2 12" xfId="23260"/>
    <cellStyle name="常规 3 5 2 3 2 6 4" xfId="23261"/>
    <cellStyle name="常规 2 6 2 4 2 4 2 3" xfId="23262"/>
    <cellStyle name="常规 2 4 2 2 2 4 6 3" xfId="23263"/>
    <cellStyle name="常规 2 6 2 4 2 4 2 4" xfId="23264"/>
    <cellStyle name="常规 2 4 2 2 2 4 6 4" xfId="23265"/>
    <cellStyle name="常规 2 4 2 2 2 4 6 5" xfId="23266"/>
    <cellStyle name="常规 2 4 2 2 2 4 6 6" xfId="23267"/>
    <cellStyle name="常规 2 4 2 2 2 4 7 2 2" xfId="23268"/>
    <cellStyle name="常规 2 4 2 2 2 4 7 2 3" xfId="23269"/>
    <cellStyle name="常规 2 4 2 2 2 4 7 2 4" xfId="23270"/>
    <cellStyle name="常规 2 4 2 2 2 4 8 2" xfId="23271"/>
    <cellStyle name="常规 2 4 2 2 2 4 8 2 2" xfId="23272"/>
    <cellStyle name="常规 2 4 2 2 2 4 8 2 3" xfId="23273"/>
    <cellStyle name="常规 2 4 2 2 2 4 8 2 4" xfId="23274"/>
    <cellStyle name="常规 2 4 2 2 2 4 8 3" xfId="23275"/>
    <cellStyle name="常规 2 4 2 2 2 4 8 4" xfId="23276"/>
    <cellStyle name="常规 2 4 2 2 2 4 8 5" xfId="23277"/>
    <cellStyle name="常规 2 6 2 2 4 3 2" xfId="23278"/>
    <cellStyle name="常规 2 4 2 2 2 4 8 6" xfId="23279"/>
    <cellStyle name="常规 2 6 2 2 4 3 3" xfId="23280"/>
    <cellStyle name="常规 2 4 2 2 2 4 9 2 2" xfId="23281"/>
    <cellStyle name="常规 2 4 2 2 2 4 9 2 3" xfId="23282"/>
    <cellStyle name="常规 2 4 2 2 2 4 9 2 4" xfId="23283"/>
    <cellStyle name="常规 2 4 2 2 2 5 3 2" xfId="23284"/>
    <cellStyle name="常规 2 4 2 2 2 5 3 2 2" xfId="23285"/>
    <cellStyle name="常规 2 4 2 2 2 5 3 2 3" xfId="23286"/>
    <cellStyle name="常规 2 4 2 2 2 5 3 3" xfId="23287"/>
    <cellStyle name="常规 2 4 7 3 3 2 2" xfId="23288"/>
    <cellStyle name="常规 2 4 2 2 2 5 3 3 2" xfId="23289"/>
    <cellStyle name="常规 2 4 2 2 2 5 3 3 3" xfId="23290"/>
    <cellStyle name="常规 3 7 2 5 3 3 2" xfId="23291"/>
    <cellStyle name="常规 2 4 2 2 2 5 3 5" xfId="23292"/>
    <cellStyle name="常规 2 4 2 2 2 5 6" xfId="23293"/>
    <cellStyle name="常规 3 3 3 2 2 2 5 3" xfId="23294"/>
    <cellStyle name="常规 2 6 2 4 2 5 2" xfId="23295"/>
    <cellStyle name="常规 2 4 2 2 2 6 2 2" xfId="23296"/>
    <cellStyle name="常规 2 4 2 2 2 6 2 3" xfId="23297"/>
    <cellStyle name="常规 2 4 2 2 2 6 2 4" xfId="23298"/>
    <cellStyle name="常规 2 4 2 2 2 6 3" xfId="23299"/>
    <cellStyle name="常规 2 4 2 2 2 6 5" xfId="23300"/>
    <cellStyle name="常规 3 3 3 2 2 2 6 2" xfId="23301"/>
    <cellStyle name="常规 2 4 2 2 2 6 6" xfId="23302"/>
    <cellStyle name="常规 3 3 3 2 2 2 6 3" xfId="23303"/>
    <cellStyle name="常规 2 6 2 4 2 6 2" xfId="23304"/>
    <cellStyle name="常规 2 4 2 2 2 7 2 2" xfId="23305"/>
    <cellStyle name="常规 2 4 2 2 2 7 2 3" xfId="23306"/>
    <cellStyle name="常规 3 3 3 2 2 2 7 2" xfId="23307"/>
    <cellStyle name="常规 2 4 2 2 2 7 5" xfId="23308"/>
    <cellStyle name="常规 3 3 3 2 3 2 4 2 2" xfId="23309"/>
    <cellStyle name="常规 3 3 3 2 2 2 7 3" xfId="23310"/>
    <cellStyle name="常规 2 4 2 2 2 7 6" xfId="23311"/>
    <cellStyle name="常规 3 3 3 2 3 2 4 2 3" xfId="23312"/>
    <cellStyle name="常规 6 3 2 6" xfId="23313"/>
    <cellStyle name="常规 2 6 2 4 2 7 2" xfId="23314"/>
    <cellStyle name="常规 2 4 2 2 2 8 3" xfId="23315"/>
    <cellStyle name="常规 2 4 2 2 2 8 4" xfId="23316"/>
    <cellStyle name="常规 2 4 2 2 2 8 5" xfId="23317"/>
    <cellStyle name="常规 3 3 3 2 2 2 8 2" xfId="23318"/>
    <cellStyle name="常规 2 4 2 2 2 8 6" xfId="23319"/>
    <cellStyle name="常规 3 3 3 2 2 2 8 3" xfId="23320"/>
    <cellStyle name="常规 6 3 3 6" xfId="23321"/>
    <cellStyle name="常规 2 6 2 4 2 8 2" xfId="23322"/>
    <cellStyle name="常规 2 4 2 2 2 9 2 3" xfId="23323"/>
    <cellStyle name="常规 2 4 2 2 2 9 2 4" xfId="23324"/>
    <cellStyle name="常规 2 4 2 2 2 9 5" xfId="23325"/>
    <cellStyle name="常规 3 3 3 2 2 2 9 2" xfId="23326"/>
    <cellStyle name="常规 2 4 2 2 3" xfId="23327"/>
    <cellStyle name="常规 2 4 2 2 3 2" xfId="23328"/>
    <cellStyle name="常规 6 3 2 2 3 3 4" xfId="23329"/>
    <cellStyle name="常规 2 9 2 7 3" xfId="23330"/>
    <cellStyle name="常规 2 4 2 2 3 2 10 3" xfId="23331"/>
    <cellStyle name="常规 2 6 5 4 2" xfId="23332"/>
    <cellStyle name="常规 2 7 2 4 11 2" xfId="23333"/>
    <cellStyle name="常规 2 4 2 2 3 2 11 3 3" xfId="23334"/>
    <cellStyle name="常规 2 6 5 5 2 3" xfId="23335"/>
    <cellStyle name="常规 2 4 2 2 3 2 2 2 2" xfId="23336"/>
    <cellStyle name="常规 2 5 2 2 2 7 2" xfId="23337"/>
    <cellStyle name="常规 2 4 2 2 3 2 2 2 3" xfId="23338"/>
    <cellStyle name="常规 2 5 2 2 2 7 3" xfId="23339"/>
    <cellStyle name="常规 2 4 2 2 3 2 2 2 4" xfId="23340"/>
    <cellStyle name="常规 2 4 2 2 3 2 2 6" xfId="23341"/>
    <cellStyle name="常规 3 3 3 2 4 6 2" xfId="23342"/>
    <cellStyle name="常规 2 4 2 2 3 2 3 2 2" xfId="23343"/>
    <cellStyle name="常规 2 5 2 2 3 7 2" xfId="23344"/>
    <cellStyle name="常规 2 4 2 2 3 2 3 2 3" xfId="23345"/>
    <cellStyle name="常规 2 5 2 2 3 7 3" xfId="23346"/>
    <cellStyle name="常规 2 4 2 2 3 2 3 2 4" xfId="23347"/>
    <cellStyle name="常规 4 3 2 6 2 4" xfId="23348"/>
    <cellStyle name="常规 2 4 2 2 3 2 3 3" xfId="23349"/>
    <cellStyle name="常规 2 4 2 2 3 2 3 4" xfId="23350"/>
    <cellStyle name="常规 2 4 2 2 3 2 3 5" xfId="23351"/>
    <cellStyle name="常规 2 4 2 2 3 2 3 6" xfId="23352"/>
    <cellStyle name="常规 3 3 3 2 4 7 2" xfId="23353"/>
    <cellStyle name="常规 2 4 2 2 3 2 4 2 2" xfId="23354"/>
    <cellStyle name="常规 2 5 2 2 4 7 2" xfId="23355"/>
    <cellStyle name="常规 2 4 2 2 3 2 4 2 3" xfId="23356"/>
    <cellStyle name="常规 2 4 2 2 3 2 4 2 4" xfId="23357"/>
    <cellStyle name="常规 3 3 2 2 2 3 3 3 2 2" xfId="23358"/>
    <cellStyle name="常规 6 2 2 2 2 3 3 3 2" xfId="23359"/>
    <cellStyle name="常规 2 5 2 2 4 7 3" xfId="23360"/>
    <cellStyle name="常规 2 4 2 2 3 2 4 3" xfId="23361"/>
    <cellStyle name="常规 2 4 2 2 3 2 4 4" xfId="23362"/>
    <cellStyle name="常规 2 4 2 2 3 2 4 5" xfId="23363"/>
    <cellStyle name="常规 2 4 2 2 3 2 4 6" xfId="23364"/>
    <cellStyle name="常规 3 3 3 2 4 8 2" xfId="23365"/>
    <cellStyle name="常规 2 4 2 2 3 2 6 2 4" xfId="23366"/>
    <cellStyle name="常规 3 3 3 2 2 3 2 3 2 4" xfId="23367"/>
    <cellStyle name="常规 2 4 2 2 3 2 6 4" xfId="23368"/>
    <cellStyle name="常规 3 3 3 2 2 3 2 3 4" xfId="23369"/>
    <cellStyle name="常规 2 4 2 2 3 2 6 5" xfId="23370"/>
    <cellStyle name="常规 2 4 2 2 3 2 6 6" xfId="23371"/>
    <cellStyle name="常规 2 4 2 2 3 2 7 2 2" xfId="23372"/>
    <cellStyle name="常规 3 3 3 2 2 3 2 4 2 2" xfId="23373"/>
    <cellStyle name="常规 2 7 2 4 6 5" xfId="23374"/>
    <cellStyle name="常规 2 4 2 2 3 2 7 2 3" xfId="23375"/>
    <cellStyle name="常规 3 3 3 2 2 3 2 4 2 3" xfId="23376"/>
    <cellStyle name="常规 2 7 2 4 6 6" xfId="23377"/>
    <cellStyle name="常规 2 4 2 2 3 2 7 2 4" xfId="23378"/>
    <cellStyle name="常规 3 3 3 2 2 3 2 4 2 4" xfId="23379"/>
    <cellStyle name="常规 2 4 2 2 3 2 7 3" xfId="23380"/>
    <cellStyle name="常规 3 3 3 2 2 3 2 4 3" xfId="23381"/>
    <cellStyle name="常规 2 4 2 2 3 2 7 4" xfId="23382"/>
    <cellStyle name="常规 3 3 3 2 2 3 2 4 4" xfId="23383"/>
    <cellStyle name="常规 2 4 2 2 3 2 7 5" xfId="23384"/>
    <cellStyle name="常规 2 6 2 3 2 2 2" xfId="23385"/>
    <cellStyle name="常规 2 4 2 2 3 2 8 2 2" xfId="23386"/>
    <cellStyle name="常规 2 6 2 2 2 10" xfId="23387"/>
    <cellStyle name="常规 3 3 3 2 2 3 2 5 2 2" xfId="23388"/>
    <cellStyle name="常规 2 4 2 2 3 2 8 2 3" xfId="23389"/>
    <cellStyle name="常规 2 6 2 2 2 11" xfId="23390"/>
    <cellStyle name="常规 3 3 3 2 2 3 2 5 2 3" xfId="23391"/>
    <cellStyle name="常规 2 4 2 2 3 2 8 2 4" xfId="23392"/>
    <cellStyle name="常规 2 6 2 2 2 12" xfId="23393"/>
    <cellStyle name="常规 3 3 3 2 2 3 2 5 2 4" xfId="23394"/>
    <cellStyle name="常规 2 4 2 2 3 2 8 3" xfId="23395"/>
    <cellStyle name="常规 3 3 3 2 2 3 2 5 3" xfId="23396"/>
    <cellStyle name="常规 2 4 2 2 3 2 8 4" xfId="23397"/>
    <cellStyle name="常规 3 3 3 2 2 3 2 5 4" xfId="23398"/>
    <cellStyle name="常规 2 4 2 2 3 2 8 5" xfId="23399"/>
    <cellStyle name="常规 2 6 2 3 2 3 2" xfId="23400"/>
    <cellStyle name="常规 2 4 2 2 3 2 9 2 2" xfId="23401"/>
    <cellStyle name="常规 2 4 5 2 2 10 4" xfId="23402"/>
    <cellStyle name="常规 3 3 3 2 2 3 2 6 2 2" xfId="23403"/>
    <cellStyle name="常规 2 4 2 2 3 2 9 2 3" xfId="23404"/>
    <cellStyle name="常规 3 3 3 2 2 3 2 6 2 3" xfId="23405"/>
    <cellStyle name="常规 2 4 2 2 3 2 9 2 4" xfId="23406"/>
    <cellStyle name="常规 3 3 3 2 2 3 2 6 2 4" xfId="23407"/>
    <cellStyle name="常规 3 5 3 2 2 2 3" xfId="23408"/>
    <cellStyle name="常规 2 4 2 2 3 2 9 4" xfId="23409"/>
    <cellStyle name="常规 3 3 3 2 2 3 2 6 4" xfId="23410"/>
    <cellStyle name="常规 3 5 3 2 2 2 4" xfId="23411"/>
    <cellStyle name="常规 2 4 2 2 3 2 9 5" xfId="23412"/>
    <cellStyle name="常规 2 6 2 3 2 4 2" xfId="23413"/>
    <cellStyle name="常规 2 4 2 2 3 3 2 3" xfId="23414"/>
    <cellStyle name="常规 3 3 3 2 2 4 11 2" xfId="23415"/>
    <cellStyle name="常规 2 4 2 2 3 3 2 4" xfId="23416"/>
    <cellStyle name="常规 3 3 3 2 2 4 11 3" xfId="23417"/>
    <cellStyle name="常规 2 4 2 2 3 3 2 5" xfId="23418"/>
    <cellStyle name="常规 3 3 3 2 2 4 11 4" xfId="23419"/>
    <cellStyle name="常规 2 4 2 2 3 3 2 6" xfId="23420"/>
    <cellStyle name="常规 3 3 3 2 5 6 2" xfId="23421"/>
    <cellStyle name="常规 2 4 4 2 5 3 2 2" xfId="23422"/>
    <cellStyle name="常规 3 4 3 2 3 5 3" xfId="23423"/>
    <cellStyle name="常规 2 4 2 2 3 3 3 2 2" xfId="23424"/>
    <cellStyle name="常规 3 4 3 2 3 5 4" xfId="23425"/>
    <cellStyle name="常规 2 4 2 2 3 3 3 2 3" xfId="23426"/>
    <cellStyle name="常规 4 3 2 7 2 4" xfId="23427"/>
    <cellStyle name="常规 2 4 2 2 3 3 3 3" xfId="23428"/>
    <cellStyle name="常规 3 4 3 2 3 6 3" xfId="23429"/>
    <cellStyle name="常规 2 4 2 2 3 3 3 3 2" xfId="23430"/>
    <cellStyle name="常规 3 4 3 2 3 6 4" xfId="23431"/>
    <cellStyle name="常规 2 4 2 2 3 3 3 3 3" xfId="23432"/>
    <cellStyle name="常规 2 4 2 2 3 3 3 4" xfId="23433"/>
    <cellStyle name="常规 2 4 2 2 3 3 3 5" xfId="23434"/>
    <cellStyle name="常规 3 3 2 2 2 2 8" xfId="23435"/>
    <cellStyle name="常规 2 4 2 2 3 4 2 3" xfId="23436"/>
    <cellStyle name="常规 3 4 2 2 2 2 2 5" xfId="23437"/>
    <cellStyle name="常规 3 3 2 2 2 2 9" xfId="23438"/>
    <cellStyle name="常规 2 4 2 2 3 4 2 4" xfId="23439"/>
    <cellStyle name="常规 3 4 2 2 2 2 2 6" xfId="23440"/>
    <cellStyle name="常规 3 3 2 2 3 2 7" xfId="23441"/>
    <cellStyle name="常规 2 4 2 2 3 5 2 2" xfId="23442"/>
    <cellStyle name="常规 3 4 2 2 2 3 2 4" xfId="23443"/>
    <cellStyle name="常规 3 3 2 2 3 2 8" xfId="23444"/>
    <cellStyle name="常规 2 4 2 2 3 5 2 3" xfId="23445"/>
    <cellStyle name="常规 3 4 2 2 2 3 2 5" xfId="23446"/>
    <cellStyle name="常规 3 3 2 2 3 2 9" xfId="23447"/>
    <cellStyle name="常规 2 4 2 2 3 5 2 4" xfId="23448"/>
    <cellStyle name="常规 3 4 2 2 2 3 2 6" xfId="23449"/>
    <cellStyle name="常规 2 4 2 2 3 5 6" xfId="23450"/>
    <cellStyle name="常规 3 3 3 2 2 3 5 3" xfId="23451"/>
    <cellStyle name="常规 2 4 2 2 3 6 3" xfId="23452"/>
    <cellStyle name="常规 2 4 2 2 3 6 4" xfId="23453"/>
    <cellStyle name="常规 2 4 2 2 3 6 5" xfId="23454"/>
    <cellStyle name="常规 3 3 3 2 2 3 6 2" xfId="23455"/>
    <cellStyle name="常规 2 4 2 2 3 6 6" xfId="23456"/>
    <cellStyle name="常规 3 3 3 2 2 3 6 3" xfId="23457"/>
    <cellStyle name="常规 2 4 2 2 3 7 2 2" xfId="23458"/>
    <cellStyle name="常规 3 4 2 2 2 5 2 4" xfId="23459"/>
    <cellStyle name="常规 6 4 2 4" xfId="23460"/>
    <cellStyle name="常规 3 2 4 2 14" xfId="23461"/>
    <cellStyle name="常规 2 4 2 2 3 7 4" xfId="23462"/>
    <cellStyle name="常规 3 3 3 2 2 3 7 2" xfId="23463"/>
    <cellStyle name="常规 2 4 2 2 3 7 5" xfId="23464"/>
    <cellStyle name="常规 3 3 3 2 3 2 5 2 2" xfId="23465"/>
    <cellStyle name="常规 6 4 2 5" xfId="23466"/>
    <cellStyle name="常规 3 2 4 2 15" xfId="23467"/>
    <cellStyle name="常规 3 3 3 2 2 3 7 3" xfId="23468"/>
    <cellStyle name="常规 2 4 2 2 3 7 6" xfId="23469"/>
    <cellStyle name="常规 3 3 3 2 3 2 5 2 3" xfId="23470"/>
    <cellStyle name="常规 2 4 2 2 3 8 2 2" xfId="23471"/>
    <cellStyle name="常规 3 4 2 2 2 6 2 4" xfId="23472"/>
    <cellStyle name="常规 2 4 2 2 3 8 2 3" xfId="23473"/>
    <cellStyle name="常规 2 4 2 2 3 8 2 4" xfId="23474"/>
    <cellStyle name="常规 2 4 2 2 3 8 3" xfId="23475"/>
    <cellStyle name="常规 2 4 2 2 3 8 4" xfId="23476"/>
    <cellStyle name="常规 2 4 2 2 3 8 5" xfId="23477"/>
    <cellStyle name="常规 3 3 3 2 2 3 8 2" xfId="23478"/>
    <cellStyle name="常规 2 4 2 2 3 8 6" xfId="23479"/>
    <cellStyle name="常规 3 3 3 2 2 3 8 3" xfId="23480"/>
    <cellStyle name="常规 6 4 4 3" xfId="23481"/>
    <cellStyle name="常规 3 3 3 4 10 3" xfId="23482"/>
    <cellStyle name="常规 2 4 2 2 3 9 3" xfId="23483"/>
    <cellStyle name="常规 2 4 3 2 4 3 3 2 2" xfId="23484"/>
    <cellStyle name="常规 6 4 4 4" xfId="23485"/>
    <cellStyle name="常规 3 3 3 4 10 4" xfId="23486"/>
    <cellStyle name="常规 2 4 2 2 3 9 4" xfId="23487"/>
    <cellStyle name="常规 2 4 3 2 4 3 3 2 3" xfId="23488"/>
    <cellStyle name="常规 2 4 2 2 4" xfId="23489"/>
    <cellStyle name="常规 2 4 2 2 4 11" xfId="23490"/>
    <cellStyle name="常规 6 3 5 3 2 2" xfId="23491"/>
    <cellStyle name="常规 2 4 2 2 4 12" xfId="23492"/>
    <cellStyle name="常规 6 3 5 3 2 3" xfId="23493"/>
    <cellStyle name="常规 2 4 2 2 4 13" xfId="23494"/>
    <cellStyle name="常规 2 4 2 2 4 2" xfId="23495"/>
    <cellStyle name="常规 2 9 2 8 3" xfId="23496"/>
    <cellStyle name="常规 2 4 2 2 4 2 10 2" xfId="23497"/>
    <cellStyle name="常规 2 4 2 2 4 2 10 3" xfId="23498"/>
    <cellStyle name="常规 2 4 2 2 4 2 10 4" xfId="23499"/>
    <cellStyle name="常规 2 4 2 2 4 2 11" xfId="23500"/>
    <cellStyle name="常规 3 2 3 2 6 2 4" xfId="23501"/>
    <cellStyle name="常规 2 4 2 2 4 2 11 2" xfId="23502"/>
    <cellStyle name="常规 2 4 2 2 4 2 11 3" xfId="23503"/>
    <cellStyle name="常规 3 5 2 2 2 8 2 3" xfId="23504"/>
    <cellStyle name="常规 2 4 2 2 4 2 11 3 2" xfId="23505"/>
    <cellStyle name="常规 3 5 2 2 2 8 2 4" xfId="23506"/>
    <cellStyle name="常规 2 4 2 2 4 2 11 3 3" xfId="23507"/>
    <cellStyle name="常规 2 4 2 2 4 2 11 4" xfId="23508"/>
    <cellStyle name="常规 2 4 2 2 4 2 11 5" xfId="23509"/>
    <cellStyle name="常规 6 3 2 4 6 2" xfId="23510"/>
    <cellStyle name="常规 2 4 2 2 4 2 12" xfId="23511"/>
    <cellStyle name="常规 3 4 3 4 6 2 2" xfId="23512"/>
    <cellStyle name="常规 6 3 2 4 6 3" xfId="23513"/>
    <cellStyle name="常规 2 4 2 2 4 2 13" xfId="23514"/>
    <cellStyle name="常规 3 4 3 4 6 2 3" xfId="23515"/>
    <cellStyle name="常规 6 3 2 4 6 4" xfId="23516"/>
    <cellStyle name="常规 2 4 2 2 4 2 14" xfId="23517"/>
    <cellStyle name="常规 3 4 3 4 6 2 4" xfId="23518"/>
    <cellStyle name="常规 2 4 2 2 4 2 15" xfId="23519"/>
    <cellStyle name="常规 2 4 2 2 4 2 2 2" xfId="23520"/>
    <cellStyle name="常规 28 2" xfId="23521"/>
    <cellStyle name="常规 2 4 2 2 4 2 2 3" xfId="23522"/>
    <cellStyle name="常规 28 3" xfId="23523"/>
    <cellStyle name="常规 3 4 2 2 3 2 7 4" xfId="23524"/>
    <cellStyle name="常规 2 4 2 2 4 2 3" xfId="23525"/>
    <cellStyle name="常规 29" xfId="23526"/>
    <cellStyle name="常规 4 3 3 6 2 3" xfId="23527"/>
    <cellStyle name="常规 2 4 2 2 4 2 3 2" xfId="23528"/>
    <cellStyle name="常规 2 4 2 2 4 2 3 2 2" xfId="23529"/>
    <cellStyle name="常规 2 4 2 2 4 2 3 2 3" xfId="23530"/>
    <cellStyle name="常规 2 4 2 2 4 2 3 2 4" xfId="23531"/>
    <cellStyle name="常规 4 3 3 6 2 4" xfId="23532"/>
    <cellStyle name="常规 2 4 2 2 4 2 3 3" xfId="23533"/>
    <cellStyle name="常规 2 4 2 2 4 2 4" xfId="23534"/>
    <cellStyle name="常规 2 4 2 2 4 2 5" xfId="23535"/>
    <cellStyle name="常规 3 3 3 2 2 4 2 2" xfId="23536"/>
    <cellStyle name="常规 2 4 2 2 4 2 5 2" xfId="23537"/>
    <cellStyle name="常规 3 3 3 2 2 4 2 2 2" xfId="23538"/>
    <cellStyle name="常规 2 4 2 2 4 2 5 3" xfId="23539"/>
    <cellStyle name="常规 3 3 3 2 2 4 2 2 3" xfId="23540"/>
    <cellStyle name="常规 2 4 2 2 4 2 6" xfId="23541"/>
    <cellStyle name="常规 3 3 3 2 2 4 2 3" xfId="23542"/>
    <cellStyle name="常规 2 6 2 4 4 2 2" xfId="23543"/>
    <cellStyle name="常规 2 4 2 2 4 2 6 2" xfId="23544"/>
    <cellStyle name="常规 3 3 2 2 4 2 10 3" xfId="23545"/>
    <cellStyle name="常规 2 9 2 6 2 3" xfId="23546"/>
    <cellStyle name="常规 2 4 2 2 4 2 6 2 2" xfId="23547"/>
    <cellStyle name="常规 2 4 2 2 4 2 6 2 3" xfId="23548"/>
    <cellStyle name="常规 2 4 2 2 4 2 6 2 4" xfId="23549"/>
    <cellStyle name="常规 2 4 2 2 4 2 6 3" xfId="23550"/>
    <cellStyle name="常规 3 3 2 2 4 2 10 4" xfId="23551"/>
    <cellStyle name="常规 2 9 2 6 2 4" xfId="23552"/>
    <cellStyle name="常规 2 4 2 2 4 2 6 4" xfId="23553"/>
    <cellStyle name="常规 2 4 2 2 4 2 6 5" xfId="23554"/>
    <cellStyle name="常规 2 4 2 2 4 2 6 6" xfId="23555"/>
    <cellStyle name="常规 2 4 2 2 4 3 3 3 3" xfId="23556"/>
    <cellStyle name="常规 2 4 2 2 4 3 5" xfId="23557"/>
    <cellStyle name="常规 3 3 3 2 2 4 3 2" xfId="23558"/>
    <cellStyle name="常规 2 4 2 2 4 3 6" xfId="23559"/>
    <cellStyle name="常规 3 3 3 2 2 4 3 3" xfId="23560"/>
    <cellStyle name="常规 2 4 2 2 4 3 7" xfId="23561"/>
    <cellStyle name="常规 3 3 3 2 2 4 3 4" xfId="23562"/>
    <cellStyle name="常规 2 4 2 2 4 4 2 2" xfId="23563"/>
    <cellStyle name="常规 3 4 2 2 3 2 2 4" xfId="23564"/>
    <cellStyle name="常规 2 4 2 2 4 4 2 3" xfId="23565"/>
    <cellStyle name="常规 3 4 2 2 3 2 2 5" xfId="23566"/>
    <cellStyle name="常规 2 4 2 2 4 4 2 4" xfId="23567"/>
    <cellStyle name="常规 3 4 2 2 3 2 9 4" xfId="23568"/>
    <cellStyle name="常规 2 4 2 2 4 4 3" xfId="23569"/>
    <cellStyle name="常规 2 4 2 2 4 4 4" xfId="23570"/>
    <cellStyle name="常规 2 4 2 2 4 4 5" xfId="23571"/>
    <cellStyle name="常规 2 4 2 3 2 6 2 2" xfId="23572"/>
    <cellStyle name="常规 3 3 3 2 2 4 4 2" xfId="23573"/>
    <cellStyle name="常规 2 4 2 2 4 4 6" xfId="23574"/>
    <cellStyle name="常规 2 4 2 3 2 6 2 3" xfId="23575"/>
    <cellStyle name="常规 3 3 3 2 2 4 4 3" xfId="23576"/>
    <cellStyle name="常规 2 4 2 2 4 5 2 2" xfId="23577"/>
    <cellStyle name="常规 3 4 2 2 3 3 2 4" xfId="23578"/>
    <cellStyle name="常规 2 4 2 2 4 5 2 3" xfId="23579"/>
    <cellStyle name="常规 3 4 2 2 3 3 2 5" xfId="23580"/>
    <cellStyle name="常规 2 4 2 2 4 5 2 4" xfId="23581"/>
    <cellStyle name="常规 3 4 2 2 3 3 2 6" xfId="23582"/>
    <cellStyle name="常规 2 4 2 2 4 5 6" xfId="23583"/>
    <cellStyle name="常规 3 3 3 2 2 4 5 3" xfId="23584"/>
    <cellStyle name="常规 2 4 2 2 4 6 2 2" xfId="23585"/>
    <cellStyle name="常规 3 4 2 2 3 4 2 4" xfId="23586"/>
    <cellStyle name="常规 2 4 2 2 4 6 2 3" xfId="23587"/>
    <cellStyle name="常规 2 4 2 2 4 6 5" xfId="23588"/>
    <cellStyle name="常规 3 3 3 2 2 4 6 2" xfId="23589"/>
    <cellStyle name="常规 2 4 2 2 4 6 6" xfId="23590"/>
    <cellStyle name="常规 3 3 3 2 2 4 6 3" xfId="23591"/>
    <cellStyle name="常规 2 4 2 2 4 7 2 2" xfId="23592"/>
    <cellStyle name="常规 3 4 2 2 3 5 2 4" xfId="23593"/>
    <cellStyle name="常规 2 4 2 2 4 7 2 3" xfId="23594"/>
    <cellStyle name="常规 2 4 2 2 4 7 2 4" xfId="23595"/>
    <cellStyle name="常规 2 4 2 2 4 7 4" xfId="23596"/>
    <cellStyle name="常规 3 3 3 2 2 4 7 2" xfId="23597"/>
    <cellStyle name="常规 2 4 2 2 4 7 5" xfId="23598"/>
    <cellStyle name="常规 3 3 3 2 3 2 6 2 2" xfId="23599"/>
    <cellStyle name="常规 3 3 3 2 2 4 7 3" xfId="23600"/>
    <cellStyle name="常规 2 4 2 2 4 7 6" xfId="23601"/>
    <cellStyle name="常规 3 3 3 2 3 2 6 2 3" xfId="23602"/>
    <cellStyle name="常规 2 4 2 2 4 8 4" xfId="23603"/>
    <cellStyle name="常规 2 4 2 2 4 8 5" xfId="23604"/>
    <cellStyle name="常规 3 3 3 2 2 4 8 2" xfId="23605"/>
    <cellStyle name="常规 2 4 2 2 4 8 6" xfId="23606"/>
    <cellStyle name="常规 3 3 3 2 2 4 8 3" xfId="23607"/>
    <cellStyle name="常规 2 4 2 2 4 9 3" xfId="23608"/>
    <cellStyle name="常规 2 4 2 2 4 9 4" xfId="23609"/>
    <cellStyle name="常规 2 4 2 2 5" xfId="23610"/>
    <cellStyle name="常规 2 4 2 2 5 10 2" xfId="23611"/>
    <cellStyle name="常规 2 6 2 2 2 3 3 3 3" xfId="23612"/>
    <cellStyle name="常规 2 4 2 2 5 10 3" xfId="23613"/>
    <cellStyle name="常规 2 4 2 2 5 10 4" xfId="23614"/>
    <cellStyle name="常规 2 4 2 2 5 11" xfId="23615"/>
    <cellStyle name="常规 2 4 2 2 5 11 2" xfId="23616"/>
    <cellStyle name="常规 2 4 2 2 5 11 3" xfId="23617"/>
    <cellStyle name="常规 3 4 3 2 3 2 10" xfId="23618"/>
    <cellStyle name="常规 2 4 2 2 5 12" xfId="23619"/>
    <cellStyle name="常规 3 4 3 2 3 2 11" xfId="23620"/>
    <cellStyle name="常规 2 4 2 2 5 13" xfId="23621"/>
    <cellStyle name="常规 3 4 3 2 3 2 12" xfId="23622"/>
    <cellStyle name="常规 2 4 2 2 5 14" xfId="23623"/>
    <cellStyle name="常规 2 4 2 2 5 2" xfId="23624"/>
    <cellStyle name="常规 2 9 2 9 3" xfId="23625"/>
    <cellStyle name="常规 2 4 2 2 5 2 2" xfId="23626"/>
    <cellStyle name="常规 2 4 2 2 5 2 2 2" xfId="23627"/>
    <cellStyle name="常规 2 4 2 2 5 2 3" xfId="23628"/>
    <cellStyle name="常规 2 4 2 2 5 2 4" xfId="23629"/>
    <cellStyle name="常规 2 4 2 2 5 2 5" xfId="23630"/>
    <cellStyle name="常规 3 3 3 2 2 5 2 2" xfId="23631"/>
    <cellStyle name="常规 2 4 2 2 5 2 6" xfId="23632"/>
    <cellStyle name="常规 3 3 3 2 2 5 2 3" xfId="23633"/>
    <cellStyle name="常规 2 6 2 4 5 2 2" xfId="23634"/>
    <cellStyle name="常规 2 4 2 2 5 3 2 3" xfId="23635"/>
    <cellStyle name="常规 2 4 2 2 5 3 2 4" xfId="23636"/>
    <cellStyle name="常规 2 4 2 2 5 3 5" xfId="23637"/>
    <cellStyle name="常规 3 3 3 2 2 5 3 2" xfId="23638"/>
    <cellStyle name="常规 2 4 2 2 5 3 6" xfId="23639"/>
    <cellStyle name="常规 3 3 3 2 2 5 3 3" xfId="23640"/>
    <cellStyle name="常规 2 4 2 2 5 4 2 2" xfId="23641"/>
    <cellStyle name="常规 3 4 2 2 4 2 2 4" xfId="23642"/>
    <cellStyle name="常规 2 4 2 2 5 4 2 3" xfId="23643"/>
    <cellStyle name="常规 3 4 2 2 4 2 2 5" xfId="23644"/>
    <cellStyle name="常规 2 4 2 2 5 4 2 4" xfId="23645"/>
    <cellStyle name="常规 2 4 2 2 5 4 3" xfId="23646"/>
    <cellStyle name="常规 2 4 2 2 5 4 4" xfId="23647"/>
    <cellStyle name="常规 2 4 2 2 5 4 5" xfId="23648"/>
    <cellStyle name="常规 2 4 2 3 2 7 2 2" xfId="23649"/>
    <cellStyle name="常规 2 4 2 2 5 4 6" xfId="23650"/>
    <cellStyle name="常规 2 4 2 3 2 7 2 3" xfId="23651"/>
    <cellStyle name="常规 2 4 2 2 5 5 2 2" xfId="23652"/>
    <cellStyle name="常规 3 4 2 2 4 3 2 4" xfId="23653"/>
    <cellStyle name="常规 2 4 2 2 5 5 2 3" xfId="23654"/>
    <cellStyle name="常规 3 4 2 2 4 3 2 5" xfId="23655"/>
    <cellStyle name="常规 2 4 2 2 5 5 2 4" xfId="23656"/>
    <cellStyle name="常规 3 4 2 2 4 3 2 6" xfId="23657"/>
    <cellStyle name="常规 3 7 4 2 4 3" xfId="23658"/>
    <cellStyle name="常规 2 4 3 2 3 2 10 2" xfId="23659"/>
    <cellStyle name="常规 2 4 2 2 5 5 3" xfId="23660"/>
    <cellStyle name="常规 3 7 4 2 4 4" xfId="23661"/>
    <cellStyle name="常规 3 7 2 4 11 2" xfId="23662"/>
    <cellStyle name="常规 2 4 3 2 3 2 10 3" xfId="23663"/>
    <cellStyle name="常规 2 4 2 2 5 5 4" xfId="23664"/>
    <cellStyle name="常规 3 7 2 4 11 3" xfId="23665"/>
    <cellStyle name="常规 2 4 3 2 3 2 10 4" xfId="23666"/>
    <cellStyle name="常规 2 4 2 2 5 5 5" xfId="23667"/>
    <cellStyle name="常规 2 4 2 2 5 5 6" xfId="23668"/>
    <cellStyle name="常规 2 4 2 2 5 6 2 2" xfId="23669"/>
    <cellStyle name="常规 3 4 2 2 4 4 2 4" xfId="23670"/>
    <cellStyle name="常规 2 4 2 2 5 6 2 3" xfId="23671"/>
    <cellStyle name="常规 2 4 2 2 5 6 2 4" xfId="23672"/>
    <cellStyle name="常规 3 7 4 2 5 3" xfId="23673"/>
    <cellStyle name="常规 2 4 3 2 3 2 11 2" xfId="23674"/>
    <cellStyle name="常规 2 4 2 2 5 6 3" xfId="23675"/>
    <cellStyle name="常规 3 7 4 2 5 4" xfId="23676"/>
    <cellStyle name="常规 2 4 3 2 3 2 11 3" xfId="23677"/>
    <cellStyle name="常规 2 4 2 2 5 6 4" xfId="23678"/>
    <cellStyle name="常规 2 4 3 2 3 2 11 5" xfId="23679"/>
    <cellStyle name="常规 2 4 2 2 5 6 6" xfId="23680"/>
    <cellStyle name="常规 3 7 4 2 6 2 2" xfId="23681"/>
    <cellStyle name="常规 2 6 3 3 2 11 4" xfId="23682"/>
    <cellStyle name="常规 6 6 2 2 2" xfId="23683"/>
    <cellStyle name="常规 3 4 2 5 11 3 3" xfId="23684"/>
    <cellStyle name="常规 2 4 2 2 5 7 2 2" xfId="23685"/>
    <cellStyle name="常规 3 4 2 2 4 5 2 4" xfId="23686"/>
    <cellStyle name="常规 6 6 2 2 3" xfId="23687"/>
    <cellStyle name="常规 3 7 4 2 6 2 3" xfId="23688"/>
    <cellStyle name="常规 2 6 3 3 2 11 5" xfId="23689"/>
    <cellStyle name="常规 2 4 2 2 5 7 2 3" xfId="23690"/>
    <cellStyle name="常规 2 4 2 2 5 7 2 4" xfId="23691"/>
    <cellStyle name="常规 2 4 2 2 5 7 6" xfId="23692"/>
    <cellStyle name="常规 3 3 3 2 3 2 7 2 3" xfId="23693"/>
    <cellStyle name="常规 2 4 2 2 5 8 4" xfId="23694"/>
    <cellStyle name="常规 2 4 2 2 5 8 6" xfId="23695"/>
    <cellStyle name="常规 2 4 2 2 5 9 2 2" xfId="23696"/>
    <cellStyle name="常规 3 4 2 2 4 7 2 4" xfId="23697"/>
    <cellStyle name="常规 2 4 2 2 5 9 2 3" xfId="23698"/>
    <cellStyle name="常规 2 4 2 2 5 9 2 4" xfId="23699"/>
    <cellStyle name="常规 2 4 2 2 5 9 3" xfId="23700"/>
    <cellStyle name="常规 2 4 2 2 5 9 4" xfId="23701"/>
    <cellStyle name="常规 2 4 2 2 5 9 6" xfId="23702"/>
    <cellStyle name="常规 2 4 2 2 6" xfId="23703"/>
    <cellStyle name="常规 2 4 2 2 6 2 3" xfId="23704"/>
    <cellStyle name="常规 2 4 2 2 6 2 4" xfId="23705"/>
    <cellStyle name="常规 2 4 2 2 6 2 5" xfId="23706"/>
    <cellStyle name="常规 3 3 3 2 2 6 2 2" xfId="23707"/>
    <cellStyle name="常规 2 4 2 2 6 2 6" xfId="23708"/>
    <cellStyle name="常规 3 3 3 2 2 6 2 3" xfId="23709"/>
    <cellStyle name="常规 2 6 2 4 6 2 2" xfId="23710"/>
    <cellStyle name="常规 2 4 4 4 2 4 2 2" xfId="23711"/>
    <cellStyle name="常规 2 4 2 2 6 3 2 3" xfId="23712"/>
    <cellStyle name="常规 2 6 3 2 2 4 5" xfId="23713"/>
    <cellStyle name="常规 2 4 2 2 6 3 3 3" xfId="23714"/>
    <cellStyle name="常规 2 6 3 2 2 5 5" xfId="23715"/>
    <cellStyle name="常规 2 4 2 2 6 3 5" xfId="23716"/>
    <cellStyle name="常规 2 4 2 2 7" xfId="23717"/>
    <cellStyle name="常规 2 4 2 2 7 2" xfId="23718"/>
    <cellStyle name="常规 2 4 2 2 7 3" xfId="23719"/>
    <cellStyle name="常规 2 4 2 2 8 2 3" xfId="23720"/>
    <cellStyle name="常规 2 4 2 2 8 2 4" xfId="23721"/>
    <cellStyle name="常规 6 3 5 11 3" xfId="23722"/>
    <cellStyle name="常规 2 4 2 2 8 5" xfId="23723"/>
    <cellStyle name="常规 2 4 3 2 11 2" xfId="23724"/>
    <cellStyle name="常规 6 3 5 11 4" xfId="23725"/>
    <cellStyle name="常规 2 4 2 2 8 6" xfId="23726"/>
    <cellStyle name="常规 2 4 3 2 11 3" xfId="23727"/>
    <cellStyle name="常规 2 4 2 2 9 2" xfId="23728"/>
    <cellStyle name="常规 2 4 2 2 9 2 3" xfId="23729"/>
    <cellStyle name="常规 2 4 2 2 9 2 4" xfId="23730"/>
    <cellStyle name="常规 2 4 2 2 9 3" xfId="23731"/>
    <cellStyle name="常规 2 4 2 2 9 4" xfId="23732"/>
    <cellStyle name="常规 2 4 2 2 9 5" xfId="23733"/>
    <cellStyle name="常规 2 4 2 2 9 6" xfId="23734"/>
    <cellStyle name="常规 2 4 2 3" xfId="23735"/>
    <cellStyle name="常规 2 4 2 3 14" xfId="23736"/>
    <cellStyle name="常规 3 3 2 2 2 3 7 2" xfId="23737"/>
    <cellStyle name="常规 2 4 2 3 2" xfId="23738"/>
    <cellStyle name="常规 2 4 2 3 2 12" xfId="23739"/>
    <cellStyle name="常规 2 4 2 3 2 13" xfId="23740"/>
    <cellStyle name="常规 2 4 2 3 2 2" xfId="23741"/>
    <cellStyle name="常规 6 3 2 2 4 2 4" xfId="23742"/>
    <cellStyle name="常规 2 9 3 6 3" xfId="23743"/>
    <cellStyle name="常规 2 4 3 2 2 2 4 2 3" xfId="23744"/>
    <cellStyle name="常规 2 4 2 3 2 2 10" xfId="23745"/>
    <cellStyle name="常规 2 4 2 3 2 2 10 2" xfId="23746"/>
    <cellStyle name="常规 2 4 2 3 2 2 10 3" xfId="23747"/>
    <cellStyle name="常规 2 4 2 3 2 2 10 4" xfId="23748"/>
    <cellStyle name="常规 2 4 2 3 2 2 11 3 2" xfId="23749"/>
    <cellStyle name="常规 2 4 2 3 2 2 11 3 3" xfId="23750"/>
    <cellStyle name="常规 2 4 2 3 2 2 2 2" xfId="23751"/>
    <cellStyle name="常规 2 4 2 3 2 2 2 2 2" xfId="23752"/>
    <cellStyle name="常规 2 4 2 3 2 2 2 2 3" xfId="23753"/>
    <cellStyle name="常规 2 4 2 3 2 2 2 2 4" xfId="23754"/>
    <cellStyle name="常规 2 4 2 3 2 2 2 3" xfId="23755"/>
    <cellStyle name="常规 2 4 2 3 2 2 3" xfId="23756"/>
    <cellStyle name="常规 2 4 3 2 2 3 2 7 6" xfId="23757"/>
    <cellStyle name="常规 2 4 2 3 2 2 4 2 2" xfId="23758"/>
    <cellStyle name="常规 2 4 2 3 2 2 4 2 3" xfId="23759"/>
    <cellStyle name="常规 2 4 2 3 2 2 4 2 4" xfId="23760"/>
    <cellStyle name="常规 2 4 2 3 2 2 4 3" xfId="23761"/>
    <cellStyle name="常规 2 4 2 3 2 2 5 2 2" xfId="23762"/>
    <cellStyle name="常规 2 4 4 2 10" xfId="23763"/>
    <cellStyle name="常规 2 4 2 3 2 2 5 2 3" xfId="23764"/>
    <cellStyle name="常规 2 4 4 2 11" xfId="23765"/>
    <cellStyle name="常规 2 4 2 3 2 2 5 2 4" xfId="23766"/>
    <cellStyle name="常规 2 4 2 3 2 2 5 3" xfId="23767"/>
    <cellStyle name="常规 3 3 3 2 3 2 2 2 3" xfId="23768"/>
    <cellStyle name="常规 2 4 2 3 2 2 6 2 2" xfId="23769"/>
    <cellStyle name="常规 2 4 2 3 2 2 6 2 3" xfId="23770"/>
    <cellStyle name="常规 2 4 2 3 2 2 6 2 4" xfId="23771"/>
    <cellStyle name="常规 2 4 2 3 2 2 6 3" xfId="23772"/>
    <cellStyle name="常规 2 4 2 3 2 2 7 2 2" xfId="23773"/>
    <cellStyle name="常规 2 5 4" xfId="23774"/>
    <cellStyle name="常规 2 4 2 3 2 2 8 2 2" xfId="23775"/>
    <cellStyle name="常规 2 7 3 2 10" xfId="23776"/>
    <cellStyle name="常规 2 5 5" xfId="23777"/>
    <cellStyle name="常规 2 4 2 3 2 2 8 2 3" xfId="23778"/>
    <cellStyle name="常规 2 7 3 2 11" xfId="23779"/>
    <cellStyle name="常规 2 4 2 3 2 2 8 3" xfId="23780"/>
    <cellStyle name="常规 2 4 2 3 2 2 8 4" xfId="23781"/>
    <cellStyle name="常规 2 4 2 3 2 2 8 5" xfId="23782"/>
    <cellStyle name="常规 2 6 3 2 2 3 2" xfId="23783"/>
    <cellStyle name="常规 2 4 2 3 2 2 8 6" xfId="23784"/>
    <cellStyle name="常规 2 6 3 2 2 3 3" xfId="23785"/>
    <cellStyle name="常规 3 5 4" xfId="23786"/>
    <cellStyle name="常规 2 4 2 3 2 2 9 2 2" xfId="23787"/>
    <cellStyle name="常规 3 5 5" xfId="23788"/>
    <cellStyle name="常规 2 4 2 3 2 2 9 2 3" xfId="23789"/>
    <cellStyle name="常规 2 4 2 3 2 2 9 3" xfId="23790"/>
    <cellStyle name="常规 2 4 2 3 2 2 9 4" xfId="23791"/>
    <cellStyle name="常规 2 4 2 3 2 2 9 5" xfId="23792"/>
    <cellStyle name="常规 2 6 3 2 2 4 2" xfId="23793"/>
    <cellStyle name="常规 2 4 2 3 2 2 9 6" xfId="23794"/>
    <cellStyle name="常规 2 6 3 2 2 4 3" xfId="23795"/>
    <cellStyle name="常规 3 7 2 2 2 4 2 2" xfId="23796"/>
    <cellStyle name="常规 2 4 2 3 2 3" xfId="23797"/>
    <cellStyle name="常规 2 9 3 6 4" xfId="23798"/>
    <cellStyle name="常规 2 4 2 3 2 3 2" xfId="23799"/>
    <cellStyle name="常规 2 4 2 3 2 3 2 2" xfId="23800"/>
    <cellStyle name="常规 2 4 2 3 2 3 2 3" xfId="23801"/>
    <cellStyle name="常规 2 4 2 3 2 3 2 4" xfId="23802"/>
    <cellStyle name="常规 2 4 2 3 2 3 2 5" xfId="23803"/>
    <cellStyle name="常规 2 4 2 3 2 3 2 6" xfId="23804"/>
    <cellStyle name="常规 2 4 2 3 2 3 3" xfId="23805"/>
    <cellStyle name="常规 2 4 2 3 2 3 3 2 2" xfId="23806"/>
    <cellStyle name="常规 2 4 2 3 2 3 3 2 3" xfId="23807"/>
    <cellStyle name="常规 2 4 2 3 2 3 3 3" xfId="23808"/>
    <cellStyle name="常规 2 4 2 3 2 3 3 3 2" xfId="23809"/>
    <cellStyle name="常规 2 4 2 3 2 3 3 3 3" xfId="23810"/>
    <cellStyle name="常规 2 4 2 3 2 3 3 4" xfId="23811"/>
    <cellStyle name="常规 2 4 2 3 2 3 3 5" xfId="23812"/>
    <cellStyle name="常规 2 4 2 3 2 3 4" xfId="23813"/>
    <cellStyle name="常规 2 4 2 3 2 3 5" xfId="23814"/>
    <cellStyle name="常规 3 3 3 2 3 2 3 2" xfId="23815"/>
    <cellStyle name="常规 2 4 2 3 2 3 6" xfId="23816"/>
    <cellStyle name="常规 3 3 3 2 3 2 3 3" xfId="23817"/>
    <cellStyle name="常规 2 4 2 3 2 3 7" xfId="23818"/>
    <cellStyle name="常规 3 3 3 2 3 2 3 4" xfId="23819"/>
    <cellStyle name="常规 3 7 2 2 2 4 2 3" xfId="23820"/>
    <cellStyle name="常规 2 4 2 3 2 4" xfId="23821"/>
    <cellStyle name="常规 2 9 3 6 5" xfId="23822"/>
    <cellStyle name="常规 2 4 2 3 2 4 2" xfId="23823"/>
    <cellStyle name="常规 3 3 3 2 2 2 4" xfId="23824"/>
    <cellStyle name="常规 2 4 2 3 2 4 3" xfId="23825"/>
    <cellStyle name="常规 3 3 3 2 2 2 5" xfId="23826"/>
    <cellStyle name="常规 3 4 2 3 2 2 2 2" xfId="23827"/>
    <cellStyle name="常规 2 4 2 3 2 4 4" xfId="23828"/>
    <cellStyle name="常规 3 3 3 2 2 2 6" xfId="23829"/>
    <cellStyle name="常规 3 4 2 3 2 2 2 3" xfId="23830"/>
    <cellStyle name="常规 2 4 2 3 2 4 5" xfId="23831"/>
    <cellStyle name="常规 3 3 3 2 2 2 7" xfId="23832"/>
    <cellStyle name="常规 3 3 3 2 3 2 4 2" xfId="23833"/>
    <cellStyle name="常规 2 4 2 3 3 4 2 2" xfId="23834"/>
    <cellStyle name="常规 3 4 2 3 2 2 2 4" xfId="23835"/>
    <cellStyle name="常规 2 4 2 3 2 4 6" xfId="23836"/>
    <cellStyle name="常规 2 4 2 3 3 4 2 3" xfId="23837"/>
    <cellStyle name="常规 3 3 3 2 2 2 8" xfId="23838"/>
    <cellStyle name="常规 3 3 3 2 3 2 4 3" xfId="23839"/>
    <cellStyle name="常规 3 7 2 2 2 4 2 4" xfId="23840"/>
    <cellStyle name="常规 2 4 2 3 2 5" xfId="23841"/>
    <cellStyle name="常规 2 9 3 6 6" xfId="23842"/>
    <cellStyle name="常规 2 4 2 3 2 5 2" xfId="23843"/>
    <cellStyle name="常规 3 3 3 2 2 3 4" xfId="23844"/>
    <cellStyle name="常规 2 4 2 3 2 5 6" xfId="23845"/>
    <cellStyle name="常规 2 5 3 3 12" xfId="23846"/>
    <cellStyle name="常规 3 3 3 2 2 3 8" xfId="23847"/>
    <cellStyle name="常规 4 4 2 8 2 4" xfId="23848"/>
    <cellStyle name="常规 3 3 3 2 3 2 5 3" xfId="23849"/>
    <cellStyle name="常规 2 4 2 3 2 6" xfId="23850"/>
    <cellStyle name="常规 2 4 2 3 2 6 2 4" xfId="23851"/>
    <cellStyle name="常规 3 3 3 2 2 4 4 4" xfId="23852"/>
    <cellStyle name="常规 2 4 2 3 2 6 5" xfId="23853"/>
    <cellStyle name="常规 3 3 3 2 2 4 7" xfId="23854"/>
    <cellStyle name="常规 3 3 3 2 3 2 6 2" xfId="23855"/>
    <cellStyle name="常规 2 4 2 3 2 6 6" xfId="23856"/>
    <cellStyle name="常规 3 3 3 2 2 4 8" xfId="23857"/>
    <cellStyle name="常规 3 3 3 2 3 2 6 3" xfId="23858"/>
    <cellStyle name="常规 2 4 2 3 2 7" xfId="23859"/>
    <cellStyle name="常规 2 4 2 3 2 7 2" xfId="23860"/>
    <cellStyle name="常规 3 3 3 2 2 5 4" xfId="23861"/>
    <cellStyle name="常规 2 4 2 3 2 7 2 4" xfId="23862"/>
    <cellStyle name="常规 3 3 3 2 2 5 5" xfId="23863"/>
    <cellStyle name="常规 2 4 2 3 2 7 3" xfId="23864"/>
    <cellStyle name="常规 3 4 3 2 3 2 2 2 2" xfId="23865"/>
    <cellStyle name="常规 2 4 2 3 2 8" xfId="23866"/>
    <cellStyle name="常规 2 4 2 3 2 8 2" xfId="23867"/>
    <cellStyle name="常规 3 3 3 2 2 6 4" xfId="23868"/>
    <cellStyle name="常规 2 4 2 3 2 8 2 2" xfId="23869"/>
    <cellStyle name="常规 2 4 2 3 2 8 2 3" xfId="23870"/>
    <cellStyle name="常规 2 4 2 3 2 8 3" xfId="23871"/>
    <cellStyle name="常规 2 4 2 3 2 8 4" xfId="23872"/>
    <cellStyle name="常规 2 4 2 3 2 8 5" xfId="23873"/>
    <cellStyle name="常规 3 3 3 2 3 2 8 2" xfId="23874"/>
    <cellStyle name="常规 2 4 2 3 2 8 6" xfId="23875"/>
    <cellStyle name="常规 3 3 3 2 3 2 8 3" xfId="23876"/>
    <cellStyle name="常规 2 4 2 3 2 9" xfId="23877"/>
    <cellStyle name="常规 2 4 2 3 2 9 2" xfId="23878"/>
    <cellStyle name="常规 3 3 3 2 2 7 4" xfId="23879"/>
    <cellStyle name="常规 2 4 2 3 2 9 3" xfId="23880"/>
    <cellStyle name="常规 2 4 2 3 2 9 4" xfId="23881"/>
    <cellStyle name="常规 2 4 3 4 5 2 2" xfId="23882"/>
    <cellStyle name="常规 2 4 2 3 3" xfId="23883"/>
    <cellStyle name="常规 2 4 2 3 3 10" xfId="23884"/>
    <cellStyle name="常规 3 3 2 3 2 9 2 3" xfId="23885"/>
    <cellStyle name="常规 2 5 3 4 9 2 2" xfId="23886"/>
    <cellStyle name="常规 2 4 2 3 3 11" xfId="23887"/>
    <cellStyle name="常规 3 3 2 3 2 9 2 4" xfId="23888"/>
    <cellStyle name="常规 2 5 3 4 9 2 3" xfId="23889"/>
    <cellStyle name="常规 2 5 3 4 9 2 4" xfId="23890"/>
    <cellStyle name="常规 2 4 2 3 3 12" xfId="23891"/>
    <cellStyle name="常规 3 3 3 3 6 2 2" xfId="23892"/>
    <cellStyle name="常规 2 4 2 3 3 13" xfId="23893"/>
    <cellStyle name="常规 2 4 3 2 3 2 9 6" xfId="23894"/>
    <cellStyle name="常规 2 4 2 3 3 2 10 2" xfId="23895"/>
    <cellStyle name="常规 2 7 2 3 2 4 3" xfId="23896"/>
    <cellStyle name="常规 2 4 2 3 3 2 10 3" xfId="23897"/>
    <cellStyle name="常规 2 7 2 3 2 4 4" xfId="23898"/>
    <cellStyle name="常规 2 4 2 3 3 2 10 4" xfId="23899"/>
    <cellStyle name="常规 2 7 2 3 2 4 5" xfId="23900"/>
    <cellStyle name="常规 2 4 2 3 3 2 13" xfId="23901"/>
    <cellStyle name="常规 2 4 2 3 3 2 14" xfId="23902"/>
    <cellStyle name="常规 2 4 2 3 3 2 15" xfId="23903"/>
    <cellStyle name="常规 3 4 2 2 4 10 4" xfId="23904"/>
    <cellStyle name="常规 2 4 2 3 3 2 2 2" xfId="23905"/>
    <cellStyle name="常规 4 3 2 5" xfId="23906"/>
    <cellStyle name="常规 3 3 3 2 2 2 2 9 4" xfId="23907"/>
    <cellStyle name="常规 2 4 2 3 3 2 2 2 2" xfId="23908"/>
    <cellStyle name="常规 4 3 2 6" xfId="23909"/>
    <cellStyle name="常规 2 6 2 2 2 7 2" xfId="23910"/>
    <cellStyle name="常规 2 4 2 3 3 2 2 2 3" xfId="23911"/>
    <cellStyle name="常规 2 4 2 3 3 2 2 2 4" xfId="23912"/>
    <cellStyle name="常规 2 6 5 2 10" xfId="23913"/>
    <cellStyle name="常规 4 3 2 7" xfId="23914"/>
    <cellStyle name="常规 2 6 2 2 2 7 3" xfId="23915"/>
    <cellStyle name="常规 2 7 5 10 2" xfId="23916"/>
    <cellStyle name="常规 2 4 2 3 3 2 2 3" xfId="23917"/>
    <cellStyle name="常规 2 4 2 3 3 2 3" xfId="23918"/>
    <cellStyle name="常规 2 4 2 3 3 2 3 2 2" xfId="23919"/>
    <cellStyle name="常规 4 4 2 6" xfId="23920"/>
    <cellStyle name="常规 2 6 2 2 3 7 2" xfId="23921"/>
    <cellStyle name="常规 2 4 2 3 3 2 3 2 3" xfId="23922"/>
    <cellStyle name="常规 4 4 2 7" xfId="23923"/>
    <cellStyle name="常规 2 6 2 2 3 7 3" xfId="23924"/>
    <cellStyle name="常规 2 4 2 3 3 2 3 2 4" xfId="23925"/>
    <cellStyle name="常规 2 4 2 3 3 2 4" xfId="23926"/>
    <cellStyle name="常规 2 4 2 3 3 2 4 2 2" xfId="23927"/>
    <cellStyle name="常规 4 5 2 6" xfId="23928"/>
    <cellStyle name="常规 2 6 2 2 4 7 2" xfId="23929"/>
    <cellStyle name="常规 2 4 2 3 3 2 4 2 3" xfId="23930"/>
    <cellStyle name="常规 4 5 2 7" xfId="23931"/>
    <cellStyle name="常规 2 6 2 2 4 7 3" xfId="23932"/>
    <cellStyle name="常规 2 4 2 3 3 2 4 2 4" xfId="23933"/>
    <cellStyle name="常规 2 4 2 3 3 2 4 3" xfId="23934"/>
    <cellStyle name="常规 2 4 2 3 3 2 5" xfId="23935"/>
    <cellStyle name="常规 3 3 3 2 3 3 2 2" xfId="23936"/>
    <cellStyle name="常规 2 4 2 3 3 2 5 2" xfId="23937"/>
    <cellStyle name="常规 2 4 2 3 3 2 5 2 2" xfId="23938"/>
    <cellStyle name="常规 2 4 2 3 3 2 5 2 3" xfId="23939"/>
    <cellStyle name="常规 2 4 2 3 3 2 5 2 4" xfId="23940"/>
    <cellStyle name="常规 2 4 2 3 3 2 5 3" xfId="23941"/>
    <cellStyle name="常规 2 4 2 3 3 2 6" xfId="23942"/>
    <cellStyle name="常规 3 3 3 2 3 3 2 3" xfId="23943"/>
    <cellStyle name="常规 2 6 2 5 3 2 2" xfId="23944"/>
    <cellStyle name="常规 2 4 2 3 3 2 6 2" xfId="23945"/>
    <cellStyle name="常规 8 11 4" xfId="23946"/>
    <cellStyle name="常规 2 4 2 3 3 2 6 2 2" xfId="23947"/>
    <cellStyle name="常规 2 4 2 3 3 2 6 2 3" xfId="23948"/>
    <cellStyle name="常规 2 4 2 3 3 2 6 2 4" xfId="23949"/>
    <cellStyle name="常规 2 4 2 3 3 2 6 3" xfId="23950"/>
    <cellStyle name="常规 2 4 2 3 3 2 7 2" xfId="23951"/>
    <cellStyle name="常规 2 4 2 3 3 2 7 3" xfId="23952"/>
    <cellStyle name="常规 2 4 2 3 3 2 8 2" xfId="23953"/>
    <cellStyle name="常规 2 4 2 3 3 2 8 3" xfId="23954"/>
    <cellStyle name="常规 2 4 2 3 3 2 8 4" xfId="23955"/>
    <cellStyle name="常规 2 4 2 3 3 2 8 5" xfId="23956"/>
    <cellStyle name="常规 2 6 3 3 2 3 2" xfId="23957"/>
    <cellStyle name="常规 2 4 2 3 3 2 8 6" xfId="23958"/>
    <cellStyle name="常规 2 6 3 3 2 3 3" xfId="23959"/>
    <cellStyle name="常规 3 3 2 3 9 2" xfId="23960"/>
    <cellStyle name="常规 2 4 2 3 3 2 9 2 2" xfId="23961"/>
    <cellStyle name="常规 2 4 2 3 3 2 9 2 3" xfId="23962"/>
    <cellStyle name="常规 2 6 2 3 8 2" xfId="23963"/>
    <cellStyle name="常规 2 4 2 3 3 2 9 2 4" xfId="23964"/>
    <cellStyle name="常规 3 5 4 2 2 2 4" xfId="23965"/>
    <cellStyle name="常规 2 4 2 3 3 2 9 5" xfId="23966"/>
    <cellStyle name="常规 2 6 3 3 2 4 2" xfId="23967"/>
    <cellStyle name="常规 2 4 2 3 3 2 9 6" xfId="23968"/>
    <cellStyle name="常规 2 6 3 3 2 4 3" xfId="23969"/>
    <cellStyle name="常规 2 4 2 3 3 3 2" xfId="23970"/>
    <cellStyle name="常规 2 4 2 3 3 3 2 2" xfId="23971"/>
    <cellStyle name="常规 2 4 2 3 3 3 2 3" xfId="23972"/>
    <cellStyle name="常规 2 4 2 3 3 3 2 5" xfId="23973"/>
    <cellStyle name="常规 2 4 2 3 3 3 2 6" xfId="23974"/>
    <cellStyle name="常规 3 3 2 4 3 2" xfId="23975"/>
    <cellStyle name="常规 2 4 2 3 3 3 3" xfId="23976"/>
    <cellStyle name="常规 2 4 2 3 3 3 3 2 2" xfId="23977"/>
    <cellStyle name="常规 2 4 2 3 3 3 3 2 3" xfId="23978"/>
    <cellStyle name="常规 4 4 2 7 2 4" xfId="23979"/>
    <cellStyle name="常规 2 4 2 3 3 3 3 3" xfId="23980"/>
    <cellStyle name="常规 2 4 2 3 3 3 3 3 2" xfId="23981"/>
    <cellStyle name="常规 2 4 2 3 3 3 3 3 3" xfId="23982"/>
    <cellStyle name="常规 2 4 2 3 3 3 3 4" xfId="23983"/>
    <cellStyle name="常规 2 4 2 3 3 3 3 5" xfId="23984"/>
    <cellStyle name="常规 2 4 2 3 3 3 4" xfId="23985"/>
    <cellStyle name="常规 2 4 2 3 3 3 5" xfId="23986"/>
    <cellStyle name="常规 3 3 3 2 3 3 3 2" xfId="23987"/>
    <cellStyle name="常规 2 4 2 3 3 3 6" xfId="23988"/>
    <cellStyle name="常规 3 3 3 2 3 3 3 3" xfId="23989"/>
    <cellStyle name="常规 2 4 2 3 3 3 7" xfId="23990"/>
    <cellStyle name="常规 3 3 3 2 3 3 3 4" xfId="23991"/>
    <cellStyle name="常规 2 4 2 3 3 4" xfId="23992"/>
    <cellStyle name="常规 2 9 3 7 5" xfId="23993"/>
    <cellStyle name="常规 2 4 2 3 3 4 2" xfId="23994"/>
    <cellStyle name="常规 3 3 3 2 3 2 4" xfId="23995"/>
    <cellStyle name="常规 2 4 2 3 3 4 2 4" xfId="23996"/>
    <cellStyle name="常规 3 3 3 2 2 2 9" xfId="23997"/>
    <cellStyle name="常规 3 3 3 2 3 2 4 4" xfId="23998"/>
    <cellStyle name="常规 2 4 2 3 3 4 3" xfId="23999"/>
    <cellStyle name="常规 3 3 3 2 3 2 5" xfId="24000"/>
    <cellStyle name="常规 3 4 2 3 2 3 2 2" xfId="24001"/>
    <cellStyle name="常规 2 4 2 3 3 4 4" xfId="24002"/>
    <cellStyle name="常规 3 3 3 2 3 2 6" xfId="24003"/>
    <cellStyle name="常规 3 4 2 3 2 3 2 3" xfId="24004"/>
    <cellStyle name="常规 2 4 2 3 3 4 5" xfId="24005"/>
    <cellStyle name="常规 3 3 3 2 3 2 7" xfId="24006"/>
    <cellStyle name="常规 2 4 2 3 3 5 2 2" xfId="24007"/>
    <cellStyle name="常规 3 4 2 3 2 3 2 4" xfId="24008"/>
    <cellStyle name="常规 2 4 2 3 3 4 6" xfId="24009"/>
    <cellStyle name="常规 2 4 2 3 3 5 2 3" xfId="24010"/>
    <cellStyle name="常规 3 3 3 2 3 2 8" xfId="24011"/>
    <cellStyle name="常规 2 4 2 3 3 5" xfId="24012"/>
    <cellStyle name="常规 2 9 3 7 6" xfId="24013"/>
    <cellStyle name="常规 2 4 2 3 3 5 2" xfId="24014"/>
    <cellStyle name="常规 3 3 3 2 3 3 4" xfId="24015"/>
    <cellStyle name="常规 2 4 2 3 3 5 2 4" xfId="24016"/>
    <cellStyle name="常规 3 3 3 2 3 2 9" xfId="24017"/>
    <cellStyle name="常规 4 4 2 9 2 4" xfId="24018"/>
    <cellStyle name="常规 2 4 2 3 3 5 6" xfId="24019"/>
    <cellStyle name="常规 2 4 2 3 3 6" xfId="24020"/>
    <cellStyle name="常规 2 4 2 3 4 4 5" xfId="24021"/>
    <cellStyle name="常规 3 3 3 2 4 2 7" xfId="24022"/>
    <cellStyle name="常规 2 4 2 3 3 6 2 2" xfId="24023"/>
    <cellStyle name="常规 3 4 2 3 2 4 2 4" xfId="24024"/>
    <cellStyle name="常规 2 4 2 3 3 6 2 3" xfId="24025"/>
    <cellStyle name="常规 2 4 2 3 4 4 6" xfId="24026"/>
    <cellStyle name="常规 3 3 3 2 4 2 8" xfId="24027"/>
    <cellStyle name="常规 2 4 2 3 3 6 2 4" xfId="24028"/>
    <cellStyle name="常规 3 3 3 2 4 2 9" xfId="24029"/>
    <cellStyle name="常规 2 4 2 3 3 6 4" xfId="24030"/>
    <cellStyle name="常规 2 4 2 3 3 6 5" xfId="24031"/>
    <cellStyle name="常规 2 4 2 5 2 10 2" xfId="24032"/>
    <cellStyle name="常规 2 4 2 3 3 6 6" xfId="24033"/>
    <cellStyle name="常规 2 4 2 3 3 7" xfId="24034"/>
    <cellStyle name="常规 2 4 2 3 3 7 2" xfId="24035"/>
    <cellStyle name="常规 3 3 3 2 3 5 4" xfId="24036"/>
    <cellStyle name="常规 2 4 2 3 3 7 2 2" xfId="24037"/>
    <cellStyle name="常规 3 4 2 3 2 5 2 4" xfId="24038"/>
    <cellStyle name="常规 3 4 2 2 5 10 4" xfId="24039"/>
    <cellStyle name="常规 2 4 2 3 3 7 2 3" xfId="24040"/>
    <cellStyle name="常规 2 4 2 3 3 7 2 4" xfId="24041"/>
    <cellStyle name="常规 2 4 2 3 3 7 3" xfId="24042"/>
    <cellStyle name="常规 3 4 3 2 3 2 3 2 2" xfId="24043"/>
    <cellStyle name="常规 2 4 2 3 3 7 4" xfId="24044"/>
    <cellStyle name="常规 3 4 3 2 3 2 3 2 3" xfId="24045"/>
    <cellStyle name="常规 2 4 2 3 3 7 5" xfId="24046"/>
    <cellStyle name="常规 3 4 3 2 3 2 3 2 4" xfId="24047"/>
    <cellStyle name="常规 6 3 2 3 2 5 2 4" xfId="24048"/>
    <cellStyle name="常规 2 4 2 5 2 11 2" xfId="24049"/>
    <cellStyle name="常规 2 4 2 3 3 7 6" xfId="24050"/>
    <cellStyle name="常规 2 4 2 3 3 8" xfId="24051"/>
    <cellStyle name="常规 2 4 2 3 3 8 2" xfId="24052"/>
    <cellStyle name="常规 3 3 3 2 3 6 4" xfId="24053"/>
    <cellStyle name="常规 2 4 2 3 3 8 2 2" xfId="24054"/>
    <cellStyle name="常规 3 4 2 3 2 6 2 4" xfId="24055"/>
    <cellStyle name="常规 2 4 2 3 3 8 2 3" xfId="24056"/>
    <cellStyle name="常规 2 4 2 3 3 8 3" xfId="24057"/>
    <cellStyle name="常规 2 4 2 3 3 8 4" xfId="24058"/>
    <cellStyle name="常规 2 4 2 3 3 8 5" xfId="24059"/>
    <cellStyle name="常规 2 4 2 3 3 8 6" xfId="24060"/>
    <cellStyle name="常规 2 4 2 3 3 9" xfId="24061"/>
    <cellStyle name="常规 2 4 2 3 3 9 2" xfId="24062"/>
    <cellStyle name="常规 3 3 3 2 3 7 4" xfId="24063"/>
    <cellStyle name="常规 2 4 2 3 3 9 3" xfId="24064"/>
    <cellStyle name="常规 2 4 2 3 3 9 4" xfId="24065"/>
    <cellStyle name="常规 2 4 3 4 5 2 3" xfId="24066"/>
    <cellStyle name="常规 2 4 2 3 4" xfId="24067"/>
    <cellStyle name="常规 2 4 2 3 4 10" xfId="24068"/>
    <cellStyle name="常规 2 4 2 3 4 10 4" xfId="24069"/>
    <cellStyle name="常规 2 4 2 3 4 11" xfId="24070"/>
    <cellStyle name="常规 2 4 3 11" xfId="24071"/>
    <cellStyle name="常规 4 3 3 2 4 3" xfId="24072"/>
    <cellStyle name="常规 4 3 3 10 4" xfId="24073"/>
    <cellStyle name="常规 2 4 2 3 4 11 2" xfId="24074"/>
    <cellStyle name="常规 2 4 3 12" xfId="24075"/>
    <cellStyle name="常规 4 3 3 2 4 4" xfId="24076"/>
    <cellStyle name="常规 2 4 2 3 4 11 3" xfId="24077"/>
    <cellStyle name="常规 2 4 3 12 2" xfId="24078"/>
    <cellStyle name="常规 2 4 2 3 4 11 3 2" xfId="24079"/>
    <cellStyle name="常规 2 4 3 12 3" xfId="24080"/>
    <cellStyle name="常规 2 4 2 3 4 11 3 3" xfId="24081"/>
    <cellStyle name="常规 6 3 5 8 2 2" xfId="24082"/>
    <cellStyle name="常规 2 4 2 3 4 12" xfId="24083"/>
    <cellStyle name="常规 6 3 5 8 2 3" xfId="24084"/>
    <cellStyle name="常规 2 4 2 3 4 13" xfId="24085"/>
    <cellStyle name="常规 6 3 5 8 2 4" xfId="24086"/>
    <cellStyle name="常规 2 4 2 3 4 14" xfId="24087"/>
    <cellStyle name="常规 2 4 2 3 4 2" xfId="24088"/>
    <cellStyle name="常规 2 9 3 8 3" xfId="24089"/>
    <cellStyle name="常规 3 4 2 2 4 2 7 3" xfId="24090"/>
    <cellStyle name="常规 2 4 2 3 4 2 2" xfId="24091"/>
    <cellStyle name="常规 2 4 2 3 4 2 2 2" xfId="24092"/>
    <cellStyle name="常规 2 4 2 3 4 2 2 3" xfId="24093"/>
    <cellStyle name="常规 3 4 2 2 4 2 7 4" xfId="24094"/>
    <cellStyle name="常规 2 4 2 3 4 2 3" xfId="24095"/>
    <cellStyle name="常规 2 4 2 3 4 2 4" xfId="24096"/>
    <cellStyle name="常规 2 4 2 3 4 3" xfId="24097"/>
    <cellStyle name="常规 2 9 3 8 4" xfId="24098"/>
    <cellStyle name="常规 3 4 2 2 4 2 8 3" xfId="24099"/>
    <cellStyle name="常规 2 4 2 3 4 3 2" xfId="24100"/>
    <cellStyle name="常规 3 4 2 2 4 2 8 4" xfId="24101"/>
    <cellStyle name="常规 2 4 2 3 4 3 3" xfId="24102"/>
    <cellStyle name="常规 2 4 2 3 4 3 4" xfId="24103"/>
    <cellStyle name="常规 2 4 2 3 4 3 5" xfId="24104"/>
    <cellStyle name="常规 2 4 2 3 4 4 2 3" xfId="24105"/>
    <cellStyle name="常规 2 4 2 4 2 4 6" xfId="24106"/>
    <cellStyle name="常规 3 3 3 2 4 2 4 3" xfId="24107"/>
    <cellStyle name="常规 2 4 2 3 4 4 2 4" xfId="24108"/>
    <cellStyle name="常规 3 3 3 2 4 2 4 4" xfId="24109"/>
    <cellStyle name="常规 3 4 2 2 3 2 10 2" xfId="24110"/>
    <cellStyle name="常规 2 4 2 3 4 6 2" xfId="24111"/>
    <cellStyle name="常规 3 3 3 2 4 4 4" xfId="24112"/>
    <cellStyle name="常规 3 4 2 2 3 2 10 3" xfId="24113"/>
    <cellStyle name="常规 2 4 2 3 4 6 3" xfId="24114"/>
    <cellStyle name="常规 3 4 2 2 3 2 10 4" xfId="24115"/>
    <cellStyle name="常规 2 4 2 3 4 6 4" xfId="24116"/>
    <cellStyle name="常规 2 4 2 3 4 6 5" xfId="24117"/>
    <cellStyle name="常规 2 4 2 3 4 6 6" xfId="24118"/>
    <cellStyle name="常规 3 4 2 2 3 2 11 2" xfId="24119"/>
    <cellStyle name="常规 2 4 2 3 4 7 2" xfId="24120"/>
    <cellStyle name="常规 3 3 3 2 4 5 4" xfId="24121"/>
    <cellStyle name="常规 3 4 2 2 3 2 11 2 2" xfId="24122"/>
    <cellStyle name="常规 2 4 2 3 4 7 2 2" xfId="24123"/>
    <cellStyle name="常规 3 4 2 2 3 2 11 2 3" xfId="24124"/>
    <cellStyle name="常规 2 4 2 3 4 7 2 3" xfId="24125"/>
    <cellStyle name="常规 2 4 2 3 4 7 2 4" xfId="24126"/>
    <cellStyle name="常规 2 4 2 3 4 7 3" xfId="24127"/>
    <cellStyle name="常规 3 4 3 2 3 2 4 2 2" xfId="24128"/>
    <cellStyle name="常规 3 4 2 2 3 2 11 3" xfId="24129"/>
    <cellStyle name="常规 2 4 2 3 4 7 4" xfId="24130"/>
    <cellStyle name="常规 3 4 3 2 3 2 4 2 3" xfId="24131"/>
    <cellStyle name="常规 6 3 2 3 2 6 2 2" xfId="24132"/>
    <cellStyle name="常规 3 4 2 2 3 2 11 4" xfId="24133"/>
    <cellStyle name="常规 2 4 2 3 4 7 5" xfId="24134"/>
    <cellStyle name="常规 3 4 3 2 3 2 4 2 4" xfId="24135"/>
    <cellStyle name="常规 2 4 2 3 4 7 6" xfId="24136"/>
    <cellStyle name="常规 3 4 2 2 3 2 12" xfId="24137"/>
    <cellStyle name="常规 2 4 2 3 4 8" xfId="24138"/>
    <cellStyle name="常规 2 4 2 3 4 8 2" xfId="24139"/>
    <cellStyle name="常规 3 3 3 2 4 6 4" xfId="24140"/>
    <cellStyle name="常规 2 4 2 3 4 8 2 2" xfId="24141"/>
    <cellStyle name="常规 2 4 2 3 4 8 2 3" xfId="24142"/>
    <cellStyle name="常规 2 4 2 3 4 8 2 4" xfId="24143"/>
    <cellStyle name="常规 2 4 2 3 4 8 3" xfId="24144"/>
    <cellStyle name="常规 2 4 2 3 4 8 4" xfId="24145"/>
    <cellStyle name="常规 2 4 2 3 4 8 5" xfId="24146"/>
    <cellStyle name="常规 2 4 2 3 4 8 6" xfId="24147"/>
    <cellStyle name="常规 2 7 4 2 10" xfId="24148"/>
    <cellStyle name="常规 3 4 2 2 3 2 13" xfId="24149"/>
    <cellStyle name="常规 2 4 2 3 4 9" xfId="24150"/>
    <cellStyle name="常规 2 4 2 3 4 9 2" xfId="24151"/>
    <cellStyle name="常规 3 3 3 2 4 7 4" xfId="24152"/>
    <cellStyle name="常规 2 7 4 2 10 2" xfId="24153"/>
    <cellStyle name="常规 2 4 2 3 4 9 2 2" xfId="24154"/>
    <cellStyle name="常规 2 4 2 3 4 9 2 3" xfId="24155"/>
    <cellStyle name="常规 2 4 2 3 4 9 2 4" xfId="24156"/>
    <cellStyle name="常规 2 7 4 2 10 3" xfId="24157"/>
    <cellStyle name="常规 2 4 2 3 4 9 3" xfId="24158"/>
    <cellStyle name="常规 2 7 4 2 10 4" xfId="24159"/>
    <cellStyle name="常规 2 4 2 3 4 9 4" xfId="24160"/>
    <cellStyle name="常规 2 4 2 3 4 9 5" xfId="24161"/>
    <cellStyle name="常规 2 4 2 3 4 9 6" xfId="24162"/>
    <cellStyle name="常规 2 4 3 4 5 2 4" xfId="24163"/>
    <cellStyle name="常规 2 4 2 3 5" xfId="24164"/>
    <cellStyle name="常规 2 4 2 3 5 2" xfId="24165"/>
    <cellStyle name="常规 2 9 3 9 3" xfId="24166"/>
    <cellStyle name="常规 2 4 2 3 5 2 2" xfId="24167"/>
    <cellStyle name="常规 2 4 2 3 5 2 3" xfId="24168"/>
    <cellStyle name="常规 2 4 2 3 5 2 4" xfId="24169"/>
    <cellStyle name="常规 2 4 2 3 5 2 5" xfId="24170"/>
    <cellStyle name="常规 3 3 3 2 3 5 2 2" xfId="24171"/>
    <cellStyle name="常规 2 4 2 3 5 2 6" xfId="24172"/>
    <cellStyle name="常规 3 3 3 2 3 5 2 3" xfId="24173"/>
    <cellStyle name="常规 3 3 4 2 4 11 2" xfId="24174"/>
    <cellStyle name="常规 2 6 2 5 5 2 2" xfId="24175"/>
    <cellStyle name="常规 2 4 2 3 5 3" xfId="24176"/>
    <cellStyle name="常规 2 9 3 9 4" xfId="24177"/>
    <cellStyle name="常规 2 4 2 3 5 3 2" xfId="24178"/>
    <cellStyle name="常规 2 4 2 3 5 3 2 2" xfId="24179"/>
    <cellStyle name="常规 2 4 2 3 5 3 3" xfId="24180"/>
    <cellStyle name="常规 2 4 2 3 5 3 3 2" xfId="24181"/>
    <cellStyle name="常规 2 4 2 3 5 3 3 3" xfId="24182"/>
    <cellStyle name="常规 2 4 2 3 5 3 4" xfId="24183"/>
    <cellStyle name="常规 2 4 2 3 5 3 5" xfId="24184"/>
    <cellStyle name="常规 2 4 2 3 5 4" xfId="24185"/>
    <cellStyle name="常规 2 4 2 3 5 5" xfId="24186"/>
    <cellStyle name="常规 2 4 2 3 5 6" xfId="24187"/>
    <cellStyle name="常规 2 4 2 3 5 7" xfId="24188"/>
    <cellStyle name="常规 2 4 2 3 6" xfId="24189"/>
    <cellStyle name="常规 2 4 2 3 6 2 3" xfId="24190"/>
    <cellStyle name="常规 2 4 2 3 6 2 4" xfId="24191"/>
    <cellStyle name="常规 2 4 2 3 6 3" xfId="24192"/>
    <cellStyle name="常规 3 14 2 2" xfId="24193"/>
    <cellStyle name="常规 2 4 2 3 7" xfId="24194"/>
    <cellStyle name="常规 2 4 2 3 7 2" xfId="24195"/>
    <cellStyle name="常规 3 3 3 2 2 2 2 12" xfId="24196"/>
    <cellStyle name="常规 2 4 2 3 7 3" xfId="24197"/>
    <cellStyle name="常规 3 3 3 2 2 2 2 13" xfId="24198"/>
    <cellStyle name="常规 2 4 2 3 7 4" xfId="24199"/>
    <cellStyle name="常规 2 4 2 3 7 5" xfId="24200"/>
    <cellStyle name="常规 2 4 2 3 7 6" xfId="24201"/>
    <cellStyle name="常规 2 4 2 3 8 2 3" xfId="24202"/>
    <cellStyle name="常规 2 4 2 3 8 2 4" xfId="24203"/>
    <cellStyle name="常规 2 4 2 3 8 5" xfId="24204"/>
    <cellStyle name="常规 2 4 2 3 8 6" xfId="24205"/>
    <cellStyle name="常规 2 4 2 3 9 2" xfId="24206"/>
    <cellStyle name="常规 3 3 4 2 2 10 3" xfId="24207"/>
    <cellStyle name="常规 2 4 2 3 9 2 3" xfId="24208"/>
    <cellStyle name="常规 2 4 2 3 9 2 4" xfId="24209"/>
    <cellStyle name="常规 2 4 2 3 9 3" xfId="24210"/>
    <cellStyle name="常规 3 3 4 2 2 10 4" xfId="24211"/>
    <cellStyle name="常规 2 4 2 3 9 4" xfId="24212"/>
    <cellStyle name="常规 2 4 2 3 9 5" xfId="24213"/>
    <cellStyle name="常规 2 4 2 3 9 6" xfId="24214"/>
    <cellStyle name="常规 2 4 2 4" xfId="24215"/>
    <cellStyle name="常规 3 9 2 5 2 4" xfId="24216"/>
    <cellStyle name="常规 2 4 2 4 10" xfId="24217"/>
    <cellStyle name="常规 2 4 2 4 11" xfId="24218"/>
    <cellStyle name="常规 2 4 2 4 12" xfId="24219"/>
    <cellStyle name="常规 2 4 2 4 13" xfId="24220"/>
    <cellStyle name="常规 2 8 2 2 4 2" xfId="24221"/>
    <cellStyle name="常规 2 4 2 4 2 10" xfId="24222"/>
    <cellStyle name="常规 2 6 10 2" xfId="24223"/>
    <cellStyle name="常规 2 4 2 4 2 10 4" xfId="24224"/>
    <cellStyle name="常规 2 4 2 4 2 11" xfId="24225"/>
    <cellStyle name="常规 2 4 2 4 2 11 3 2" xfId="24226"/>
    <cellStyle name="常规 2 4 2 7 2" xfId="24227"/>
    <cellStyle name="常规 2 4 2 4 2 11 3 3" xfId="24228"/>
    <cellStyle name="常规 2 4 2 7 3" xfId="24229"/>
    <cellStyle name="常规 2 6 11 2" xfId="24230"/>
    <cellStyle name="常规 3 2 3 13" xfId="24231"/>
    <cellStyle name="常规 2 4 2 4 2 11 4" xfId="24232"/>
    <cellStyle name="常规 2 4 2 8" xfId="24233"/>
    <cellStyle name="常规 2 4 2 4 2 12" xfId="24234"/>
    <cellStyle name="常规 3 6 2 3 3 2 3" xfId="24235"/>
    <cellStyle name="常规 3 3 3 3 2 11 2" xfId="24236"/>
    <cellStyle name="常规 2 4 2 4 2 13" xfId="24237"/>
    <cellStyle name="常规 2 4 3 2 2 5 2 2" xfId="24238"/>
    <cellStyle name="常规 3 3 3 3 2 11 3" xfId="24239"/>
    <cellStyle name="常规 2 4 2 4 2 14" xfId="24240"/>
    <cellStyle name="常规 2 4 3 2 2 5 2 3" xfId="24241"/>
    <cellStyle name="常规 3 3 3 3 2 11 4" xfId="24242"/>
    <cellStyle name="常规 2 4 3 2 2 5 2 4" xfId="24243"/>
    <cellStyle name="常规 2 4 2 4 2 15" xfId="24244"/>
    <cellStyle name="常规 2 7 2 4 7 2" xfId="24245"/>
    <cellStyle name="常规 2 4 2 4 2 2 6" xfId="24246"/>
    <cellStyle name="常规 3 3 3 2 4 2 2 3" xfId="24247"/>
    <cellStyle name="常规 3 4 2 2 4 2 9 2 3" xfId="24248"/>
    <cellStyle name="常规 2 4 2 4 2 3 6" xfId="24249"/>
    <cellStyle name="常规 3 3 3 2 4 2 3 3" xfId="24250"/>
    <cellStyle name="常规 3 7 2 2 2 5 2 4" xfId="24251"/>
    <cellStyle name="常规 2 4 2 4 2 5" xfId="24252"/>
    <cellStyle name="常规 2 9 4 6 6" xfId="24253"/>
    <cellStyle name="常规 2 4 2 4 2 5 2 2" xfId="24254"/>
    <cellStyle name="常规 2 4 3 2 3 4 5" xfId="24255"/>
    <cellStyle name="常规 2 4 2 4 2 5 2 3" xfId="24256"/>
    <cellStyle name="常规 2 4 3 2 3 4 6" xfId="24257"/>
    <cellStyle name="常规 2 4 2 4 2 5 2 4" xfId="24258"/>
    <cellStyle name="常规 2 4 2 4 2 5 3" xfId="24259"/>
    <cellStyle name="常规 2 4 2 4 2 5 4" xfId="24260"/>
    <cellStyle name="常规 2 4 2 4 2 5 5" xfId="24261"/>
    <cellStyle name="常规 3 3 3 2 4 2 5 2" xfId="24262"/>
    <cellStyle name="常规 2 4 2 4 2 5 6" xfId="24263"/>
    <cellStyle name="常规 3 3 3 2 4 2 5 3" xfId="24264"/>
    <cellStyle name="常规 2 4 2 4 2 6" xfId="24265"/>
    <cellStyle name="常规 2 4 2 4 2 6 2" xfId="24266"/>
    <cellStyle name="常规 3 3 3 3 2 4 4" xfId="24267"/>
    <cellStyle name="常规 2 4 2 4 2 6 2 2" xfId="24268"/>
    <cellStyle name="常规 2 4 3 2 4 4 5" xfId="24269"/>
    <cellStyle name="常规 2 4 2 4 2 6 2 3" xfId="24270"/>
    <cellStyle name="常规 2 4 3 2 4 4 6" xfId="24271"/>
    <cellStyle name="常规 2 4 2 4 2 6 2 4" xfId="24272"/>
    <cellStyle name="常规 2 4 2 4 2 6 3" xfId="24273"/>
    <cellStyle name="常规 2 4 2 4 2 6 4" xfId="24274"/>
    <cellStyle name="常规 2 4 2 4 2 6 5" xfId="24275"/>
    <cellStyle name="常规 3 3 3 2 4 2 6 2" xfId="24276"/>
    <cellStyle name="常规 2 4 2 4 2 6 6" xfId="24277"/>
    <cellStyle name="常规 3 3 3 2 4 2 6 3" xfId="24278"/>
    <cellStyle name="常规 2 4 2 4 2 7" xfId="24279"/>
    <cellStyle name="常规 2 8 2 2 10 2" xfId="24280"/>
    <cellStyle name="常规 2 4 2 4 2 7 2" xfId="24281"/>
    <cellStyle name="常规 3 3 3 3 2 5 4" xfId="24282"/>
    <cellStyle name="常规 2 4 2 4 2 7 3" xfId="24283"/>
    <cellStyle name="常规 2 4 2 4 2 7 4" xfId="24284"/>
    <cellStyle name="常规 3 7 2 3 2 10" xfId="24285"/>
    <cellStyle name="常规 2 4 2 4 2 7 5" xfId="24286"/>
    <cellStyle name="常规 3 3 3 2 4 2 7 2" xfId="24287"/>
    <cellStyle name="常规 3 7 2 3 2 11" xfId="24288"/>
    <cellStyle name="常规 2 4 2 4 2 7 6" xfId="24289"/>
    <cellStyle name="常规 3 3 3 2 4 2 7 3" xfId="24290"/>
    <cellStyle name="常规 2 4 2 4 2 8" xfId="24291"/>
    <cellStyle name="常规 2 8 2 2 10 3" xfId="24292"/>
    <cellStyle name="常规 2 4 2 4 2 8 2" xfId="24293"/>
    <cellStyle name="常规 3 3 3 3 2 6 4" xfId="24294"/>
    <cellStyle name="常规 2 4 2 4 2 8 3" xfId="24295"/>
    <cellStyle name="常规 2 4 2 4 2 8 4" xfId="24296"/>
    <cellStyle name="常规 2 4 2 4 2 8 5" xfId="24297"/>
    <cellStyle name="常规 3 3 3 2 4 2 8 2" xfId="24298"/>
    <cellStyle name="常规 2 4 2 4 2 8 6" xfId="24299"/>
    <cellStyle name="常规 3 3 3 2 4 2 8 3" xfId="24300"/>
    <cellStyle name="常规 2 4 2 4 2 9 2" xfId="24301"/>
    <cellStyle name="常规 3 3 3 3 2 7 4" xfId="24302"/>
    <cellStyle name="常规 2 4 2 4 2 9 3" xfId="24303"/>
    <cellStyle name="常规 8 3 4 4" xfId="24304"/>
    <cellStyle name="常规 2 4 3 2 4 2 2" xfId="24305"/>
    <cellStyle name="常规 2 4 2 4 2 9 4" xfId="24306"/>
    <cellStyle name="常规 2 4 2 4 2 9 5" xfId="24307"/>
    <cellStyle name="常规 3 3 3 2 4 2 9 2" xfId="24308"/>
    <cellStyle name="常规 2 4 3 2 4 2 3" xfId="24309"/>
    <cellStyle name="常规 2 4 2 4 2 9 6" xfId="24310"/>
    <cellStyle name="常规 3 3 3 2 4 2 9 3" xfId="24311"/>
    <cellStyle name="常规 2 4 3 2 4 2 4" xfId="24312"/>
    <cellStyle name="常规 2 4 2 4 3 2 6" xfId="24313"/>
    <cellStyle name="常规 3 3 3 2 4 3 2 3" xfId="24314"/>
    <cellStyle name="常规 2 6 2 6 3 2 2" xfId="24315"/>
    <cellStyle name="常规 2 4 2 4 3 3" xfId="24316"/>
    <cellStyle name="常规 2 9 4 7 4" xfId="24317"/>
    <cellStyle name="常规 3 7 4 2 11 3 3" xfId="24318"/>
    <cellStyle name="常规 2 4 2 4 3 3 2" xfId="24319"/>
    <cellStyle name="常规 2 4 2 4 3 3 2 2" xfId="24320"/>
    <cellStyle name="常规 2 4 2 4 3 3 2 3" xfId="24321"/>
    <cellStyle name="常规 2 4 2 4 3 3 3" xfId="24322"/>
    <cellStyle name="常规 4 5 2 7 2 4" xfId="24323"/>
    <cellStyle name="常规 2 4 2 4 3 3 3 3" xfId="24324"/>
    <cellStyle name="常规 2 4 2 4 3 3 4" xfId="24325"/>
    <cellStyle name="常规 2 4 2 4 3 3 5" xfId="24326"/>
    <cellStyle name="常规 3 3 3 2 4 3 3 2" xfId="24327"/>
    <cellStyle name="常规 2 4 2 4 3 4" xfId="24328"/>
    <cellStyle name="常规 2 9 4 7 5" xfId="24329"/>
    <cellStyle name="常规 2 4 2 4 3 5" xfId="24330"/>
    <cellStyle name="常规 2 9 4 7 6" xfId="24331"/>
    <cellStyle name="常规 2 4 2 4 3 6" xfId="24332"/>
    <cellStyle name="常规 2 4 2 4 3 7" xfId="24333"/>
    <cellStyle name="常规 2 8 2 2 11 2" xfId="24334"/>
    <cellStyle name="常规 2 4 2 4 4 3" xfId="24335"/>
    <cellStyle name="常规 2 9 4 8 4" xfId="24336"/>
    <cellStyle name="常规 2 4 2 4 4 4" xfId="24337"/>
    <cellStyle name="常规 2 9 4 8 5" xfId="24338"/>
    <cellStyle name="常规 2 4 2 4 4 5" xfId="24339"/>
    <cellStyle name="常规 2 9 4 8 6" xfId="24340"/>
    <cellStyle name="常规 2 4 2 4 4 6" xfId="24341"/>
    <cellStyle name="常规 2 4 2 4 5 2 2" xfId="24342"/>
    <cellStyle name="常规 2 4 2 4 5 2 3" xfId="24343"/>
    <cellStyle name="常规 2 4 2 4 5 2 4" xfId="24344"/>
    <cellStyle name="常规 2 4 2 4 5 3" xfId="24345"/>
    <cellStyle name="常规 2 9 4 9 4" xfId="24346"/>
    <cellStyle name="常规 2 4 2 4 5 4" xfId="24347"/>
    <cellStyle name="常规 2 9 4 9 5" xfId="24348"/>
    <cellStyle name="常规 2 4 2 4 5 5" xfId="24349"/>
    <cellStyle name="常规 2 9 4 9 6" xfId="24350"/>
    <cellStyle name="常规 2 4 2 4 5 6" xfId="24351"/>
    <cellStyle name="常规 2 4 2 4 6 2 3" xfId="24352"/>
    <cellStyle name="常规 2 4 2 4 6 2 4" xfId="24353"/>
    <cellStyle name="常规 2 4 2 4 6 3" xfId="24354"/>
    <cellStyle name="常规 3 15 2 2" xfId="24355"/>
    <cellStyle name="常规 2 4 2 4 7 2 3" xfId="24356"/>
    <cellStyle name="常规 2 4 2 4 7 2 4" xfId="24357"/>
    <cellStyle name="常规 2 4 2 4 7 3" xfId="24358"/>
    <cellStyle name="常规 2 4 2 4 7 4" xfId="24359"/>
    <cellStyle name="常规 2 4 2 4 7 5" xfId="24360"/>
    <cellStyle name="常规 2 4 2 4 7 6" xfId="24361"/>
    <cellStyle name="常规 2 4 3 2 2 2 5 5" xfId="24362"/>
    <cellStyle name="常规 2 5 3 2 2 11 5" xfId="24363"/>
    <cellStyle name="常规 2 4 2 4 8 2 3" xfId="24364"/>
    <cellStyle name="常规 2 4 3 2 2 2 5 6" xfId="24365"/>
    <cellStyle name="常规 2 4 2 4 8 2 4" xfId="24366"/>
    <cellStyle name="常规 2 4 2 4 9 3" xfId="24367"/>
    <cellStyle name="常规 2 4 2 4 9 4" xfId="24368"/>
    <cellStyle name="常规 3 3 4 4 3 3 3 2" xfId="24369"/>
    <cellStyle name="常规 2 4 2 5 10" xfId="24370"/>
    <cellStyle name="常规 2 4 2 5 11" xfId="24371"/>
    <cellStyle name="常规 2 4 2 5 12" xfId="24372"/>
    <cellStyle name="常规 2 4 6 2 2" xfId="24373"/>
    <cellStyle name="常规 2 4 2 5 13" xfId="24374"/>
    <cellStyle name="常规 2 4 6 2 3" xfId="24375"/>
    <cellStyle name="常规 2 8 2 2 9 2" xfId="24376"/>
    <cellStyle name="常规 2 4 2 5 2 10" xfId="24377"/>
    <cellStyle name="常规 2 6 2 5 3 6" xfId="24378"/>
    <cellStyle name="常规 2 4 2 5 2 10 3" xfId="24379"/>
    <cellStyle name="常规 2 4 2 5 2 10 4" xfId="24380"/>
    <cellStyle name="常规 2 4 2 5 2 11" xfId="24381"/>
    <cellStyle name="常规 2 4 2 5 2 11 3" xfId="24382"/>
    <cellStyle name="常规 2 4 2 5 2 11 3 2" xfId="24383"/>
    <cellStyle name="常规 2 4 2 5 2 11 3 3" xfId="24384"/>
    <cellStyle name="常规 2 4 2 5 2 11 4" xfId="24385"/>
    <cellStyle name="常规 2 4 2 5 2 11 5" xfId="24386"/>
    <cellStyle name="常规 2 4 2 5 2 12" xfId="24387"/>
    <cellStyle name="常规 2 4 2 5 2 13" xfId="24388"/>
    <cellStyle name="常规 2 4 2 5 2 14" xfId="24389"/>
    <cellStyle name="常规 2 4 2 5 2 15" xfId="24390"/>
    <cellStyle name="常规 2 4 2 5 2 2 6" xfId="24391"/>
    <cellStyle name="常规 3 3 3 2 5 2 2 3" xfId="24392"/>
    <cellStyle name="常规 3 7 2 2 2 6 2 2" xfId="24393"/>
    <cellStyle name="常规 2 4 2 5 2 3" xfId="24394"/>
    <cellStyle name="常规 2 4 2 5 2 3 2" xfId="24395"/>
    <cellStyle name="常规 2 4 2 5 2 3 2 2" xfId="24396"/>
    <cellStyle name="常规 2 4 3 3 2 2 8 2 4" xfId="24397"/>
    <cellStyle name="常规 2 4 2 5 2 3 2 3" xfId="24398"/>
    <cellStyle name="常规 2 4 2 5 2 3 2 4" xfId="24399"/>
    <cellStyle name="常规 2 4 2 5 2 3 3" xfId="24400"/>
    <cellStyle name="常规 2 4 2 5 2 3 4" xfId="24401"/>
    <cellStyle name="常规 2 4 2 5 2 3 5" xfId="24402"/>
    <cellStyle name="常规 2 4 2 5 2 3 6" xfId="24403"/>
    <cellStyle name="常规 3 7 2 2 2 6 2 3" xfId="24404"/>
    <cellStyle name="常规 2 4 2 5 2 4" xfId="24405"/>
    <cellStyle name="常规 2 4 2 5 2 4 2" xfId="24406"/>
    <cellStyle name="常规 3 3 3 4 2 2 4" xfId="24407"/>
    <cellStyle name="常规 2 4 2 5 2 4 2 2" xfId="24408"/>
    <cellStyle name="常规 2 4 3 3 2 2 9 2 4" xfId="24409"/>
    <cellStyle name="常规 2 4 4 2 2 4 5" xfId="24410"/>
    <cellStyle name="常规 2 4 2 5 2 4 2 3" xfId="24411"/>
    <cellStyle name="常规 2 4 4 2 2 4 6" xfId="24412"/>
    <cellStyle name="常规 2 4 2 5 2 4 2 4" xfId="24413"/>
    <cellStyle name="常规 3 7 2 2 2 6 2 4" xfId="24414"/>
    <cellStyle name="常规 2 4 2 5 2 5" xfId="24415"/>
    <cellStyle name="常规 2 4 2 5 2 5 2" xfId="24416"/>
    <cellStyle name="常规 3 3 3 4 2 3 4" xfId="24417"/>
    <cellStyle name="常规 3 7 2 2 2 9 2 3" xfId="24418"/>
    <cellStyle name="常规 2 4 2 8 2 4" xfId="24419"/>
    <cellStyle name="常规 2 4 2 5 2 5 2 2" xfId="24420"/>
    <cellStyle name="常规 2 4 4 2 3 4 5" xfId="24421"/>
    <cellStyle name="常规 2 4 2 5 2 5 2 3" xfId="24422"/>
    <cellStyle name="常规 2 4 4 2 3 4 6" xfId="24423"/>
    <cellStyle name="常规 2 4 2 5 2 5 2 4" xfId="24424"/>
    <cellStyle name="常规 2 4 2 5 2 5 3" xfId="24425"/>
    <cellStyle name="常规 2 4 2 5 2 5 4" xfId="24426"/>
    <cellStyle name="常规 2 4 2 5 2 5 5" xfId="24427"/>
    <cellStyle name="常规 2 4 2 5 2 5 6" xfId="24428"/>
    <cellStyle name="常规 2 4 2 5 2 6" xfId="24429"/>
    <cellStyle name="常规 2 4 2 5 2 6 2" xfId="24430"/>
    <cellStyle name="常规 3 3 3 4 2 4 4" xfId="24431"/>
    <cellStyle name="常规 2 4 2 5 2 6 2 2" xfId="24432"/>
    <cellStyle name="常规 2 4 4 2 4 4 5" xfId="24433"/>
    <cellStyle name="常规 2 4 2 5 2 6 2 3" xfId="24434"/>
    <cellStyle name="常规 2 4 4 2 4 4 6" xfId="24435"/>
    <cellStyle name="常规 2 4 2 5 2 6 2 4" xfId="24436"/>
    <cellStyle name="常规 2 4 2 5 2 6 3" xfId="24437"/>
    <cellStyle name="常规 2 4 2 5 2 6 4" xfId="24438"/>
    <cellStyle name="常规 2 4 2 5 2 6 5" xfId="24439"/>
    <cellStyle name="常规 2 4 2 5 2 6 6" xfId="24440"/>
    <cellStyle name="常规 2 4 2 5 2 7" xfId="24441"/>
    <cellStyle name="常规 2 4 2 5 2 7 2" xfId="24442"/>
    <cellStyle name="常规 3 3 3 4 2 5 4" xfId="24443"/>
    <cellStyle name="常规 2 4 2 5 2 7 2 2" xfId="24444"/>
    <cellStyle name="常规 2 4 2 5 2 7 2 3" xfId="24445"/>
    <cellStyle name="常规 8 2 3 2 6 2 2" xfId="24446"/>
    <cellStyle name="常规 2 4 2 5 2 7 3" xfId="24447"/>
    <cellStyle name="常规 2 4 2 5 2 7 4" xfId="24448"/>
    <cellStyle name="常规 8 2 3 2 6 2 3" xfId="24449"/>
    <cellStyle name="常规 3 4 2 2 4 2 10" xfId="24450"/>
    <cellStyle name="常规 2 4 2 5 2 7 5" xfId="24451"/>
    <cellStyle name="常规 8 2 3 2 6 2 4" xfId="24452"/>
    <cellStyle name="常规 3 4 2 2 4 2 11" xfId="24453"/>
    <cellStyle name="常规 2 4 2 5 2 7 6" xfId="24454"/>
    <cellStyle name="常规 3 4 2 2 4 2 12" xfId="24455"/>
    <cellStyle name="常规 2 4 2 5 2 8" xfId="24456"/>
    <cellStyle name="常规 2 4 2 5 2 8 2" xfId="24457"/>
    <cellStyle name="常规 3 3 3 4 2 6 4" xfId="24458"/>
    <cellStyle name="常规 3 2 3 5 6" xfId="24459"/>
    <cellStyle name="常规 2 4 2 5 2 8 2 2" xfId="24460"/>
    <cellStyle name="常规 2 4 2 5 2 8 2 3" xfId="24461"/>
    <cellStyle name="常规 2 4 2 5 2 8 3" xfId="24462"/>
    <cellStyle name="常规 2 4 2 5 2 8 4" xfId="24463"/>
    <cellStyle name="常规 2 4 2 5 2 8 5" xfId="24464"/>
    <cellStyle name="常规 2 4 2 5 2 8 6" xfId="24465"/>
    <cellStyle name="常规 2 4 2 5 2 9 2" xfId="24466"/>
    <cellStyle name="常规 6 11 2 4" xfId="24467"/>
    <cellStyle name="常规 3 3 3 4 2 7 4" xfId="24468"/>
    <cellStyle name="常规 2 4 2 5 2 9 2 3" xfId="24469"/>
    <cellStyle name="常规 2 4 2 5 3 2" xfId="24470"/>
    <cellStyle name="常规 2 4 2 5 3 2 6" xfId="24471"/>
    <cellStyle name="常规 3 3 3 2 5 3 2 3" xfId="24472"/>
    <cellStyle name="常规 2 4 2 5 3 3" xfId="24473"/>
    <cellStyle name="常规 2 4 2 5 3 3 2" xfId="24474"/>
    <cellStyle name="常规 2 4 2 5 3 3 2 2" xfId="24475"/>
    <cellStyle name="常规 2 4 2 5 3 3 2 3" xfId="24476"/>
    <cellStyle name="常规 2 4 2 5 3 3 3" xfId="24477"/>
    <cellStyle name="常规 2 4 2 5 3 3 3 2" xfId="24478"/>
    <cellStyle name="常规 2 4 6 6 2 4" xfId="24479"/>
    <cellStyle name="常规 2 4 2 5 3 3 3 3" xfId="24480"/>
    <cellStyle name="常规 2 4 2 5 3 3 4" xfId="24481"/>
    <cellStyle name="常规 2 4 2 5 3 3 5" xfId="24482"/>
    <cellStyle name="常规 2 4 2 5 3 4" xfId="24483"/>
    <cellStyle name="常规 2 4 2 5 3 5" xfId="24484"/>
    <cellStyle name="常规 2 4 2 5 3 6" xfId="24485"/>
    <cellStyle name="常规 2 4 2 5 3 7" xfId="24486"/>
    <cellStyle name="常规 2 4 3 10 2 2" xfId="24487"/>
    <cellStyle name="常规 2 4 2 5 4 2 3" xfId="24488"/>
    <cellStyle name="常规 2 4 3 10 2 3" xfId="24489"/>
    <cellStyle name="常规 2 4 2 5 4 2 4" xfId="24490"/>
    <cellStyle name="常规 2 4 2 5 4 4" xfId="24491"/>
    <cellStyle name="常规 2 4 2 5 4 5" xfId="24492"/>
    <cellStyle name="常规 2 4 2 5 4 6" xfId="24493"/>
    <cellStyle name="常规 2 4 2 5 5" xfId="24494"/>
    <cellStyle name="常规 2 4 3 11 2 3" xfId="24495"/>
    <cellStyle name="常规 2 4 2 5 5 2 4" xfId="24496"/>
    <cellStyle name="常规 2 4 2 5 5 5" xfId="24497"/>
    <cellStyle name="常规 2 4 2 5 5 6" xfId="24498"/>
    <cellStyle name="常规 8 5 2 2 2" xfId="24499"/>
    <cellStyle name="常规 2 4 2 5 6" xfId="24500"/>
    <cellStyle name="常规 2 4 2 5 6 2" xfId="24501"/>
    <cellStyle name="常规 2 4 2 5 6 2 2" xfId="24502"/>
    <cellStyle name="常规 2 4 2 5 6 2 3" xfId="24503"/>
    <cellStyle name="常规 3 4 3 2 2 9 2" xfId="24504"/>
    <cellStyle name="常规 2 4 2 5 6 2 4" xfId="24505"/>
    <cellStyle name="常规 2 4 2 5 6 3" xfId="24506"/>
    <cellStyle name="常规 2 4 2 5 7 2" xfId="24507"/>
    <cellStyle name="常规 2 4 2 5 7 2 2" xfId="24508"/>
    <cellStyle name="常规 2 4 2 5 7 2 3" xfId="24509"/>
    <cellStyle name="常规 3 4 3 2 3 9 2" xfId="24510"/>
    <cellStyle name="常规 2 4 2 5 7 2 4" xfId="24511"/>
    <cellStyle name="常规 2 4 2 5 7 3" xfId="24512"/>
    <cellStyle name="常规 2 4 2 5 7 4" xfId="24513"/>
    <cellStyle name="常规 2 4 2 5 7 5" xfId="24514"/>
    <cellStyle name="常规 2 4 2 5 7 6" xfId="24515"/>
    <cellStyle name="常规 8 2 4 7 4" xfId="24516"/>
    <cellStyle name="常规 2 4 3 2 3 2 5 4" xfId="24517"/>
    <cellStyle name="常规 2 4 2 5 8 2 2" xfId="24518"/>
    <cellStyle name="常规 2 4 3 2 3 2 5 5" xfId="24519"/>
    <cellStyle name="常规 2 4 2 5 8 2 3" xfId="24520"/>
    <cellStyle name="常规 2 4 3 2 3 2 5 6" xfId="24521"/>
    <cellStyle name="常规 3 4 3 2 4 9 2" xfId="24522"/>
    <cellStyle name="常规 2 4 2 5 8 2 4" xfId="24523"/>
    <cellStyle name="常规 2 4 2 5 8 5" xfId="24524"/>
    <cellStyle name="常规 2 4 2 5 8 6" xfId="24525"/>
    <cellStyle name="常规 2 4 2 5 9 2" xfId="24526"/>
    <cellStyle name="常规 2 4 2 5 9 3" xfId="24527"/>
    <cellStyle name="常规 2 4 2 5 9 4" xfId="24528"/>
    <cellStyle name="常规 6 2 2 2 4 9 4" xfId="24529"/>
    <cellStyle name="常规 2 4 2 6 10 2" xfId="24530"/>
    <cellStyle name="常规 2 4 4 3 2 3 3" xfId="24531"/>
    <cellStyle name="常规 2 4 2 6 10 3" xfId="24532"/>
    <cellStyle name="常规 2 4 4 3 2 3 4" xfId="24533"/>
    <cellStyle name="常规 2 4 2 6 10 4" xfId="24534"/>
    <cellStyle name="常规 2 4 4 3 2 3 5" xfId="24535"/>
    <cellStyle name="常规 2 4 2 6 11 2" xfId="24536"/>
    <cellStyle name="常规 2 4 3 2 3 13" xfId="24537"/>
    <cellStyle name="常规 2 4 4 3 2 4 3" xfId="24538"/>
    <cellStyle name="常规 2 4 2 6 11 3" xfId="24539"/>
    <cellStyle name="常规 2 4 4 3 2 4 4" xfId="24540"/>
    <cellStyle name="常规 2 4 2 6 11 3 2" xfId="24541"/>
    <cellStyle name="常规 2 6 2 2 2 6 5" xfId="24542"/>
    <cellStyle name="常规 2 4 2 6 11 3 3" xfId="24543"/>
    <cellStyle name="常规 2 6 2 2 2 6 6" xfId="24544"/>
    <cellStyle name="常规 2 4 2 6 11 4" xfId="24545"/>
    <cellStyle name="常规 2 4 4 3 2 4 5" xfId="24546"/>
    <cellStyle name="常规 2 4 2 6 11 5" xfId="24547"/>
    <cellStyle name="常规 2 4 4 3 2 4 6" xfId="24548"/>
    <cellStyle name="常规 2 4 2 6 12" xfId="24549"/>
    <cellStyle name="常规 2 4 6 7 2" xfId="24550"/>
    <cellStyle name="常规 3 4 2 5 2 2 3" xfId="24551"/>
    <cellStyle name="常规 2 4 2 6 13" xfId="24552"/>
    <cellStyle name="常规 2 4 6 7 3" xfId="24553"/>
    <cellStyle name="常规 3 4 2 5 2 2 4" xfId="24554"/>
    <cellStyle name="常规 2 4 2 6 14" xfId="24555"/>
    <cellStyle name="常规 2 4 6 7 4" xfId="24556"/>
    <cellStyle name="常规 2 4 2 6 15" xfId="24557"/>
    <cellStyle name="常规 2 4 6 7 5" xfId="24558"/>
    <cellStyle name="常规 2 4 2 6 2" xfId="24559"/>
    <cellStyle name="常规 2 4 2 6 2 2 2" xfId="24560"/>
    <cellStyle name="常规 2 4 2 6 2 2 3" xfId="24561"/>
    <cellStyle name="常规 2 6 4 2 3 2 2" xfId="24562"/>
    <cellStyle name="常规 2 4 2 6 2 2 4" xfId="24563"/>
    <cellStyle name="常规 2 6 4 2 3 2 3" xfId="24564"/>
    <cellStyle name="常规 3 7 2 2 2 7 2 2" xfId="24565"/>
    <cellStyle name="常规 2 4 2 6 2 3" xfId="24566"/>
    <cellStyle name="常规 3 7 2 2 2 7 2 3" xfId="24567"/>
    <cellStyle name="常规 2 4 2 6 2 4" xfId="24568"/>
    <cellStyle name="常规 3 7 2 2 2 7 2 4" xfId="24569"/>
    <cellStyle name="常规 2 4 2 6 2 5" xfId="24570"/>
    <cellStyle name="常规 2 4 2 6 2 6" xfId="24571"/>
    <cellStyle name="常规 2 4 2 6 3" xfId="24572"/>
    <cellStyle name="常规 2 4 2 6 3 2" xfId="24573"/>
    <cellStyle name="常规 2 4 2 6 3 2 3" xfId="24574"/>
    <cellStyle name="常规 2 6 4 2 4 2 2" xfId="24575"/>
    <cellStyle name="常规 2 4 2 6 3 2 4" xfId="24576"/>
    <cellStyle name="常规 2 6 4 2 4 2 3" xfId="24577"/>
    <cellStyle name="常规 2 4 2 6 3 3" xfId="24578"/>
    <cellStyle name="常规 2 4 2 6 3 4" xfId="24579"/>
    <cellStyle name="常规 2 4 2 6 3 5" xfId="24580"/>
    <cellStyle name="常规 2 4 2 6 3 6" xfId="24581"/>
    <cellStyle name="常规 2 4 2 6 4" xfId="24582"/>
    <cellStyle name="常规 2 4 2 6 4 2" xfId="24583"/>
    <cellStyle name="常规 2 4 2 6 4 2 2" xfId="24584"/>
    <cellStyle name="常规 2 4 2 6 4 2 3" xfId="24585"/>
    <cellStyle name="常规 2 6 4 2 5 2 2" xfId="24586"/>
    <cellStyle name="常规 3 3 3 2 4 2 11 2 2" xfId="24587"/>
    <cellStyle name="常规 2 4 2 6 4 2 4" xfId="24588"/>
    <cellStyle name="常规 2 6 4 2 5 2 3" xfId="24589"/>
    <cellStyle name="常规 3 3 3 2 4 2 11 2 3" xfId="24590"/>
    <cellStyle name="常规 2 4 2 6 4 3" xfId="24591"/>
    <cellStyle name="常规 2 4 2 6 4 4" xfId="24592"/>
    <cellStyle name="常规 2 4 2 6 4 5" xfId="24593"/>
    <cellStyle name="常规 2 4 2 6 4 6" xfId="24594"/>
    <cellStyle name="常规 2 4 2 6 5" xfId="24595"/>
    <cellStyle name="常规 2 4 2 6 5 2" xfId="24596"/>
    <cellStyle name="常规 2 4 2 6 5 2 2" xfId="24597"/>
    <cellStyle name="常规 2 4 2 6 5 2 3" xfId="24598"/>
    <cellStyle name="常规 2 6 4 2 6 2 2" xfId="24599"/>
    <cellStyle name="常规 2 4 2 6 5 2 4" xfId="24600"/>
    <cellStyle name="常规 2 6 4 2 6 2 3" xfId="24601"/>
    <cellStyle name="常规 2 4 2 6 5 3" xfId="24602"/>
    <cellStyle name="常规 2 5 2 2 4 11 3 2" xfId="24603"/>
    <cellStyle name="常规 2 4 2 6 5 4" xfId="24604"/>
    <cellStyle name="常规 2 5 2 2 4 11 3 3" xfId="24605"/>
    <cellStyle name="常规 2 4 2 6 5 5" xfId="24606"/>
    <cellStyle name="常规 2 4 2 6 5 6" xfId="24607"/>
    <cellStyle name="常规 2 4 2 6 6" xfId="24608"/>
    <cellStyle name="常规 2 4 2 6 6 2" xfId="24609"/>
    <cellStyle name="常规 2 4 2 6 6 2 2" xfId="24610"/>
    <cellStyle name="常规 2 4 2 6 6 2 3" xfId="24611"/>
    <cellStyle name="常规 2 6 4 2 7 2 2" xfId="24612"/>
    <cellStyle name="常规 3 4 3 3 2 9 2" xfId="24613"/>
    <cellStyle name="常规 2 4 2 6 6 2 4" xfId="24614"/>
    <cellStyle name="常规 2 6 4 2 7 2 3" xfId="24615"/>
    <cellStyle name="常规 2 4 2 6 6 3" xfId="24616"/>
    <cellStyle name="常规 2 4 2 6 7" xfId="24617"/>
    <cellStyle name="常规 2 4 2 6 7 2" xfId="24618"/>
    <cellStyle name="常规 2 4 2 6 7 2 2" xfId="24619"/>
    <cellStyle name="常规 2 4 2 6 7 2 3" xfId="24620"/>
    <cellStyle name="常规 2 6 4 2 8 2 2" xfId="24621"/>
    <cellStyle name="常规 2 6 4 2 8 2 3" xfId="24622"/>
    <cellStyle name="常规 2 4 2 6 7 2 4" xfId="24623"/>
    <cellStyle name="常规 2 8 2 2 3 2" xfId="24624"/>
    <cellStyle name="常规 2 4 2 6 7 3" xfId="24625"/>
    <cellStyle name="常规 2 4 2 6 7 4" xfId="24626"/>
    <cellStyle name="常规 2 4 2 6 7 5" xfId="24627"/>
    <cellStyle name="常规 2 4 2 6 7 6" xfId="24628"/>
    <cellStyle name="常规 2 4 3 3 2 3 2" xfId="24629"/>
    <cellStyle name="常规 2 4 3 2 4 2 5 4" xfId="24630"/>
    <cellStyle name="常规 2 4 2 6 8 2 2" xfId="24631"/>
    <cellStyle name="常规 2 4 2 6 8 2 3" xfId="24632"/>
    <cellStyle name="常规 2 6 4 2 9 2 2" xfId="24633"/>
    <cellStyle name="常规 2 4 3 2 4 2 5 5" xfId="24634"/>
    <cellStyle name="常规 2 6 4 2 9 2 3" xfId="24635"/>
    <cellStyle name="常规 2 4 2 6 8 2 4" xfId="24636"/>
    <cellStyle name="常规 2 8 2 3 3 2" xfId="24637"/>
    <cellStyle name="常规 2 4 3 2 4 2 5 6" xfId="24638"/>
    <cellStyle name="常规 2 4 2 6 8 5" xfId="24639"/>
    <cellStyle name="常规 3 3 4 2 2 2 3" xfId="24640"/>
    <cellStyle name="常规 2 4 2 6 8 6" xfId="24641"/>
    <cellStyle name="常规 2 4 3 3 2 4 2" xfId="24642"/>
    <cellStyle name="常规 3 3 4 2 2 2 4" xfId="24643"/>
    <cellStyle name="常规 2 4 2 6 9 2" xfId="24644"/>
    <cellStyle name="常规 2 4 2 6 9 2 2" xfId="24645"/>
    <cellStyle name="常规 2 4 2 6 9 2 3" xfId="24646"/>
    <cellStyle name="常规 2 4 2 6 9 2 4" xfId="24647"/>
    <cellStyle name="常规 2 4 2 6 9 3" xfId="24648"/>
    <cellStyle name="常规 2 4 2 6 9 4" xfId="24649"/>
    <cellStyle name="常规 3 3 4 2 2 3 2" xfId="24650"/>
    <cellStyle name="常规 2 4 2 6 9 5" xfId="24651"/>
    <cellStyle name="常规 3 3 4 2 2 3 3" xfId="24652"/>
    <cellStyle name="常规 2 4 2 6 9 6" xfId="24653"/>
    <cellStyle name="常规 2 4 3 3 2 5 2" xfId="24654"/>
    <cellStyle name="常规 3 3 4 2 2 3 4" xfId="24655"/>
    <cellStyle name="常规 3 7 2 2 2 8 2 4" xfId="24656"/>
    <cellStyle name="常规 2 4 2 7 2 5" xfId="24657"/>
    <cellStyle name="常规 2 4 2 7 2 6" xfId="24658"/>
    <cellStyle name="常规 2 4 2 7 3 2" xfId="24659"/>
    <cellStyle name="常规 2 4 2 7 3 3" xfId="24660"/>
    <cellStyle name="常规 2 4 2 7 3 3 2" xfId="24661"/>
    <cellStyle name="常规 2 4 2 7 3 3 3" xfId="24662"/>
    <cellStyle name="常规 2 4 2 7 3 4" xfId="24663"/>
    <cellStyle name="常规 2 4 2 7 3 5" xfId="24664"/>
    <cellStyle name="常规 2 4 2 7 4" xfId="24665"/>
    <cellStyle name="常规 2 4 2 7 5" xfId="24666"/>
    <cellStyle name="常规 2 4 2 7 6" xfId="24667"/>
    <cellStyle name="常规 2 4 2 7 7" xfId="24668"/>
    <cellStyle name="常规 2 6 11 2 2" xfId="24669"/>
    <cellStyle name="常规 3 3 3 4 2 3" xfId="24670"/>
    <cellStyle name="常规 2 4 2 8 2" xfId="24671"/>
    <cellStyle name="常规 3 3 3 4 2 3 3" xfId="24672"/>
    <cellStyle name="常规 3 7 2 2 2 9 2 2" xfId="24673"/>
    <cellStyle name="常规 2 4 2 8 2 3" xfId="24674"/>
    <cellStyle name="常规 2 6 11 2 3" xfId="24675"/>
    <cellStyle name="常规 3 3 3 4 2 4" xfId="24676"/>
    <cellStyle name="常规 2 4 2 8 3" xfId="24677"/>
    <cellStyle name="常规 2 6 11 2 4" xfId="24678"/>
    <cellStyle name="常规 3 3 3 4 2 5" xfId="24679"/>
    <cellStyle name="常规 2 4 2 8 4" xfId="24680"/>
    <cellStyle name="常规 3 3 3 4 2 6" xfId="24681"/>
    <cellStyle name="常规 2 4 2 8 5" xfId="24682"/>
    <cellStyle name="常规 6 11 2" xfId="24683"/>
    <cellStyle name="常规 3 3 3 4 2 7" xfId="24684"/>
    <cellStyle name="常规 2 4 2 8 6" xfId="24685"/>
    <cellStyle name="常规 3 3 3 4 3 3 3" xfId="24686"/>
    <cellStyle name="常规 2 4 2 9 2 3" xfId="24687"/>
    <cellStyle name="常规 3 3 3 4 3 3 4" xfId="24688"/>
    <cellStyle name="常规 2 4 2 9 2 4" xfId="24689"/>
    <cellStyle name="常规 2 4 3" xfId="24690"/>
    <cellStyle name="常规 2 4 3 10 2" xfId="24691"/>
    <cellStyle name="常规 3 3 3 2 5 4 2 2" xfId="24692"/>
    <cellStyle name="常规 2 4 3 10 2 4" xfId="24693"/>
    <cellStyle name="常规 2 4 3 10 3" xfId="24694"/>
    <cellStyle name="常规 2 4 3 10 4" xfId="24695"/>
    <cellStyle name="常规 2 4 3 10 5" xfId="24696"/>
    <cellStyle name="常规 2 4 3 10 6" xfId="24697"/>
    <cellStyle name="常规 2 4 3 11 2" xfId="24698"/>
    <cellStyle name="常规 3 3 3 2 5 5 2 2" xfId="24699"/>
    <cellStyle name="常规 2 4 3 11 2 4" xfId="24700"/>
    <cellStyle name="常规 2 4 3 11 3" xfId="24701"/>
    <cellStyle name="常规 2 4 3 11 4" xfId="24702"/>
    <cellStyle name="常规 2 4 3 12 4" xfId="24703"/>
    <cellStyle name="常规 2 4 3 16" xfId="24704"/>
    <cellStyle name="常规 2 5 4 2 5 2 4" xfId="24705"/>
    <cellStyle name="常规 2 4 3 2" xfId="24706"/>
    <cellStyle name="常规 2 4 3 2 10" xfId="24707"/>
    <cellStyle name="常规 2 4 3 2 10 4" xfId="24708"/>
    <cellStyle name="常规 2 4 3 2 10 5" xfId="24709"/>
    <cellStyle name="常规 6 8 4" xfId="24710"/>
    <cellStyle name="常规 2 6 3 2 2 7 2 2" xfId="24711"/>
    <cellStyle name="常规 2 4 3 2 10 6" xfId="24712"/>
    <cellStyle name="常规 2 4 3 2 11 4" xfId="24713"/>
    <cellStyle name="常规 2 4 3 2 2" xfId="24714"/>
    <cellStyle name="常规 2 4 3 2 2 10" xfId="24715"/>
    <cellStyle name="常规 2 5 2 6 3 4" xfId="24716"/>
    <cellStyle name="常规 2 4 3 2 2 10 2" xfId="24717"/>
    <cellStyle name="常规 3 4 3 5 3 2 4" xfId="24718"/>
    <cellStyle name="常规 2 4 3 2 2 10 3" xfId="24719"/>
    <cellStyle name="常规 2 4 3 2 2 10 4" xfId="24720"/>
    <cellStyle name="常规 2 4 3 2 2 11" xfId="24721"/>
    <cellStyle name="常规 6 2 2 2 4 5 2" xfId="24722"/>
    <cellStyle name="常规 2 5 2 6 3 5" xfId="24723"/>
    <cellStyle name="常规 6 2 2 2 4 5 3" xfId="24724"/>
    <cellStyle name="常规 2 4 3 2 2 12" xfId="24725"/>
    <cellStyle name="常规 6 2 2 2 4 5 4" xfId="24726"/>
    <cellStyle name="常规 2 4 3 2 2 13" xfId="24727"/>
    <cellStyle name="常规 2 4 3 2 2 14" xfId="24728"/>
    <cellStyle name="常规 6 3 2 3 3 2 4" xfId="24729"/>
    <cellStyle name="常规 2 4 3 2 2 2" xfId="24730"/>
    <cellStyle name="常规 2 4 3 2 2 2 10" xfId="24731"/>
    <cellStyle name="常规 2 4 3 2 2 2 11" xfId="24732"/>
    <cellStyle name="常规 2 4 3 2 3 9 2" xfId="24733"/>
    <cellStyle name="常规 2 4 3 2 2 2 2 10" xfId="24734"/>
    <cellStyle name="常规 2 4 3 2 2 2 2 10 2" xfId="24735"/>
    <cellStyle name="常规 2 5 3 2 2 9 2 3" xfId="24736"/>
    <cellStyle name="常规 2 4 3 2 2 2 2 10 3" xfId="24737"/>
    <cellStyle name="常规 2 5 3 2 2 9 2 4" xfId="24738"/>
    <cellStyle name="常规 2 4 3 2 2 2 2 10 4" xfId="24739"/>
    <cellStyle name="常规 2 4 3 2 2 2 2 11 2" xfId="24740"/>
    <cellStyle name="常规 2 4 3 2 2 2 2 11 3" xfId="24741"/>
    <cellStyle name="常规 2 4 3 2 2 2 2 11 3 2" xfId="24742"/>
    <cellStyle name="常规 2 4 3 2 2 2 2 11 3 3" xfId="24743"/>
    <cellStyle name="常规 2 4 3 2 2 2 2 11 4" xfId="24744"/>
    <cellStyle name="常规 2 4 3 2 2 2 2 11 5" xfId="24745"/>
    <cellStyle name="常规 2 4 3 2 2 2 2 12" xfId="24746"/>
    <cellStyle name="常规 2 4 3 2 2 2 2 13" xfId="24747"/>
    <cellStyle name="常规 2 4 3 2 2 2 2 14" xfId="24748"/>
    <cellStyle name="常规 2 4 3 2 2 2 2 15" xfId="24749"/>
    <cellStyle name="常规 2 4 3 2 2 2 2 2 2" xfId="24750"/>
    <cellStyle name="常规 2 4 3 2 2 2 2 2 2 2" xfId="24751"/>
    <cellStyle name="常规 2 4 3 2 2 2 2 2 3" xfId="24752"/>
    <cellStyle name="常规 2 4 3 2 2 2 2 3" xfId="24753"/>
    <cellStyle name="常规 2 4 3 2 2 2 2 3 2" xfId="24754"/>
    <cellStyle name="常规 2 4 3 2 2 2 2 3 2 2" xfId="24755"/>
    <cellStyle name="常规 2 4 3 2 2 2 2 3 3" xfId="24756"/>
    <cellStyle name="常规 2 4 3 2 2 2 2 3 4" xfId="24757"/>
    <cellStyle name="常规 2 4 3 2 2 2 2 3 5" xfId="24758"/>
    <cellStyle name="常规 2 4 3 2 2 2 2 3 6" xfId="24759"/>
    <cellStyle name="常规 2 4 3 2 2 2 2 4" xfId="24760"/>
    <cellStyle name="常规 2 4 3 2 2 2 2 4 2" xfId="24761"/>
    <cellStyle name="常规 2 4 3 2 2 2 2 4 2 2" xfId="24762"/>
    <cellStyle name="常规 2 4 3 2 2 2 2 4 2 3" xfId="24763"/>
    <cellStyle name="常规 2 4 3 2 2 2 2 4 2 4" xfId="24764"/>
    <cellStyle name="常规 2 4 3 2 2 2 2 4 3" xfId="24765"/>
    <cellStyle name="常规 2 4 3 2 2 2 2 4 4" xfId="24766"/>
    <cellStyle name="常规 2 4 3 2 2 2 2 4 5" xfId="24767"/>
    <cellStyle name="常规 2 4 3 2 2 2 2 4 6" xfId="24768"/>
    <cellStyle name="常规 2 4 3 2 2 2 2 5" xfId="24769"/>
    <cellStyle name="常规 2 4 3 2 2 2 2 5 2" xfId="24770"/>
    <cellStyle name="常规 2 4 3 2 2 2 2 5 2 2" xfId="24771"/>
    <cellStyle name="常规 2 4 3 2 2 2 2 5 2 3" xfId="24772"/>
    <cellStyle name="常规 2 4 3 2 2 2 2 5 2 4" xfId="24773"/>
    <cellStyle name="常规 2 4 3 2 2 2 2 5 3" xfId="24774"/>
    <cellStyle name="常规 2 4 3 2 2 2 2 5 4" xfId="24775"/>
    <cellStyle name="常规 2 4 3 2 2 2 2 5 5" xfId="24776"/>
    <cellStyle name="常规 2 4 3 2 2 2 2 6" xfId="24777"/>
    <cellStyle name="常规 2 4 3 2 2 2 2 6 2" xfId="24778"/>
    <cellStyle name="常规 4 5 2 2 2 4" xfId="24779"/>
    <cellStyle name="常规 2 4 3 2 2 2 2 6 2 2" xfId="24780"/>
    <cellStyle name="常规 2 4 5 3 10" xfId="24781"/>
    <cellStyle name="常规 2 4 3 2 2 2 2 6 2 3" xfId="24782"/>
    <cellStyle name="常规 2 4 5 3 11" xfId="24783"/>
    <cellStyle name="常规 2 4 3 2 2 2 2 6 2 4" xfId="24784"/>
    <cellStyle name="常规 2 4 5 3 12" xfId="24785"/>
    <cellStyle name="常规 2 4 3 2 2 2 2 6 3" xfId="24786"/>
    <cellStyle name="常规 2 4 3 2 2 2 2 6 4" xfId="24787"/>
    <cellStyle name="常规 2 4 3 2 2 2 2 6 5" xfId="24788"/>
    <cellStyle name="常规 2 4 3 2 2 2 2 6 6" xfId="24789"/>
    <cellStyle name="常规 2 4 3 2 2 2 2 7" xfId="24790"/>
    <cellStyle name="常规 2 4 3 2 2 2 2 7 2" xfId="24791"/>
    <cellStyle name="常规 2 4 3 2 2 2 2 7 2 4" xfId="24792"/>
    <cellStyle name="常规 2 4 3 2 2 2 2 7 3" xfId="24793"/>
    <cellStyle name="常规 2 4 3 2 2 2 2 7 4" xfId="24794"/>
    <cellStyle name="常规 2 4 3 2 2 2 2 7 5" xfId="24795"/>
    <cellStyle name="常规 2 4 3 2 2 2 2 7 6" xfId="24796"/>
    <cellStyle name="常规 2 4 3 2 2 2 2 8" xfId="24797"/>
    <cellStyle name="常规 2 5 2 2 4 8 2" xfId="24798"/>
    <cellStyle name="常规 2 4 3 2 2 2 2 8 2" xfId="24799"/>
    <cellStyle name="常规 3 5 2 2 3 6 2 4" xfId="24800"/>
    <cellStyle name="常规 2 5 2 2 4 8 2 2" xfId="24801"/>
    <cellStyle name="常规 2 4 3 2 2 2 2 8 2 4" xfId="24802"/>
    <cellStyle name="常规 2 4 3 2 2 2 2 8 3" xfId="24803"/>
    <cellStyle name="常规 2 5 2 2 4 8 2 3" xfId="24804"/>
    <cellStyle name="常规 2 4 3 2 2 2 2 8 4" xfId="24805"/>
    <cellStyle name="常规 2 5 2 2 4 8 2 4" xfId="24806"/>
    <cellStyle name="常规 2 4 3 2 2 2 2 8 5" xfId="24807"/>
    <cellStyle name="常规 2 4 3 2 2 2 2 8 6" xfId="24808"/>
    <cellStyle name="常规 3 3 2 2 2 3 3 3 3 2" xfId="24809"/>
    <cellStyle name="常规 2 4 3 2 2 2 2 9" xfId="24810"/>
    <cellStyle name="常规 2 5 2 2 4 8 3" xfId="24811"/>
    <cellStyle name="常规 2 4 3 2 2 2 2 9 2" xfId="24812"/>
    <cellStyle name="常规 4 5 2 5 2 4" xfId="24813"/>
    <cellStyle name="常规 2 4 3 2 2 2 2 9 2 2" xfId="24814"/>
    <cellStyle name="常规 2 4 3 2 2 2 2 9 2 3" xfId="24815"/>
    <cellStyle name="常规 2 4 3 2 2 2 2 9 2 4" xfId="24816"/>
    <cellStyle name="常规 2 4 3 2 2 2 2 9 3" xfId="24817"/>
    <cellStyle name="常规 2 4 3 2 2 2 2 9 4" xfId="24818"/>
    <cellStyle name="常规 2 4 3 2 2 2 2 9 5" xfId="24819"/>
    <cellStyle name="常规 2 4 3 2 2 2 2 9 6" xfId="24820"/>
    <cellStyle name="常规 2 4 3 2 2 2 3 2 2" xfId="24821"/>
    <cellStyle name="常规 2 4 3 2 2 2 3 2 3" xfId="24822"/>
    <cellStyle name="常规 2 4 3 2 2 2 3 3" xfId="24823"/>
    <cellStyle name="常规 6 2 2 5 2 2 4" xfId="24824"/>
    <cellStyle name="常规 2 4 3 2 2 2 3 3 2" xfId="24825"/>
    <cellStyle name="常规 2 4 3 2 2 2 3 3 3" xfId="24826"/>
    <cellStyle name="常规 2 4 3 2 2 2 3 3 3 2" xfId="24827"/>
    <cellStyle name="常规 2 4 3 2 2 2 3 3 4" xfId="24828"/>
    <cellStyle name="常规 2 4 3 2 2 2 3 3 5" xfId="24829"/>
    <cellStyle name="常规 2 4 3 2 2 2 3 4" xfId="24830"/>
    <cellStyle name="常规 2 4 3 2 2 2 3 5" xfId="24831"/>
    <cellStyle name="常规 2 4 3 2 2 2 3 6" xfId="24832"/>
    <cellStyle name="常规 2 4 3 2 2 2 3 7" xfId="24833"/>
    <cellStyle name="常规 2 4 3 2 2 2 4 2 2" xfId="24834"/>
    <cellStyle name="常规 2 4 3 2 2 2 4 3" xfId="24835"/>
    <cellStyle name="常规 2 5 3 2 2 10 3" xfId="24836"/>
    <cellStyle name="常规 2 4 3 2 2 2 4 4" xfId="24837"/>
    <cellStyle name="常规 2 5 3 2 2 10 4" xfId="24838"/>
    <cellStyle name="常规 2 4 3 2 2 2 4 5" xfId="24839"/>
    <cellStyle name="常规 2 4 3 2 2 2 4 6" xfId="24840"/>
    <cellStyle name="常规 2 4 3 2 2 2 6 2 2" xfId="24841"/>
    <cellStyle name="常规 2 4 3 2 2 2 6 3" xfId="24842"/>
    <cellStyle name="常规 2 4 3 2 2 2 6 4" xfId="24843"/>
    <cellStyle name="常规 2 4 3 2 2 2 6 5" xfId="24844"/>
    <cellStyle name="常规 2 4 3 2 2 2 6 6" xfId="24845"/>
    <cellStyle name="常规 2 4 3 2 2 2 7 2 2" xfId="24846"/>
    <cellStyle name="常规 2 4 3 2 2 2 7 2 4" xfId="24847"/>
    <cellStyle name="常规 2 4 3 2 2 2 7 6" xfId="24848"/>
    <cellStyle name="常规 2 7 2 2 2 2 3" xfId="24849"/>
    <cellStyle name="常规 2 4 3 2 2 2 8 2 2" xfId="24850"/>
    <cellStyle name="常规 2 4 3 2 2 2 8 2 3" xfId="24851"/>
    <cellStyle name="常规 2 4 3 2 2 2 8 2 4" xfId="24852"/>
    <cellStyle name="常规 2 4 3 2 2 2 8 3" xfId="24853"/>
    <cellStyle name="常规 2 4 3 2 2 2 8 4" xfId="24854"/>
    <cellStyle name="常规 2 4 3 2 2 2 8 5" xfId="24855"/>
    <cellStyle name="常规 2 7 2 2 2 3 2" xfId="24856"/>
    <cellStyle name="常规 2 4 3 2 2 2 8 6" xfId="24857"/>
    <cellStyle name="常规 2 7 2 2 2 3 3" xfId="24858"/>
    <cellStyle name="常规 2 4 3 2 2 2 9 3" xfId="24859"/>
    <cellStyle name="常规 2 4 3 2 2 2 9 4" xfId="24860"/>
    <cellStyle name="常规 6 3 2 3 3 2 5" xfId="24861"/>
    <cellStyle name="常规 3 7 2 2 3 3 2 2" xfId="24862"/>
    <cellStyle name="常规 2 4 3 2 2 3" xfId="24863"/>
    <cellStyle name="常规 2 4 3 2 2 3 10" xfId="24864"/>
    <cellStyle name="常规 2 4 3 2 2 3 11" xfId="24865"/>
    <cellStyle name="常规 2 4 3 2 2 3 12" xfId="24866"/>
    <cellStyle name="常规 2 4 3 2 2 3 2" xfId="24867"/>
    <cellStyle name="常规 2 6 2 2 7 6" xfId="24868"/>
    <cellStyle name="常规 2 4 3 2 2 3 2 10 2" xfId="24869"/>
    <cellStyle name="常规 2 4 3 2 2 3 2 10 4" xfId="24870"/>
    <cellStyle name="常规 2 4 3 2 2 3 2 15" xfId="24871"/>
    <cellStyle name="常规 2 4 3 2 2 3 2 2 2" xfId="24872"/>
    <cellStyle name="常规 2 4 3 2 2 3 2 2 2 2" xfId="24873"/>
    <cellStyle name="常规 2 4 3 2 2 3 2 2 2 3" xfId="24874"/>
    <cellStyle name="常规 2 4 3 2 2 3 2 2 2 4" xfId="24875"/>
    <cellStyle name="常规 2 4 3 2 2 3 2 2 3" xfId="24876"/>
    <cellStyle name="常规 2 4 3 2 2 3 2 3 2" xfId="24877"/>
    <cellStyle name="常规 2 4 3 2 2 3 2 3 3" xfId="24878"/>
    <cellStyle name="常规 2 4 3 2 2 3 2 3 4" xfId="24879"/>
    <cellStyle name="常规 2 4 3 2 2 3 2 3 5" xfId="24880"/>
    <cellStyle name="常规 2 4 3 2 2 3 2 3 6" xfId="24881"/>
    <cellStyle name="常规 2 4 3 2 2 3 2 4 5" xfId="24882"/>
    <cellStyle name="常规 2 4 3 2 2 3 2 4 6" xfId="24883"/>
    <cellStyle name="常规 2 4 3 2 2 3 2 5 2" xfId="24884"/>
    <cellStyle name="常规 2 4 3 2 2 3 2 5 2 2" xfId="24885"/>
    <cellStyle name="常规 2 4 3 2 2 3 2 5 2 3" xfId="24886"/>
    <cellStyle name="常规 2 4 3 2 2 3 2 5 2 4" xfId="24887"/>
    <cellStyle name="常规 2 4 3 2 2 3 2 5 3" xfId="24888"/>
    <cellStyle name="常规 2 4 3 2 2 3 2 5 4" xfId="24889"/>
    <cellStyle name="常规 2 4 3 2 2 3 2 5 5" xfId="24890"/>
    <cellStyle name="常规 2 4 3 2 2 3 2 6 2" xfId="24891"/>
    <cellStyle name="常规 2 4 3 2 2 3 2 6 2 2" xfId="24892"/>
    <cellStyle name="常规 3 4 5 2 10 2" xfId="24893"/>
    <cellStyle name="常规 2 4 3 2 2 3 2 6 2 3" xfId="24894"/>
    <cellStyle name="常规 3 4 5 2 10 3" xfId="24895"/>
    <cellStyle name="常规 2 4 3 2 2 3 2 6 2 4" xfId="24896"/>
    <cellStyle name="常规 2 4 3 2 2 3 2 6 3" xfId="24897"/>
    <cellStyle name="常规 2 4 3 2 2 3 2 6 4" xfId="24898"/>
    <cellStyle name="常规 2 4 3 2 2 3 2 6 5" xfId="24899"/>
    <cellStyle name="常规 2 4 5 3 2 9 2 2" xfId="24900"/>
    <cellStyle name="常规 2 4 3 2 2 3 2 7 2" xfId="24901"/>
    <cellStyle name="常规 2 4 3 2 2 3 2 7 2 2" xfId="24902"/>
    <cellStyle name="常规 2 4 6 2 2 5" xfId="24903"/>
    <cellStyle name="常规 2 4 3 2 2 3 2 7 2 3" xfId="24904"/>
    <cellStyle name="常规 2 4 6 2 2 6" xfId="24905"/>
    <cellStyle name="常规 2 4 3 2 2 3 2 7 2 4" xfId="24906"/>
    <cellStyle name="常规 2 4 3 2 2 3 2 7 3" xfId="24907"/>
    <cellStyle name="常规 2 4 3 2 2 3 2 7 4" xfId="24908"/>
    <cellStyle name="常规 2 4 3 2 2 3 2 7 5" xfId="24909"/>
    <cellStyle name="常规 3 5 2 2 4 6 2 4" xfId="24910"/>
    <cellStyle name="常规 2 4 3 2 2 3 2 8 2" xfId="24911"/>
    <cellStyle name="常规 2 4 3 2 2 3 2 8 2 2" xfId="24912"/>
    <cellStyle name="常规 2 4 6 3 2 5" xfId="24913"/>
    <cellStyle name="常规 2 4 3 2 2 3 2 8 2 3" xfId="24914"/>
    <cellStyle name="常规 2 4 6 3 2 6" xfId="24915"/>
    <cellStyle name="常规 2 4 3 2 2 3 2 8 2 4" xfId="24916"/>
    <cellStyle name="常规 3 4 2 4 10 2" xfId="24917"/>
    <cellStyle name="常规 2 4 3 2 2 3 2 8 3" xfId="24918"/>
    <cellStyle name="常规 2 4 3 2 2 3 2 8 4" xfId="24919"/>
    <cellStyle name="常规 2 4 3 2 2 3 2 8 5" xfId="24920"/>
    <cellStyle name="常规 2 4 3 2 2 3 2 8 6" xfId="24921"/>
    <cellStyle name="常规 2 4 3 2 2 3 2 9 2 2" xfId="24922"/>
    <cellStyle name="常规 2 4 3 2 2 3 2 9 2 3" xfId="24923"/>
    <cellStyle name="常规 2 4 3 2 2 3 2 9 2 4" xfId="24924"/>
    <cellStyle name="常规 2 4 3 2 2 3 2 9 5" xfId="24925"/>
    <cellStyle name="常规 2 4 3 2 2 3 3" xfId="24926"/>
    <cellStyle name="常规 2 4 3 2 2 3 3 2" xfId="24927"/>
    <cellStyle name="常规 6 3 10 2 3" xfId="24928"/>
    <cellStyle name="常规 2 4 3 2 2 3 3 2 2" xfId="24929"/>
    <cellStyle name="常规 6 3 10 2 4" xfId="24930"/>
    <cellStyle name="常规 2 4 3 2 2 3 3 2 3" xfId="24931"/>
    <cellStyle name="常规 2 4 3 2 2 3 3 3" xfId="24932"/>
    <cellStyle name="常规 2 4 3 2 2 3 3 3 2" xfId="24933"/>
    <cellStyle name="常规 2 4 3 2 2 3 3 3 2 2" xfId="24934"/>
    <cellStyle name="常规 2 5 2 2 2 2 6 5" xfId="24935"/>
    <cellStyle name="常规 2 4 3 2 2 3 3 3 2 3" xfId="24936"/>
    <cellStyle name="常规 2 5 2 2 2 2 6 6" xfId="24937"/>
    <cellStyle name="常规 3 6 2 2 2 2" xfId="24938"/>
    <cellStyle name="常规 2 4 3 2 2 3 3 3 3" xfId="24939"/>
    <cellStyle name="常规 3 6 2 2 2 2 3" xfId="24940"/>
    <cellStyle name="常规 2 4 3 2 2 3 3 3 3 3" xfId="24941"/>
    <cellStyle name="常规 2 5 2 2 2 2 7 6" xfId="24942"/>
    <cellStyle name="常规 3 6 2 2 2 3" xfId="24943"/>
    <cellStyle name="常规 2 4 3 2 2 3 3 3 4" xfId="24944"/>
    <cellStyle name="常规 2 6 3 2 2 10 2" xfId="24945"/>
    <cellStyle name="常规 3 6 2 2 2 4" xfId="24946"/>
    <cellStyle name="常规 2 4 3 2 2 3 3 3 5" xfId="24947"/>
    <cellStyle name="常规 2 6 3 2 2 10 3" xfId="24948"/>
    <cellStyle name="常规 2 4 3 2 2 3 3 4" xfId="24949"/>
    <cellStyle name="常规 2 7 2 2 8 2" xfId="24950"/>
    <cellStyle name="常规 2 4 3 2 2 3 3 5" xfId="24951"/>
    <cellStyle name="常规 2 7 2 2 8 3" xfId="24952"/>
    <cellStyle name="常规 2 4 3 2 2 3 3 6" xfId="24953"/>
    <cellStyle name="常规 2 7 2 2 8 4" xfId="24954"/>
    <cellStyle name="常规 2 4 3 2 2 3 4" xfId="24955"/>
    <cellStyle name="常规 2 4 3 2 2 3 4 2" xfId="24956"/>
    <cellStyle name="常规 2 4 3 2 2 3 4 2 2" xfId="24957"/>
    <cellStyle name="常规 2 4 3 2 2 3 4 2 3" xfId="24958"/>
    <cellStyle name="常规 2 4 3 2 2 3 4 3" xfId="24959"/>
    <cellStyle name="常规 2 4 3 2 2 3 4 4" xfId="24960"/>
    <cellStyle name="常规 2 7 2 2 9 2" xfId="24961"/>
    <cellStyle name="常规 2 4 3 2 2 3 4 5" xfId="24962"/>
    <cellStyle name="常规 2 7 2 2 9 3" xfId="24963"/>
    <cellStyle name="常规 2 4 3 2 2 3 4 6" xfId="24964"/>
    <cellStyle name="常规 2 7 2 2 9 4" xfId="24965"/>
    <cellStyle name="常规 2 4 3 2 2 3 5 2 2" xfId="24966"/>
    <cellStyle name="常规 2 4 3 2 2 3 5 2 3" xfId="24967"/>
    <cellStyle name="常规 2 4 3 2 2 3 5 5" xfId="24968"/>
    <cellStyle name="常规 2 4 3 2 2 3 5 6" xfId="24969"/>
    <cellStyle name="常规 2 4 3 2 2 3 6 2 2" xfId="24970"/>
    <cellStyle name="常规 2 4 3 2 2 3 6 2 3" xfId="24971"/>
    <cellStyle name="常规 2 4 3 2 2 3 6 3" xfId="24972"/>
    <cellStyle name="常规 2 4 3 2 2 3 6 4" xfId="24973"/>
    <cellStyle name="常规 2 4 3 2 2 3 6 5" xfId="24974"/>
    <cellStyle name="常规 2 4 3 2 2 3 6 6" xfId="24975"/>
    <cellStyle name="常规 3 3 3 3 9 2 2" xfId="24976"/>
    <cellStyle name="常规 2 4 3 2 2 3 7 2" xfId="24977"/>
    <cellStyle name="常规 2 4 3 2 2 3 7 2 2" xfId="24978"/>
    <cellStyle name="常规 2 4 3 2 2 3 7 2 3" xfId="24979"/>
    <cellStyle name="常规 2 4 3 2 2 3 7 6" xfId="24980"/>
    <cellStyle name="常规 2 7 2 2 3 2 3" xfId="24981"/>
    <cellStyle name="常规 3 3 3 3 9 3" xfId="24982"/>
    <cellStyle name="常规 2 4 3 2 2 3 8" xfId="24983"/>
    <cellStyle name="常规 2 4 3 2 2 3 8 2" xfId="24984"/>
    <cellStyle name="常规 2 4 3 2 2 3 8 2 2" xfId="24985"/>
    <cellStyle name="常规 2 4 3 2 2 3 8 2 3" xfId="24986"/>
    <cellStyle name="常规 2 4 3 2 2 3 8 2 4" xfId="24987"/>
    <cellStyle name="常规 2 4 3 2 2 3 8 3" xfId="24988"/>
    <cellStyle name="常规 2 4 3 2 2 3 8 4" xfId="24989"/>
    <cellStyle name="常规 2 4 3 2 2 3 8 5" xfId="24990"/>
    <cellStyle name="常规 2 7 2 2 3 3 2" xfId="24991"/>
    <cellStyle name="常规 2 4 3 2 2 3 8 6" xfId="24992"/>
    <cellStyle name="常规 2 7 2 2 3 3 3" xfId="24993"/>
    <cellStyle name="常规 3 3 3 3 9 4" xfId="24994"/>
    <cellStyle name="常规 2 4 3 2 2 3 9" xfId="24995"/>
    <cellStyle name="常规 2 4 3 2 2 3 9 2" xfId="24996"/>
    <cellStyle name="常规 2 8 3 2 6 2 4" xfId="24997"/>
    <cellStyle name="常规 2 4 3 2 2 3 9 3" xfId="24998"/>
    <cellStyle name="常规 2 4 3 2 2 3 9 4" xfId="24999"/>
    <cellStyle name="常规 6 3 2 3 3 2 6" xfId="25000"/>
    <cellStyle name="常规 3 7 2 2 3 3 2 3" xfId="25001"/>
    <cellStyle name="常规 2 4 3 2 2 4" xfId="25002"/>
    <cellStyle name="常规 2 9 4 6 2 3" xfId="25003"/>
    <cellStyle name="常规 2 4 3 2 2 4 10" xfId="25004"/>
    <cellStyle name="常规 2 9 4 6 2 4" xfId="25005"/>
    <cellStyle name="常规 2 4 3 2 2 4 11" xfId="25006"/>
    <cellStyle name="常规 2 4 3 2 2 4 11 3 2" xfId="25007"/>
    <cellStyle name="常规 2 4 3 2 2 4 11 5" xfId="25008"/>
    <cellStyle name="常规 2 4 3 2 2 4 12" xfId="25009"/>
    <cellStyle name="常规 2 4 3 2 2 4 13" xfId="25010"/>
    <cellStyle name="常规 2 4 3 2 2 4 14" xfId="25011"/>
    <cellStyle name="常规 2 4 3 2 2 4 15" xfId="25012"/>
    <cellStyle name="常规 2 4 3 2 2 4 2" xfId="25013"/>
    <cellStyle name="常规 3 3 4 4 2 5 2 4" xfId="25014"/>
    <cellStyle name="常规 2 5 2 2 3 2 7 6" xfId="25015"/>
    <cellStyle name="常规 2 4 3 2 2 4 2 2" xfId="25016"/>
    <cellStyle name="常规 2 4 3 2 2 4 2 2 4" xfId="25017"/>
    <cellStyle name="常规 2 4 3 2 2 4 2 3" xfId="25018"/>
    <cellStyle name="常规 2 4 3 2 2 4 2 4" xfId="25019"/>
    <cellStyle name="常规 2 7 2 3 7 2" xfId="25020"/>
    <cellStyle name="常规 2 4 3 2 2 4 2 5" xfId="25021"/>
    <cellStyle name="常规 2 7 2 3 7 3" xfId="25022"/>
    <cellStyle name="常规 2 4 3 2 2 4 2 6" xfId="25023"/>
    <cellStyle name="常规 2 7 2 3 7 4" xfId="25024"/>
    <cellStyle name="常规 2 4 3 2 2 4 3" xfId="25025"/>
    <cellStyle name="常规 2 5 2 2 3 2 8 6" xfId="25026"/>
    <cellStyle name="常规 2 4 3 2 2 4 3 2" xfId="25027"/>
    <cellStyle name="常规 2 4 3 2 2 4 3 3" xfId="25028"/>
    <cellStyle name="常规 2 4 3 2 2 4 3 4" xfId="25029"/>
    <cellStyle name="常规 2 7 2 3 8 2" xfId="25030"/>
    <cellStyle name="常规 2 4 3 2 2 4 3 5" xfId="25031"/>
    <cellStyle name="常规 2 7 2 3 8 3" xfId="25032"/>
    <cellStyle name="常规 2 4 3 2 2 4 3 6" xfId="25033"/>
    <cellStyle name="常规 2 7 2 3 8 4" xfId="25034"/>
    <cellStyle name="常规 2 4 3 2 2 4 4" xfId="25035"/>
    <cellStyle name="常规 2 5 2 2 3 2 9 6" xfId="25036"/>
    <cellStyle name="常规 2 4 3 2 2 4 4 2" xfId="25037"/>
    <cellStyle name="常规 2 4 3 2 2 4 4 2 2" xfId="25038"/>
    <cellStyle name="常规 2 4 3 2 2 4 4 2 3" xfId="25039"/>
    <cellStyle name="常规 2 4 3 2 2 4 4 2 4" xfId="25040"/>
    <cellStyle name="常规 2 4 5 3 2 11 3 2" xfId="25041"/>
    <cellStyle name="常规 2 4 3 2 2 4 4 3" xfId="25042"/>
    <cellStyle name="常规 2 4 3 2 2 4 4 4" xfId="25043"/>
    <cellStyle name="常规 2 7 2 3 9 2" xfId="25044"/>
    <cellStyle name="常规 2 4 3 2 2 4 4 5" xfId="25045"/>
    <cellStyle name="常规 2 7 2 3 9 3" xfId="25046"/>
    <cellStyle name="常规 2 4 3 2 2 4 4 6" xfId="25047"/>
    <cellStyle name="常规 2 7 2 3 9 4" xfId="25048"/>
    <cellStyle name="常规 2 4 3 2 2 4 5 2 2" xfId="25049"/>
    <cellStyle name="常规 2 4 3 2 2 4 5 2 3" xfId="25050"/>
    <cellStyle name="常规 2 4 3 2 2 4 5 2 4" xfId="25051"/>
    <cellStyle name="常规 2 4 3 2 2 4 5 5" xfId="25052"/>
    <cellStyle name="常规 2 4 3 2 2 4 5 6" xfId="25053"/>
    <cellStyle name="常规 2 4 3 2 2 4 6 2 2" xfId="25054"/>
    <cellStyle name="常规 2 4 3 2 2 4 6 2 3" xfId="25055"/>
    <cellStyle name="常规 2 4 3 2 2 4 6 2 4" xfId="25056"/>
    <cellStyle name="常规 2 4 3 2 2 4 6 3" xfId="25057"/>
    <cellStyle name="常规 2 4 3 2 2 4 6 4" xfId="25058"/>
    <cellStyle name="常规 2 4 3 2 2 4 7 2 2" xfId="25059"/>
    <cellStyle name="常规 2 4 3 2 2 4 7 2 3" xfId="25060"/>
    <cellStyle name="常规 2 4 3 2 2 4 7 2 4" xfId="25061"/>
    <cellStyle name="常规 2 4 3 2 2 4 7 6" xfId="25062"/>
    <cellStyle name="常规 2 7 2 2 4 2 3" xfId="25063"/>
    <cellStyle name="常规 2 4 3 2 2 4 8" xfId="25064"/>
    <cellStyle name="常规 2 4 3 2 2 4 8 2 2" xfId="25065"/>
    <cellStyle name="常规 2 4 3 2 2 4 8 2 3" xfId="25066"/>
    <cellStyle name="常规 2 4 3 2 2 4 8 2 4" xfId="25067"/>
    <cellStyle name="常规 2 4 3 2 2 4 8 3" xfId="25068"/>
    <cellStyle name="常规 2 4 3 2 2 4 8 4" xfId="25069"/>
    <cellStyle name="常规 2 4 3 2 2 4 8 5" xfId="25070"/>
    <cellStyle name="常规 2 4 3 2 2 4 8 6" xfId="25071"/>
    <cellStyle name="常规 2 4 3 2 2 4 9" xfId="25072"/>
    <cellStyle name="常规 2 4 3 2 2 4 9 3" xfId="25073"/>
    <cellStyle name="常规 2 4 3 2 2 4 9 4" xfId="25074"/>
    <cellStyle name="常规 2 4 3 2 2 4 9 5" xfId="25075"/>
    <cellStyle name="常规 2 4 3 2 2 4 9 6" xfId="25076"/>
    <cellStyle name="常规 2 4 3 2 2 5" xfId="25077"/>
    <cellStyle name="常规 3 3 3 3 2 11" xfId="25078"/>
    <cellStyle name="常规 2 4 3 2 2 5 2" xfId="25079"/>
    <cellStyle name="常规 2 4 3 2 2 5 2 5" xfId="25080"/>
    <cellStyle name="常规 2 7 2 4 7 3" xfId="25081"/>
    <cellStyle name="常规 2 4 3 2 2 5 2 6" xfId="25082"/>
    <cellStyle name="常规 2 7 2 4 7 4" xfId="25083"/>
    <cellStyle name="常规 2 4 3 2 2 5 3 2" xfId="25084"/>
    <cellStyle name="常规 2 4 3 2 2 5 3 2 2" xfId="25085"/>
    <cellStyle name="常规 2 5 4 6" xfId="25086"/>
    <cellStyle name="常规 2 4 3 2 2 5 3 3" xfId="25087"/>
    <cellStyle name="常规 2 4 3 2 2 5 3 3 2" xfId="25088"/>
    <cellStyle name="常规 2 5 5 6" xfId="25089"/>
    <cellStyle name="常规 2 4 3 2 2 5 3 3 3" xfId="25090"/>
    <cellStyle name="常规 3 6 4 2 2 2" xfId="25091"/>
    <cellStyle name="常规 2 5 5 7" xfId="25092"/>
    <cellStyle name="常规 2 4 3 2 2 5 3 4" xfId="25093"/>
    <cellStyle name="常规 2 7 2 4 8 2" xfId="25094"/>
    <cellStyle name="常规 2 4 3 2 2 5 3 5" xfId="25095"/>
    <cellStyle name="常规 2 7 2 4 8 3" xfId="25096"/>
    <cellStyle name="常规 2 4 3 2 2 6" xfId="25097"/>
    <cellStyle name="常规 2 4 3 2 2 6 2" xfId="25098"/>
    <cellStyle name="常规 2 4 3 5 2 7 2 4" xfId="25099"/>
    <cellStyle name="常规 2 4 3 2 2 6 3" xfId="25100"/>
    <cellStyle name="常规 2 4 3 2 2 6 4" xfId="25101"/>
    <cellStyle name="常规 2 4 3 2 2 7" xfId="25102"/>
    <cellStyle name="常规 2 4 3 2 2 8" xfId="25103"/>
    <cellStyle name="常规 2 4 3 2 2 8 2" xfId="25104"/>
    <cellStyle name="常规 2 4 5 3 2 14" xfId="25105"/>
    <cellStyle name="常规 2 4 3 2 2 8 2 2" xfId="25106"/>
    <cellStyle name="常规 2 4 5 3 2 15" xfId="25107"/>
    <cellStyle name="常规 2 4 3 2 2 8 2 3" xfId="25108"/>
    <cellStyle name="常规 2 4 3 2 2 8 2 4" xfId="25109"/>
    <cellStyle name="常规 2 4 3 2 2 8 3" xfId="25110"/>
    <cellStyle name="常规 2 4 3 2 2 8 4" xfId="25111"/>
    <cellStyle name="常规 2 4 3 2 2 9 2" xfId="25112"/>
    <cellStyle name="常规 2 4 3 2 2 9 2 2" xfId="25113"/>
    <cellStyle name="常规 2 4 3 2 2 9 2 3" xfId="25114"/>
    <cellStyle name="常规 2 4 3 2 2 9 2 4" xfId="25115"/>
    <cellStyle name="常规 2 4 3 2 3" xfId="25116"/>
    <cellStyle name="常规 2 4 3 2 3 11" xfId="25117"/>
    <cellStyle name="常规 3 3 5 2 2 2 3" xfId="25118"/>
    <cellStyle name="常规 2 4 3 2 3 12" xfId="25119"/>
    <cellStyle name="常规 2 4 4 3 2 4 2" xfId="25120"/>
    <cellStyle name="常规 3 3 5 2 2 2 4" xfId="25121"/>
    <cellStyle name="常规 6 3 2 3 3 3 4" xfId="25122"/>
    <cellStyle name="常规 2 4 3 2 3 2" xfId="25123"/>
    <cellStyle name="常规 2 4 4 3 2 10" xfId="25124"/>
    <cellStyle name="常规 2 4 3 2 3 2 10" xfId="25125"/>
    <cellStyle name="常规 2 4 3 2 3 2 11" xfId="25126"/>
    <cellStyle name="常规 2 4 3 2 3 2 11 3 2" xfId="25127"/>
    <cellStyle name="常规 2 4 3 2 3 2 11 3 3" xfId="25128"/>
    <cellStyle name="常规 2 4 3 2 3 2 14" xfId="25129"/>
    <cellStyle name="常规 2 4 3 2 3 2 15" xfId="25130"/>
    <cellStyle name="常规 8 2 4 4 2 2" xfId="25131"/>
    <cellStyle name="常规 2 4 3 2 3 2 2 2 2" xfId="25132"/>
    <cellStyle name="常规 8 2 4 4 2 3" xfId="25133"/>
    <cellStyle name="常规 2 4 3 2 3 2 2 2 3" xfId="25134"/>
    <cellStyle name="常规 8 2 4 4 2 4" xfId="25135"/>
    <cellStyle name="常规 2 4 3 2 3 2 2 2 4" xfId="25136"/>
    <cellStyle name="常规 8 2 4 4 3" xfId="25137"/>
    <cellStyle name="常规 2 4 3 2 3 2 2 3" xfId="25138"/>
    <cellStyle name="常规 2 5 2 2 10 2" xfId="25139"/>
    <cellStyle name="常规 8 2 4 4 4" xfId="25140"/>
    <cellStyle name="常规 2 4 3 2 3 2 2 4" xfId="25141"/>
    <cellStyle name="常规 2 5 2 2 10 3" xfId="25142"/>
    <cellStyle name="常规 2 4 3 2 3 2 2 5" xfId="25143"/>
    <cellStyle name="常规 2 4 3 2 3 2 2 6" xfId="25144"/>
    <cellStyle name="常规 3 4 3 2 4 6 2" xfId="25145"/>
    <cellStyle name="常规 2 5 2 2 10 4" xfId="25146"/>
    <cellStyle name="常规 8 2 4 5 2 2" xfId="25147"/>
    <cellStyle name="常规 2 4 3 2 3 2 3 2 2" xfId="25148"/>
    <cellStyle name="常规 8 2 4 5 2 3" xfId="25149"/>
    <cellStyle name="常规 2 4 3 2 3 2 3 2 3" xfId="25150"/>
    <cellStyle name="常规 8 2 4 5 2 4" xfId="25151"/>
    <cellStyle name="常规 2 4 3 2 3 2 3 2 4" xfId="25152"/>
    <cellStyle name="常规 8 2 4 5 3" xfId="25153"/>
    <cellStyle name="常规 2 4 3 2 3 2 3 3" xfId="25154"/>
    <cellStyle name="常规 8 2 4 5 4" xfId="25155"/>
    <cellStyle name="常规 2 4 3 2 3 2 3 4" xfId="25156"/>
    <cellStyle name="常规 2 4 3 2 3 2 3 5" xfId="25157"/>
    <cellStyle name="常规 2 4 3 2 3 2 3 6" xfId="25158"/>
    <cellStyle name="常规 3 4 3 2 4 7 2" xfId="25159"/>
    <cellStyle name="常规 8 2 4 6 2 2" xfId="25160"/>
    <cellStyle name="常规 2 4 3 2 3 2 4 2 2" xfId="25161"/>
    <cellStyle name="常规 8 2 4 6 2 3" xfId="25162"/>
    <cellStyle name="常规 2 4 3 2 3 2 4 2 3" xfId="25163"/>
    <cellStyle name="常规 8 2 4 6 2 4" xfId="25164"/>
    <cellStyle name="常规 2 4 3 2 3 2 4 2 4" xfId="25165"/>
    <cellStyle name="常规 8 2 4 6 3" xfId="25166"/>
    <cellStyle name="常规 2 4 3 2 3 2 4 3" xfId="25167"/>
    <cellStyle name="常规 8 2 4 6 4" xfId="25168"/>
    <cellStyle name="常规 2 4 3 2 3 2 4 4" xfId="25169"/>
    <cellStyle name="常规 2 4 3 2 3 2 4 5" xfId="25170"/>
    <cellStyle name="常规 2 4 3 2 3 2 4 6" xfId="25171"/>
    <cellStyle name="常规 3 4 3 2 4 8 2" xfId="25172"/>
    <cellStyle name="常规 8 2 4 7 2 2" xfId="25173"/>
    <cellStyle name="常规 2 4 3 2 3 2 5 2 2" xfId="25174"/>
    <cellStyle name="常规 8 2 4 7 2 3" xfId="25175"/>
    <cellStyle name="常规 2 4 3 2 3 2 5 2 3" xfId="25176"/>
    <cellStyle name="常规 8 2 4 7 2 4" xfId="25177"/>
    <cellStyle name="常规 2 4 3 2 3 2 5 2 4" xfId="25178"/>
    <cellStyle name="常规 2 4 3 2 3 2 5 3" xfId="25179"/>
    <cellStyle name="常规 8 2 4 7 3" xfId="25180"/>
    <cellStyle name="常规 3 3 2 3 10 4" xfId="25181"/>
    <cellStyle name="常规 8 2 4 8 2 2" xfId="25182"/>
    <cellStyle name="常规 2 4 3 2 3 2 6 2 2" xfId="25183"/>
    <cellStyle name="常规 8 2 4 8 2 3" xfId="25184"/>
    <cellStyle name="常规 2 4 3 2 3 2 6 2 3" xfId="25185"/>
    <cellStyle name="常规 8 2 4 8 2 4" xfId="25186"/>
    <cellStyle name="常规 2 4 3 2 3 2 6 2 4" xfId="25187"/>
    <cellStyle name="常规 8 2 4 8 3" xfId="25188"/>
    <cellStyle name="常规 2 4 3 2 3 2 6 3" xfId="25189"/>
    <cellStyle name="常规 8 2 4 8 4" xfId="25190"/>
    <cellStyle name="常规 2 4 3 2 3 2 6 4" xfId="25191"/>
    <cellStyle name="常规 2 4 3 2 3 2 6 5" xfId="25192"/>
    <cellStyle name="常规 2 4 3 2 3 2 6 6" xfId="25193"/>
    <cellStyle name="常规 8 2 4 9 2 2" xfId="25194"/>
    <cellStyle name="常规 2 4 3 2 3 2 7 2 2" xfId="25195"/>
    <cellStyle name="常规 8 2 4 9 2 3" xfId="25196"/>
    <cellStyle name="常规 2 4 3 2 3 2 7 2 3" xfId="25197"/>
    <cellStyle name="常规 3 3 3 4 8 2 3" xfId="25198"/>
    <cellStyle name="常规 8 2 4 9 3" xfId="25199"/>
    <cellStyle name="常规 2 4 3 2 3 2 7 3" xfId="25200"/>
    <cellStyle name="常规 3 3 3 4 8 2 4" xfId="25201"/>
    <cellStyle name="常规 8 2 4 9 4" xfId="25202"/>
    <cellStyle name="常规 2 4 3 2 3 2 7 4" xfId="25203"/>
    <cellStyle name="常规 2 4 3 2 3 2 7 5" xfId="25204"/>
    <cellStyle name="常规 2 7 2 3 2 2 2" xfId="25205"/>
    <cellStyle name="常规 2 4 3 2 3 2 8 2 2" xfId="25206"/>
    <cellStyle name="常规 2 4 3 2 3 2 8 2 3" xfId="25207"/>
    <cellStyle name="常规 2 4 3 2 3 2 8 2 4" xfId="25208"/>
    <cellStyle name="常规 2 4 3 2 3 2 8 3" xfId="25209"/>
    <cellStyle name="常规 2 4 3 2 3 2 8 4" xfId="25210"/>
    <cellStyle name="常规 2 4 3 2 3 2 8 5" xfId="25211"/>
    <cellStyle name="常规 2 7 2 3 2 3 2" xfId="25212"/>
    <cellStyle name="常规 2 4 3 2 3 2 8 6" xfId="25213"/>
    <cellStyle name="常规 2 7 2 3 2 3 3" xfId="25214"/>
    <cellStyle name="常规 3 6 3 2 2 2 3" xfId="25215"/>
    <cellStyle name="常规 2 4 3 2 3 2 9 4" xfId="25216"/>
    <cellStyle name="常规 3 6 3 2 2 2 4" xfId="25217"/>
    <cellStyle name="常规 2 4 3 2 3 2 9 5" xfId="25218"/>
    <cellStyle name="常规 2 7 2 3 2 4 2" xfId="25219"/>
    <cellStyle name="常规 3 7 2 2 3 3 3 2" xfId="25220"/>
    <cellStyle name="常规 2 4 3 2 3 3" xfId="25221"/>
    <cellStyle name="常规 2 4 4 3 2 11" xfId="25222"/>
    <cellStyle name="常规 8 2 5 4" xfId="25223"/>
    <cellStyle name="常规 2 4 3 2 3 3 2" xfId="25224"/>
    <cellStyle name="常规 2 4 4 3 2 11 2" xfId="25225"/>
    <cellStyle name="常规 2 4 3 2 3 3 2 2" xfId="25226"/>
    <cellStyle name="常规 2 4 3 2 3 3 2 3" xfId="25227"/>
    <cellStyle name="常规 2 4 3 2 3 3 2 4" xfId="25228"/>
    <cellStyle name="常规 2 7 3 2 7 2" xfId="25229"/>
    <cellStyle name="常规 2 4 3 2 3 3 2 5" xfId="25230"/>
    <cellStyle name="常规 2 7 3 2 7 3" xfId="25231"/>
    <cellStyle name="常规 2 4 3 2 3 3 2 6" xfId="25232"/>
    <cellStyle name="常规 2 7 3 2 7 4" xfId="25233"/>
    <cellStyle name="常规 8 2 5 5" xfId="25234"/>
    <cellStyle name="常规 2 4 3 2 3 3 3" xfId="25235"/>
    <cellStyle name="常规 2 4 4 3 2 11 3" xfId="25236"/>
    <cellStyle name="常规 2 4 3 2 3 3 3 2" xfId="25237"/>
    <cellStyle name="常规 2 4 4 3 2 11 3 2" xfId="25238"/>
    <cellStyle name="常规 2 4 3 2 3 3 3 3" xfId="25239"/>
    <cellStyle name="常规 2 4 4 3 2 11 3 3" xfId="25240"/>
    <cellStyle name="常规 2 4 3 2 3 3 3 3 2" xfId="25241"/>
    <cellStyle name="常规 3 7 2 2 2 2" xfId="25242"/>
    <cellStyle name="常规 2 4 3 2 3 3 3 3 3" xfId="25243"/>
    <cellStyle name="常规 2 4 3 2 3 3 3 4" xfId="25244"/>
    <cellStyle name="常规 2 7 3 2 8 2" xfId="25245"/>
    <cellStyle name="常规 2 4 3 2 3 3 3 5" xfId="25246"/>
    <cellStyle name="常规 2 7 3 2 8 3" xfId="25247"/>
    <cellStyle name="常规 8 2 5 6" xfId="25248"/>
    <cellStyle name="常规 2 4 3 2 3 3 4" xfId="25249"/>
    <cellStyle name="常规 2 4 4 3 2 11 4" xfId="25250"/>
    <cellStyle name="常规 2 4 3 2 3 3 5" xfId="25251"/>
    <cellStyle name="常规 2 4 4 3 2 11 5" xfId="25252"/>
    <cellStyle name="常规 2 4 3 2 3 3 6" xfId="25253"/>
    <cellStyle name="常规 3 3 3 4 9 2" xfId="25254"/>
    <cellStyle name="常规 2 4 3 2 3 3 7" xfId="25255"/>
    <cellStyle name="常规 3 7 2 2 3 3 3 3" xfId="25256"/>
    <cellStyle name="常规 2 4 3 2 3 4" xfId="25257"/>
    <cellStyle name="常规 2 4 4 3 2 12" xfId="25258"/>
    <cellStyle name="常规 2 4 3 2 3 4 2" xfId="25259"/>
    <cellStyle name="常规 8 2 6 4" xfId="25260"/>
    <cellStyle name="常规 3 3 4 4 2 6 2 4" xfId="25261"/>
    <cellStyle name="常规 3 4 2 2 2 2 7" xfId="25262"/>
    <cellStyle name="常规 2 4 3 2 3 4 2 2" xfId="25263"/>
    <cellStyle name="常规 3 4 3 2 2 2 2 4" xfId="25264"/>
    <cellStyle name="常规 3 4 2 2 2 2 8" xfId="25265"/>
    <cellStyle name="常规 2 4 3 2 3 4 2 3" xfId="25266"/>
    <cellStyle name="常规 3 4 3 2 2 2 2 5" xfId="25267"/>
    <cellStyle name="常规 2 4 3 2 3 4 2 4" xfId="25268"/>
    <cellStyle name="常规 3 4 2 2 2 2 9" xfId="25269"/>
    <cellStyle name="常规 2 4 3 2 3 4 3" xfId="25270"/>
    <cellStyle name="常规 2 4 3 2 3 4 4" xfId="25271"/>
    <cellStyle name="常规 2 4 3 2 3 5" xfId="25272"/>
    <cellStyle name="常规 2 4 4 3 2 13" xfId="25273"/>
    <cellStyle name="常规 8 2 7 4" xfId="25274"/>
    <cellStyle name="常规 2 4 3 2 3 5 2" xfId="25275"/>
    <cellStyle name="常规 3 4 2 2 3 2 7" xfId="25276"/>
    <cellStyle name="常规 2 4 3 2 3 5 2 2" xfId="25277"/>
    <cellStyle name="常规 3 4 3 2 2 3 2 4" xfId="25278"/>
    <cellStyle name="常规 3 4 2 2 3 2 8" xfId="25279"/>
    <cellStyle name="常规 2 4 3 2 3 5 2 3" xfId="25280"/>
    <cellStyle name="常规 3 4 3 2 2 3 2 5" xfId="25281"/>
    <cellStyle name="常规 3 4 2 2 3 2 9" xfId="25282"/>
    <cellStyle name="常规 2 4 3 2 3 5 2 4" xfId="25283"/>
    <cellStyle name="常规 3 4 3 2 2 3 2 6" xfId="25284"/>
    <cellStyle name="常规 2 4 3 2 3 5 6" xfId="25285"/>
    <cellStyle name="常规 2 4 3 2 3 6" xfId="25286"/>
    <cellStyle name="常规 2 4 4 3 2 14" xfId="25287"/>
    <cellStyle name="常规 8 2 8 4" xfId="25288"/>
    <cellStyle name="常规 2 4 3 2 3 6 2" xfId="25289"/>
    <cellStyle name="常规 2 4 3 5 2 8 2 4" xfId="25290"/>
    <cellStyle name="常规 8 2 2 2 6 4" xfId="25291"/>
    <cellStyle name="常规 3 4 2 2 4 2 7" xfId="25292"/>
    <cellStyle name="常规 2 4 3 2 3 6 2 2" xfId="25293"/>
    <cellStyle name="常规 3 4 3 2 2 4 2 4" xfId="25294"/>
    <cellStyle name="常规 2 4 3 2 3 6 2 3" xfId="25295"/>
    <cellStyle name="常规 3 4 2 2 4 2 8" xfId="25296"/>
    <cellStyle name="常规 2 4 3 2 3 6 2 4" xfId="25297"/>
    <cellStyle name="常规 3 4 2 2 4 2 9" xfId="25298"/>
    <cellStyle name="常规 2 4 3 2 3 6 3" xfId="25299"/>
    <cellStyle name="常规 2 4 3 2 3 6 4" xfId="25300"/>
    <cellStyle name="常规 2 4 3 2 3 6 5" xfId="25301"/>
    <cellStyle name="常规 2 4 3 2 3 6 6" xfId="25302"/>
    <cellStyle name="常规 2 4 3 2 3 7" xfId="25303"/>
    <cellStyle name="常规 2 4 4 3 2 15" xfId="25304"/>
    <cellStyle name="常规 2 4 3 2 3 7 2 3" xfId="25305"/>
    <cellStyle name="常规 2 4 3 2 3 8" xfId="25306"/>
    <cellStyle name="常规 2 4 3 2 3 8 2" xfId="25307"/>
    <cellStyle name="常规 2 4 3 2 3 8 2 2" xfId="25308"/>
    <cellStyle name="常规 3 4 3 2 2 6 2 4" xfId="25309"/>
    <cellStyle name="常规 2 4 3 2 3 8 2 3" xfId="25310"/>
    <cellStyle name="常规 2 4 3 2 3 8 3" xfId="25311"/>
    <cellStyle name="常规 2 4 3 2 3 8 4" xfId="25312"/>
    <cellStyle name="常规 2 4 3 2 3 8 5" xfId="25313"/>
    <cellStyle name="常规 2 4 3 2 3 8 6" xfId="25314"/>
    <cellStyle name="常规 2 4 3 2 3 9" xfId="25315"/>
    <cellStyle name="常规 2 4 3 2 4" xfId="25316"/>
    <cellStyle name="常规 2 4 3 2 4 10" xfId="25317"/>
    <cellStyle name="常规 2 4 3 2 4 11" xfId="25318"/>
    <cellStyle name="常规 2 4 3 2 4 12" xfId="25319"/>
    <cellStyle name="常规 2 4 4 3 2 9 2" xfId="25320"/>
    <cellStyle name="常规 2 4 3 2 4 2" xfId="25321"/>
    <cellStyle name="常规 2 4 3 2 4 2 11 2" xfId="25322"/>
    <cellStyle name="常规 2 4 3 2 4 2 11 3" xfId="25323"/>
    <cellStyle name="常规 2 4 3 2 4 2 11 3 2" xfId="25324"/>
    <cellStyle name="常规 2 4 3 2 4 2 11 3 3" xfId="25325"/>
    <cellStyle name="常规 2 4 3 2 4 2 11 4" xfId="25326"/>
    <cellStyle name="常规 2 4 3 2 4 2 11 5" xfId="25327"/>
    <cellStyle name="常规 2 5 4 2" xfId="25328"/>
    <cellStyle name="常规 2 7 3 2 10 2" xfId="25329"/>
    <cellStyle name="常规 2 4 3 2 4 2 13" xfId="25330"/>
    <cellStyle name="常规 2 5 4 3" xfId="25331"/>
    <cellStyle name="常规 2 7 3 2 10 3" xfId="25332"/>
    <cellStyle name="常规 2 4 3 2 4 2 14" xfId="25333"/>
    <cellStyle name="常规 2 6 2 3 2 11 3 2" xfId="25334"/>
    <cellStyle name="常规 2 5 4 4" xfId="25335"/>
    <cellStyle name="常规 2 7 3 2 10 4" xfId="25336"/>
    <cellStyle name="常规 2 4 3 2 4 2 15" xfId="25337"/>
    <cellStyle name="常规 2 6 2 3 2 11 3 3" xfId="25338"/>
    <cellStyle name="常规 2 4 3 2 4 2 2 2" xfId="25339"/>
    <cellStyle name="常规 2 4 3 2 4 2 2 2 2" xfId="25340"/>
    <cellStyle name="常规 2 4 3 2 4 2 2 2 3" xfId="25341"/>
    <cellStyle name="常规 2 4 3 2 4 2 2 2 4" xfId="25342"/>
    <cellStyle name="常规 2 4 3 2 4 2 2 3" xfId="25343"/>
    <cellStyle name="常规 2 4 3 2 4 2 3 2" xfId="25344"/>
    <cellStyle name="常规 3 4 3 3 2 11 2 3" xfId="25345"/>
    <cellStyle name="常规 3 3 3 2 4 2 9 2 2" xfId="25346"/>
    <cellStyle name="常规 2 4 3 2 4 2 3 2 2" xfId="25347"/>
    <cellStyle name="常规 3 3 3 2 4 2 9 2 3" xfId="25348"/>
    <cellStyle name="常规 2 4 3 2 4 2 3 3" xfId="25349"/>
    <cellStyle name="常规 2 4 3 2 4 2 4 2" xfId="25350"/>
    <cellStyle name="常规 3 4 3 3 2 11 3 3" xfId="25351"/>
    <cellStyle name="常规 2 4 4 2 3 2 3 5" xfId="25352"/>
    <cellStyle name="常规 2 4 3 2 4 2 4 2 2" xfId="25353"/>
    <cellStyle name="常规 2 4 4 2 3 2 3 6" xfId="25354"/>
    <cellStyle name="常规 2 7 10" xfId="25355"/>
    <cellStyle name="常规 2 4 3 2 4 2 4 2 3" xfId="25356"/>
    <cellStyle name="常规 2 7 11" xfId="25357"/>
    <cellStyle name="常规 2 4 3 2 4 2 4 2 4" xfId="25358"/>
    <cellStyle name="常规 2 4 3 2 4 2 4 3" xfId="25359"/>
    <cellStyle name="常规 2 4 3 2 4 2 4 4" xfId="25360"/>
    <cellStyle name="常规 2 4 3 2 4 2 4 5" xfId="25361"/>
    <cellStyle name="常规 2 8 2 3 2 2" xfId="25362"/>
    <cellStyle name="常规 2 4 3 2 4 2 4 6" xfId="25363"/>
    <cellStyle name="常规 2 4 3 2 4 2 5" xfId="25364"/>
    <cellStyle name="常规 3 3 3 3 2 4 2 2" xfId="25365"/>
    <cellStyle name="常规 3 3 3 2 4 2 9 4" xfId="25366"/>
    <cellStyle name="常规 3 7 3 2 8 3" xfId="25367"/>
    <cellStyle name="常规 2 4 4 2 3 3 3 5" xfId="25368"/>
    <cellStyle name="常规 2 4 3 2 4 2 5 2 2" xfId="25369"/>
    <cellStyle name="常规 2 4 3 2 4 2 5 2 3" xfId="25370"/>
    <cellStyle name="常规 2 4 3 2 4 2 5 3" xfId="25371"/>
    <cellStyle name="常规 2 4 3 2 4 2 6 2" xfId="25372"/>
    <cellStyle name="常规 2 4 3 2 4 2 6 2 2" xfId="25373"/>
    <cellStyle name="常规 2 4 3 2 4 2 6 2 3" xfId="25374"/>
    <cellStyle name="常规 2 4 3 2 4 2 6 2 4" xfId="25375"/>
    <cellStyle name="常规 2 4 3 2 4 2 6 3" xfId="25376"/>
    <cellStyle name="常规 2 4 3 2 4 2 6 4" xfId="25377"/>
    <cellStyle name="常规 2 4 3 2 4 2 6 5" xfId="25378"/>
    <cellStyle name="常规 2 4 3 2 4 2 6 6" xfId="25379"/>
    <cellStyle name="常规 2 5 2 2 2 2 3" xfId="25380"/>
    <cellStyle name="常规 3 3 3 5 8 2 2" xfId="25381"/>
    <cellStyle name="常规 2 4 3 2 4 2 7 2" xfId="25382"/>
    <cellStyle name="常规 2 5 2 2 2 2 3 2" xfId="25383"/>
    <cellStyle name="常规 2 4 3 2 4 2 7 2 2" xfId="25384"/>
    <cellStyle name="常规 2 5 2 2 2 2 3 3" xfId="25385"/>
    <cellStyle name="常规 2 4 3 2 4 2 7 2 3" xfId="25386"/>
    <cellStyle name="常规 2 5 2 2 2 2 3 4" xfId="25387"/>
    <cellStyle name="常规 2 4 3 2 4 2 7 2 4" xfId="25388"/>
    <cellStyle name="常规 2 5 2 2 2 2 4" xfId="25389"/>
    <cellStyle name="常规 3 3 3 5 8 2 3" xfId="25390"/>
    <cellStyle name="常规 2 4 3 2 4 2 7 3" xfId="25391"/>
    <cellStyle name="常规 2 5 2 2 2 2 5" xfId="25392"/>
    <cellStyle name="常规 3 3 3 5 8 2 4" xfId="25393"/>
    <cellStyle name="常规 3 3 4 2 2 2 2 2" xfId="25394"/>
    <cellStyle name="常规 2 4 3 2 4 2 7 4" xfId="25395"/>
    <cellStyle name="常规 2 5 2 2 2 2 6" xfId="25396"/>
    <cellStyle name="常规 3 3 4 2 2 2 2 3" xfId="25397"/>
    <cellStyle name="常规 2 4 3 2 4 2 7 5" xfId="25398"/>
    <cellStyle name="常规 2 7 2 4 2 2 2" xfId="25399"/>
    <cellStyle name="常规 2 5 2 2 2 3 3" xfId="25400"/>
    <cellStyle name="常规 2 4 3 2 4 2 8 2" xfId="25401"/>
    <cellStyle name="常规 2 5 2 2 2 3 3 2" xfId="25402"/>
    <cellStyle name="常规 2 4 3 2 4 2 8 2 2" xfId="25403"/>
    <cellStyle name="常规 2 5 2 2 2 3 3 3" xfId="25404"/>
    <cellStyle name="常规 3 2 10" xfId="25405"/>
    <cellStyle name="常规 2 4 3 2 4 2 8 2 3" xfId="25406"/>
    <cellStyle name="常规 2 5 2 2 2 3 3 4" xfId="25407"/>
    <cellStyle name="常规 3 2 11" xfId="25408"/>
    <cellStyle name="常规 2 4 3 2 4 2 8 2 4" xfId="25409"/>
    <cellStyle name="常规 2 5 2 2 2 3 4" xfId="25410"/>
    <cellStyle name="常规 2 4 3 2 4 2 8 3" xfId="25411"/>
    <cellStyle name="常规 2 5 2 2 2 3 5" xfId="25412"/>
    <cellStyle name="常规 3 3 4 2 2 2 3 2" xfId="25413"/>
    <cellStyle name="常规 2 4 3 2 4 2 8 4" xfId="25414"/>
    <cellStyle name="常规 2 5 2 2 2 3 6" xfId="25415"/>
    <cellStyle name="常规 3 3 4 2 2 2 3 3" xfId="25416"/>
    <cellStyle name="常规 2 4 3 2 4 2 8 5" xfId="25417"/>
    <cellStyle name="常规 2 5 2 2 2 3 7" xfId="25418"/>
    <cellStyle name="常规 3 3 4 2 2 2 3 4" xfId="25419"/>
    <cellStyle name="常规 2 4 3 2 4 2 8 6" xfId="25420"/>
    <cellStyle name="常规 3 3 3 2 5 10 2" xfId="25421"/>
    <cellStyle name="常规 2 5 2 2 2 4 3" xfId="25422"/>
    <cellStyle name="常规 2 4 3 2 4 2 9 2" xfId="25423"/>
    <cellStyle name="常规 2 4 3 2 4 2 9 2 2" xfId="25424"/>
    <cellStyle name="常规 2 4 3 2 4 2 9 2 3" xfId="25425"/>
    <cellStyle name="常规 2 4 3 2 4 2 9 2 4" xfId="25426"/>
    <cellStyle name="常规 2 5 2 2 2 4 4" xfId="25427"/>
    <cellStyle name="常规 2 4 3 2 4 2 9 3" xfId="25428"/>
    <cellStyle name="常规 2 4 3 3 2 4 2 2" xfId="25429"/>
    <cellStyle name="常规 2 5 2 2 2 4 5" xfId="25430"/>
    <cellStyle name="常规 3 3 4 2 2 2 4 2" xfId="25431"/>
    <cellStyle name="常规 2 4 3 2 4 2 9 4" xfId="25432"/>
    <cellStyle name="常规 2 4 3 3 2 4 2 3" xfId="25433"/>
    <cellStyle name="常规 2 5 2 2 2 4 6" xfId="25434"/>
    <cellStyle name="常规 3 3 4 2 2 2 4 3" xfId="25435"/>
    <cellStyle name="常规 2 4 3 2 4 2 9 5" xfId="25436"/>
    <cellStyle name="常规 2 4 3 3 2 4 2 4" xfId="25437"/>
    <cellStyle name="常规 3 3 4 2 2 2 4 4" xfId="25438"/>
    <cellStyle name="常规 2 4 3 2 4 2 9 6" xfId="25439"/>
    <cellStyle name="常规 3 3 3 2 5 11 2" xfId="25440"/>
    <cellStyle name="常规 2 4 3 2 4 3" xfId="25441"/>
    <cellStyle name="常规 8 3 5 4" xfId="25442"/>
    <cellStyle name="常规 2 4 3 2 4 3 2" xfId="25443"/>
    <cellStyle name="常规 2 4 3 2 4 3 2 2" xfId="25444"/>
    <cellStyle name="常规 2 4 3 2 4 3 2 3" xfId="25445"/>
    <cellStyle name="常规 2 4 3 2 4 3 3" xfId="25446"/>
    <cellStyle name="常规 2 4 3 2 4 3 3 2" xfId="25447"/>
    <cellStyle name="常规 2 4 3 2 4 3 3 3" xfId="25448"/>
    <cellStyle name="常规 2 4 3 2 4 3 3 3 2" xfId="25449"/>
    <cellStyle name="常规 2 5 5 11" xfId="25450"/>
    <cellStyle name="常规 2 4 3 2 4 3 3 3 3" xfId="25451"/>
    <cellStyle name="常规 3 8 2 2 2 2" xfId="25452"/>
    <cellStyle name="常规 2 5 5 12" xfId="25453"/>
    <cellStyle name="常规 2 4 3 2 4 3 4" xfId="25454"/>
    <cellStyle name="常规 2 4 3 2 4 3 5" xfId="25455"/>
    <cellStyle name="常规 2 4 3 2 4 4" xfId="25456"/>
    <cellStyle name="常规 2 4 3 2 4 4 2" xfId="25457"/>
    <cellStyle name="常规 8 3 6 4" xfId="25458"/>
    <cellStyle name="常规 3 3 4 4 2 7 2 4" xfId="25459"/>
    <cellStyle name="常规 2 4 3 2 4 4 2 2" xfId="25460"/>
    <cellStyle name="常规 3 4 3 2 3 2 2 4" xfId="25461"/>
    <cellStyle name="常规 2 4 3 2 4 4 2 3" xfId="25462"/>
    <cellStyle name="常规 3 4 3 2 3 2 2 5" xfId="25463"/>
    <cellStyle name="常规 2 4 3 2 4 4 2 4" xfId="25464"/>
    <cellStyle name="常规 2 4 3 2 4 4 3" xfId="25465"/>
    <cellStyle name="常规 2 4 3 2 4 4 4" xfId="25466"/>
    <cellStyle name="常规 2 4 3 2 4 5" xfId="25467"/>
    <cellStyle name="常规 8 3 7 4" xfId="25468"/>
    <cellStyle name="常规 2 4 3 2 4 5 2" xfId="25469"/>
    <cellStyle name="常规 2 4 3 2 4 5 2 2" xfId="25470"/>
    <cellStyle name="常规 3 4 3 2 3 3 2 4" xfId="25471"/>
    <cellStyle name="常规 2 4 3 2 4 5 2 3" xfId="25472"/>
    <cellStyle name="常规 3 4 3 2 3 3 2 5" xfId="25473"/>
    <cellStyle name="常规 2 4 3 2 4 5 2 4" xfId="25474"/>
    <cellStyle name="常规 3 4 3 2 3 3 2 6" xfId="25475"/>
    <cellStyle name="常规 2 4 3 2 4 5 6" xfId="25476"/>
    <cellStyle name="常规 8 2 3 2 6 4" xfId="25477"/>
    <cellStyle name="常规 2 4 3 2 4 6 2 2" xfId="25478"/>
    <cellStyle name="常规 3 4 3 2 3 4 2 4" xfId="25479"/>
    <cellStyle name="常规 2 4 3 2 4 6 2 3" xfId="25480"/>
    <cellStyle name="常规 2 4 3 2 4 6 2 4" xfId="25481"/>
    <cellStyle name="常规 2 4 3 2 4 6 3" xfId="25482"/>
    <cellStyle name="常规 2 4 3 2 4 6 4" xfId="25483"/>
    <cellStyle name="常规 2 4 3 2 4 6 5" xfId="25484"/>
    <cellStyle name="常规 2 4 3 2 4 6 6" xfId="25485"/>
    <cellStyle name="常规 2 4 3 2 4 7 2 2" xfId="25486"/>
    <cellStyle name="常规 3 4 3 2 3 5 2 4" xfId="25487"/>
    <cellStyle name="常规 2 4 3 2 4 7 2 3" xfId="25488"/>
    <cellStyle name="常规 2 6 2 3 2 10 2" xfId="25489"/>
    <cellStyle name="常规 2 4 3 2 4 7 4" xfId="25490"/>
    <cellStyle name="常规 2 4 3 2 4 7 5" xfId="25491"/>
    <cellStyle name="常规 3 3 3 2 4 2 6 2 2" xfId="25492"/>
    <cellStyle name="常规 2 6 2 3 2 10 3" xfId="25493"/>
    <cellStyle name="常规 2 4 3 2 4 7 6" xfId="25494"/>
    <cellStyle name="常规 3 3 3 2 4 2 6 2 3" xfId="25495"/>
    <cellStyle name="常规 2 6 2 3 2 10 4" xfId="25496"/>
    <cellStyle name="常规 3 4 2 2 2 2 10 3" xfId="25497"/>
    <cellStyle name="常规 2 4 3 2 4 8 2 2" xfId="25498"/>
    <cellStyle name="常规 3 4 3 2 3 6 2 4" xfId="25499"/>
    <cellStyle name="常规 2 4 3 2 4 8 2 3" xfId="25500"/>
    <cellStyle name="常规 3 4 2 2 2 2 10 4" xfId="25501"/>
    <cellStyle name="常规 2 4 3 2 4 8 3" xfId="25502"/>
    <cellStyle name="常规 2 6 2 3 2 11 2" xfId="25503"/>
    <cellStyle name="常规 2 4 3 2 4 8 4" xfId="25504"/>
    <cellStyle name="常规 2 6 2 3 2 11 3" xfId="25505"/>
    <cellStyle name="常规 2 4 3 2 4 8 5" xfId="25506"/>
    <cellStyle name="常规 2 6 2 3 2 11 4" xfId="25507"/>
    <cellStyle name="常规 2 4 3 2 4 8 6" xfId="25508"/>
    <cellStyle name="常规 2 4 3 2 4 9" xfId="25509"/>
    <cellStyle name="常规 2 4 3 2 5" xfId="25510"/>
    <cellStyle name="常规 2 4 3 2 5 10" xfId="25511"/>
    <cellStyle name="常规 2 4 3 2 5 10 2" xfId="25512"/>
    <cellStyle name="常规 2 6 2 6 3 4" xfId="25513"/>
    <cellStyle name="常规 2 4 3 2 5 10 3" xfId="25514"/>
    <cellStyle name="常规 2 6 2 6 3 5" xfId="25515"/>
    <cellStyle name="常规 2 4 3 2 5 10 4" xfId="25516"/>
    <cellStyle name="常规 2 4 3 2 5 11" xfId="25517"/>
    <cellStyle name="常规 2 4 3 2 5 11 2" xfId="25518"/>
    <cellStyle name="常规 2 4 3 2 5 11 3" xfId="25519"/>
    <cellStyle name="常规 2 4 3 2 5 11 3 2" xfId="25520"/>
    <cellStyle name="常规 2 4 3 2 5 11 3 3" xfId="25521"/>
    <cellStyle name="常规 2 4 3 2 5 11 4" xfId="25522"/>
    <cellStyle name="常规 2 4 3 2 5 11 5" xfId="25523"/>
    <cellStyle name="常规 2 4 3 2 5 12" xfId="25524"/>
    <cellStyle name="常规 2 4 3 2 5 13" xfId="25525"/>
    <cellStyle name="常规 2 4 3 2 5 14" xfId="25526"/>
    <cellStyle name="常规 2 4 3 2 5 15" xfId="25527"/>
    <cellStyle name="常规 3 3 6 2 2 2" xfId="25528"/>
    <cellStyle name="常规 2 4 3 2 5 2" xfId="25529"/>
    <cellStyle name="常规 2 4 3 2 5 3" xfId="25530"/>
    <cellStyle name="常规 2 4 3 2 5 4" xfId="25531"/>
    <cellStyle name="常规 2 4 3 2 5 5" xfId="25532"/>
    <cellStyle name="常规 2 4 3 2 5 6" xfId="25533"/>
    <cellStyle name="常规 2 4 3 2 5 6 5" xfId="25534"/>
    <cellStyle name="常规 2 4 3 2 5 6 6" xfId="25535"/>
    <cellStyle name="常规 2 4 3 2 5 7" xfId="25536"/>
    <cellStyle name="常规 2 4 3 2 5 7 2 3" xfId="25537"/>
    <cellStyle name="常规 2 4 3 2 5 7 2 4" xfId="25538"/>
    <cellStyle name="常规 2 4 3 2 5 8" xfId="25539"/>
    <cellStyle name="常规 2 4 3 2 5 8 2 2" xfId="25540"/>
    <cellStyle name="常规 3 4 3 2 4 6 2 4" xfId="25541"/>
    <cellStyle name="常规 2 4 3 2 5 8 2 3" xfId="25542"/>
    <cellStyle name="常规 2 4 3 2 5 8 4" xfId="25543"/>
    <cellStyle name="常规 3 7 2 3 2 11 2" xfId="25544"/>
    <cellStyle name="常规 2 4 3 2 5 8 5" xfId="25545"/>
    <cellStyle name="常规 3 7 2 3 2 11 3" xfId="25546"/>
    <cellStyle name="常规 2 4 3 2 5 8 6" xfId="25547"/>
    <cellStyle name="常规 2 4 3 2 5 9" xfId="25548"/>
    <cellStyle name="常规 2 4 3 2 5 9 2" xfId="25549"/>
    <cellStyle name="常规 2 4 3 2 5 9 2 2" xfId="25550"/>
    <cellStyle name="常规 3 4 3 2 4 7 2 4" xfId="25551"/>
    <cellStyle name="常规 2 4 3 2 5 9 2 3" xfId="25552"/>
    <cellStyle name="常规 2 4 3 2 5 9 6" xfId="25553"/>
    <cellStyle name="常规 2 4 3 2 6" xfId="25554"/>
    <cellStyle name="常规 2 4 6 2 8 2 3" xfId="25555"/>
    <cellStyle name="常规 2 4 3 2 6 2" xfId="25556"/>
    <cellStyle name="常规 2 4 6 2 8 2 4" xfId="25557"/>
    <cellStyle name="常规 2 4 3 2 6 3" xfId="25558"/>
    <cellStyle name="常规 2 4 3 2 6 7" xfId="25559"/>
    <cellStyle name="常规 2 4 3 2 7" xfId="25560"/>
    <cellStyle name="常规 2 4 3 2 7 2" xfId="25561"/>
    <cellStyle name="常规 2 4 3 2 7 3" xfId="25562"/>
    <cellStyle name="常规 2 4 3 2 7 4" xfId="25563"/>
    <cellStyle name="常规 2 4 3 2 7 5" xfId="25564"/>
    <cellStyle name="常规 2 4 3 2 7 6" xfId="25565"/>
    <cellStyle name="常规 2 4 3 2 8 4" xfId="25566"/>
    <cellStyle name="常规 2 4 3 2 8 5" xfId="25567"/>
    <cellStyle name="常规 2 4 3 2 8 6" xfId="25568"/>
    <cellStyle name="常规 2 4 3 2 9 4" xfId="25569"/>
    <cellStyle name="常规 2 4 3 2 9 5" xfId="25570"/>
    <cellStyle name="常规 2 4 3 2 9 6" xfId="25571"/>
    <cellStyle name="常规 2 4 3 3" xfId="25572"/>
    <cellStyle name="常规 2 4 3 3 10" xfId="25573"/>
    <cellStyle name="常规 2 6 2 2 3 2 4 2 2" xfId="25574"/>
    <cellStyle name="常规 9 2 5 3" xfId="25575"/>
    <cellStyle name="常规 2 4 3 3 10 2" xfId="25576"/>
    <cellStyle name="常规 9 2 5 4" xfId="25577"/>
    <cellStyle name="常规 2 4 3 3 10 3" xfId="25578"/>
    <cellStyle name="常规 2 4 3 3 3 3 2" xfId="25579"/>
    <cellStyle name="常规 2 4 3 3 10 4" xfId="25580"/>
    <cellStyle name="常规 2 4 3 3 3 3 3" xfId="25581"/>
    <cellStyle name="常规 2 4 3 3 11" xfId="25582"/>
    <cellStyle name="常规 2 6 2 2 3 2 4 2 3" xfId="25583"/>
    <cellStyle name="常规 2 4 3 3 12" xfId="25584"/>
    <cellStyle name="常规 2 6 2 2 3 2 4 2 4" xfId="25585"/>
    <cellStyle name="常规 2 4 3 3 13" xfId="25586"/>
    <cellStyle name="常规 2 4 3 3 14" xfId="25587"/>
    <cellStyle name="常规 2 4 3 3 2 10" xfId="25588"/>
    <cellStyle name="常规 2 5 2 7 3" xfId="25589"/>
    <cellStyle name="常规 2 4 3 3 2 11" xfId="25590"/>
    <cellStyle name="常规 2 5 2 7 4" xfId="25591"/>
    <cellStyle name="常规 2 4 3 3 2 12" xfId="25592"/>
    <cellStyle name="常规 2 5 2 7 5" xfId="25593"/>
    <cellStyle name="常规 2 4 3 3 2 13" xfId="25594"/>
    <cellStyle name="常规 2 5 2 7 6" xfId="25595"/>
    <cellStyle name="常规 2 4 3 3 2 2 10 2" xfId="25596"/>
    <cellStyle name="常规 2 4 3 3 2 2 11 2" xfId="25597"/>
    <cellStyle name="常规 2 4 3 3 2 2 11 3" xfId="25598"/>
    <cellStyle name="常规 2 4 3 3 2 2 11 3 2" xfId="25599"/>
    <cellStyle name="常规 2 4 3 3 2 2 11 4" xfId="25600"/>
    <cellStyle name="常规 2 4 3 3 2 2 11 5" xfId="25601"/>
    <cellStyle name="常规 3 5 2 3 2" xfId="25602"/>
    <cellStyle name="常规 2 4 3 3 2 2 12" xfId="25603"/>
    <cellStyle name="常规 2 4 4 5 5 2 2" xfId="25604"/>
    <cellStyle name="常规 3 5 2 3 3" xfId="25605"/>
    <cellStyle name="常规 2 4 3 3 2 2 13" xfId="25606"/>
    <cellStyle name="常规 2 4 4 5 5 2 3" xfId="25607"/>
    <cellStyle name="常规 3 5 2 3 4" xfId="25608"/>
    <cellStyle name="常规 2 4 3 3 2 2 14" xfId="25609"/>
    <cellStyle name="常规 2 4 4 5 5 2 4" xfId="25610"/>
    <cellStyle name="常规 3 5 2 3 5" xfId="25611"/>
    <cellStyle name="常规 2 4 3 3 2 2 15" xfId="25612"/>
    <cellStyle name="常规 2 4 3 3 2 2 2 2" xfId="25613"/>
    <cellStyle name="常规 2 4 3 3 2 2 2 2 2" xfId="25614"/>
    <cellStyle name="常规 2 4 3 3 2 2 2 2 3" xfId="25615"/>
    <cellStyle name="常规 2 4 3 3 2 2 2 3" xfId="25616"/>
    <cellStyle name="常规 3 3 4 2 4 11 3 2" xfId="25617"/>
    <cellStyle name="常规 2 4 3 3 2 2 3" xfId="25618"/>
    <cellStyle name="常规 2 4 3 3 2 2 3 2" xfId="25619"/>
    <cellStyle name="常规 3 2 5 5 2 4" xfId="25620"/>
    <cellStyle name="常规 2 4 3 3 2 2 3 2 2" xfId="25621"/>
    <cellStyle name="常规 2 4 3 3 2 2 3 2 3" xfId="25622"/>
    <cellStyle name="常规 2 4 3 3 2 2 3 3" xfId="25623"/>
    <cellStyle name="常规 3 3 4 2 4 11 3 3" xfId="25624"/>
    <cellStyle name="常规 2 4 3 3 2 2 4" xfId="25625"/>
    <cellStyle name="常规 2 4 3 3 2 2 4 2" xfId="25626"/>
    <cellStyle name="常规 2 4 3 3 2 2 4 2 2" xfId="25627"/>
    <cellStyle name="常规 2 4 3 3 2 2 4 2 3" xfId="25628"/>
    <cellStyle name="常规 2 4 3 3 2 2 4 3" xfId="25629"/>
    <cellStyle name="常规 2 4 5 2 2" xfId="25630"/>
    <cellStyle name="常规 2 4 3 3 2 2 5" xfId="25631"/>
    <cellStyle name="常规 2 4 3 3 2 2 5 2 3" xfId="25632"/>
    <cellStyle name="常规 2 4 3 3 2 2 6" xfId="25633"/>
    <cellStyle name="常规 3 3 4 3 8 2 2" xfId="25634"/>
    <cellStyle name="常规 3 5 2 10 2" xfId="25635"/>
    <cellStyle name="常规 2 4 3 3 2 2 7 2" xfId="25636"/>
    <cellStyle name="常规 3 5 2 10 2 2" xfId="25637"/>
    <cellStyle name="常规 2 4 3 3 2 2 7 2 2" xfId="25638"/>
    <cellStyle name="常规 3 5 2 10 2 3" xfId="25639"/>
    <cellStyle name="常规 2 4 3 3 2 2 7 2 3" xfId="25640"/>
    <cellStyle name="常规 3 5 2 11 2" xfId="25641"/>
    <cellStyle name="常规 2 4 3 3 2 2 8 2" xfId="25642"/>
    <cellStyle name="常规 2 4 3 3 2 2 8 2 2" xfId="25643"/>
    <cellStyle name="常规 2 4 3 3 2 2 8 2 3" xfId="25644"/>
    <cellStyle name="常规 2 4 3 3 2 2 8 3" xfId="25645"/>
    <cellStyle name="常规 3 5 2 11 3" xfId="25646"/>
    <cellStyle name="常规 2 4 5 6 2" xfId="25647"/>
    <cellStyle name="常规 2 4 3 3 2 2 8 4" xfId="25648"/>
    <cellStyle name="常规 3 5 2 11 4" xfId="25649"/>
    <cellStyle name="常规 2 4 5 6 3" xfId="25650"/>
    <cellStyle name="常规 2 4 3 3 2 2 8 5" xfId="25651"/>
    <cellStyle name="常规 2 4 5 6 4" xfId="25652"/>
    <cellStyle name="常规 2 4 3 3 2 2 8 6" xfId="25653"/>
    <cellStyle name="常规 2 4 5 6 5" xfId="25654"/>
    <cellStyle name="常规 2 4 3 3 2 2 9 2 2" xfId="25655"/>
    <cellStyle name="常规 2 4 4 2 2 4 3" xfId="25656"/>
    <cellStyle name="常规 2 4 3 3 2 2 9 2 3" xfId="25657"/>
    <cellStyle name="常规 2 4 4 2 2 4 4" xfId="25658"/>
    <cellStyle name="常规 2 4 3 3 2 2 9 3" xfId="25659"/>
    <cellStyle name="常规 2 4 5 7 2" xfId="25660"/>
    <cellStyle name="常规 2 4 3 3 2 2 9 4" xfId="25661"/>
    <cellStyle name="常规 2 4 5 7 3" xfId="25662"/>
    <cellStyle name="常规 2 4 3 3 2 2 9 5" xfId="25663"/>
    <cellStyle name="常规 2 4 5 7 4" xfId="25664"/>
    <cellStyle name="常规 2 4 3 3 2 2 9 6" xfId="25665"/>
    <cellStyle name="常规 2 4 5 7 5" xfId="25666"/>
    <cellStyle name="常规 2 4 3 3 2 3 2 2" xfId="25667"/>
    <cellStyle name="常规 2 4 3 3 2 3 2 6" xfId="25668"/>
    <cellStyle name="常规 2 8 2 2 7 4" xfId="25669"/>
    <cellStyle name="常规 2 4 3 3 2 3 3" xfId="25670"/>
    <cellStyle name="常规 2 4 3 3 2 3 3 2" xfId="25671"/>
    <cellStyle name="常规 3 2 5 6 2 4" xfId="25672"/>
    <cellStyle name="常规 2 4 3 3 2 3 3 2 2" xfId="25673"/>
    <cellStyle name="常规 2 4 3 3 2 3 3 2 3" xfId="25674"/>
    <cellStyle name="常规 2 4 3 3 2 3 3 3" xfId="25675"/>
    <cellStyle name="常规 2 4 3 3 2 3 3 3 2" xfId="25676"/>
    <cellStyle name="常规 2 4 3 3 2 3 3 3 3" xfId="25677"/>
    <cellStyle name="常规 2 4 3 3 2 3 3 4" xfId="25678"/>
    <cellStyle name="常规 2 8 2 2 8 2" xfId="25679"/>
    <cellStyle name="常规 2 4 3 3 2 3 3 5" xfId="25680"/>
    <cellStyle name="常规 2 8 2 2 8 3" xfId="25681"/>
    <cellStyle name="常规 2 4 3 3 2 3 4" xfId="25682"/>
    <cellStyle name="常规 2 4 3 3 2 3 5" xfId="25683"/>
    <cellStyle name="常规 2 4 3 3 2 3 6" xfId="25684"/>
    <cellStyle name="常规 3 3 4 3 9 2" xfId="25685"/>
    <cellStyle name="常规 2 4 3 3 2 3 7" xfId="25686"/>
    <cellStyle name="常规 2 4 3 3 2 4 3" xfId="25687"/>
    <cellStyle name="常规 3 3 4 2 2 2 5" xfId="25688"/>
    <cellStyle name="常规 3 4 2 4 2 2 2 2" xfId="25689"/>
    <cellStyle name="常规 2 4 3 3 2 4 4" xfId="25690"/>
    <cellStyle name="常规 3 3 4 2 2 2 6" xfId="25691"/>
    <cellStyle name="常规 3 4 2 4 2 2 2 3" xfId="25692"/>
    <cellStyle name="常规 2 4 3 3 2 4 5" xfId="25693"/>
    <cellStyle name="常规 3 3 4 2 2 2 7" xfId="25694"/>
    <cellStyle name="常规 3 4 2 4 2 2 2 4" xfId="25695"/>
    <cellStyle name="常规 2 4 3 3 2 4 6" xfId="25696"/>
    <cellStyle name="常规 3 3 4 2 2 2 8" xfId="25697"/>
    <cellStyle name="常规 2 4 3 3 2 5 2 2" xfId="25698"/>
    <cellStyle name="常规 2 5 2 2 3 4 5" xfId="25699"/>
    <cellStyle name="常规 2 4 3 3 2 5 2 3" xfId="25700"/>
    <cellStyle name="常规 2 5 2 2 3 4 6" xfId="25701"/>
    <cellStyle name="常规 2 4 3 3 2 5 2 4" xfId="25702"/>
    <cellStyle name="常规 4 5 2 8 2 4" xfId="25703"/>
    <cellStyle name="常规 2 4 3 3 2 5 6" xfId="25704"/>
    <cellStyle name="常规 2 4 3 3 2 6" xfId="25705"/>
    <cellStyle name="常规 2 4 3 3 2 6 2" xfId="25706"/>
    <cellStyle name="常规 2 4 4 2 2 2 9 2 3" xfId="25707"/>
    <cellStyle name="常规 3 3 4 2 2 4 4" xfId="25708"/>
    <cellStyle name="常规 2 4 3 3 2 6 2 2" xfId="25709"/>
    <cellStyle name="常规 2 5 2 2 4 4 5" xfId="25710"/>
    <cellStyle name="常规 2 4 3 3 2 6 2 3" xfId="25711"/>
    <cellStyle name="常规 2 5 2 2 4 4 6" xfId="25712"/>
    <cellStyle name="常规 2 4 3 3 2 6 2 4" xfId="25713"/>
    <cellStyle name="常规 2 4 3 3 2 6 3" xfId="25714"/>
    <cellStyle name="常规 2 4 4 2 2 2 9 2 4" xfId="25715"/>
    <cellStyle name="常规 2 4 3 3 2 6 4" xfId="25716"/>
    <cellStyle name="常规 2 4 3 3 2 6 6" xfId="25717"/>
    <cellStyle name="常规 2 4 3 3 2 7" xfId="25718"/>
    <cellStyle name="常规 2 4 3 3 2 7 2" xfId="25719"/>
    <cellStyle name="常规 3 3 4 2 2 5 4" xfId="25720"/>
    <cellStyle name="常规 2 4 3 3 2 7 3" xfId="25721"/>
    <cellStyle name="常规 2 4 3 3 2 7 6" xfId="25722"/>
    <cellStyle name="常规 2 4 3 3 2 8" xfId="25723"/>
    <cellStyle name="常规 2 4 3 3 2 8 2" xfId="25724"/>
    <cellStyle name="常规 3 3 4 2 2 6 4" xfId="25725"/>
    <cellStyle name="常规 2 4 3 3 2 8 3" xfId="25726"/>
    <cellStyle name="常规 2 4 3 3 2 8 4" xfId="25727"/>
    <cellStyle name="常规 2 4 3 3 2 8 6" xfId="25728"/>
    <cellStyle name="常规 2 4 3 3 2 9 2" xfId="25729"/>
    <cellStyle name="常规 3 3 4 2 2 7 4" xfId="25730"/>
    <cellStyle name="常规 2 4 3 3 3 10" xfId="25731"/>
    <cellStyle name="常规 3 3 5 2 7 2 2" xfId="25732"/>
    <cellStyle name="常规 3 3 4 4 6 4" xfId="25733"/>
    <cellStyle name="常规 2 4 3 3 3 11" xfId="25734"/>
    <cellStyle name="常规 3 3 5 2 7 2 3" xfId="25735"/>
    <cellStyle name="常规 3 3 4 5 2" xfId="25736"/>
    <cellStyle name="常规 2 4 3 3 3 12" xfId="25737"/>
    <cellStyle name="常规 3 3 5 2 7 2 4" xfId="25738"/>
    <cellStyle name="常规 3 3 4 5 3" xfId="25739"/>
    <cellStyle name="常规 2 4 3 3 3 2" xfId="25740"/>
    <cellStyle name="常规 6 2 2 6 5" xfId="25741"/>
    <cellStyle name="常规 2 4 3 3 3 2 10 3" xfId="25742"/>
    <cellStyle name="常规 6 2 2 6 6" xfId="25743"/>
    <cellStyle name="常规 2 4 3 3 3 2 10 4" xfId="25744"/>
    <cellStyle name="常规 2 4 3 3 3 2 11 3" xfId="25745"/>
    <cellStyle name="常规 2 6 5 6 2 3" xfId="25746"/>
    <cellStyle name="常规 2 4 3 3 3 2 11 3 2" xfId="25747"/>
    <cellStyle name="常规 2 6 5 6 2 4" xfId="25748"/>
    <cellStyle name="常规 2 4 3 3 3 2 11 3 3" xfId="25749"/>
    <cellStyle name="常规 2 4 3 3 3 2 11 4" xfId="25750"/>
    <cellStyle name="常规 2 4 3 3 3 2 11 5" xfId="25751"/>
    <cellStyle name="常规 2 4 3 3 3 2 2 2 2" xfId="25752"/>
    <cellStyle name="常规 2 4 3 3 3 2 2 2 3" xfId="25753"/>
    <cellStyle name="常规 2 4 3 3 3 2 2 2 4" xfId="25754"/>
    <cellStyle name="常规 2 4 3 3 3 2 2 3" xfId="25755"/>
    <cellStyle name="常规 2 4 3 3 3 2 2 4" xfId="25756"/>
    <cellStyle name="常规 2 4 3 3 3 2 2 5" xfId="25757"/>
    <cellStyle name="常规 4 3 2 3 3 2" xfId="25758"/>
    <cellStyle name="常规 2 4 3 3 3 2 2 6" xfId="25759"/>
    <cellStyle name="常规 6 2 2 3 12" xfId="25760"/>
    <cellStyle name="常规 2 4 3 3 3 2 3 2 2" xfId="25761"/>
    <cellStyle name="常规 2 4 3 3 3 2 3 2 3" xfId="25762"/>
    <cellStyle name="常规 2 4 3 3 3 2 3 2 4" xfId="25763"/>
    <cellStyle name="常规 3 3 2 2 2 2 2 2 5" xfId="25764"/>
    <cellStyle name="常规 2 4 3 3 3 2 3 3" xfId="25765"/>
    <cellStyle name="常规 2 4 3 3 3 2 3 4" xfId="25766"/>
    <cellStyle name="常规 2 4 3 3 3 2 3 5" xfId="25767"/>
    <cellStyle name="常规 2 4 3 3 3 2 3 6" xfId="25768"/>
    <cellStyle name="常规 2 4 3 3 3 2 4 2 2" xfId="25769"/>
    <cellStyle name="常规 2 4 3 3 3 2 4 2 3" xfId="25770"/>
    <cellStyle name="常规 2 4 3 3 3 2 4 2 4" xfId="25771"/>
    <cellStyle name="常规 2 4 3 3 3 2 4 3" xfId="25772"/>
    <cellStyle name="常规 2 5 5 2 2" xfId="25773"/>
    <cellStyle name="常规 2 4 3 3 3 2 4 4" xfId="25774"/>
    <cellStyle name="常规 2 5 5 2 3" xfId="25775"/>
    <cellStyle name="常规 2 4 3 3 3 2 4 5" xfId="25776"/>
    <cellStyle name="常规 2 5 5 2 4" xfId="25777"/>
    <cellStyle name="常规 2 4 3 3 3 2 4 6" xfId="25778"/>
    <cellStyle name="常规 2 5 5 2 5" xfId="25779"/>
    <cellStyle name="常规 2 4 3 3 3 2 5 2 3" xfId="25780"/>
    <cellStyle name="常规 2 4 3 3 3 2 5 2 4" xfId="25781"/>
    <cellStyle name="常规 2 4 7 2 8 4" xfId="25782"/>
    <cellStyle name="常规 2 4 3 3 3 2 6 2 2" xfId="25783"/>
    <cellStyle name="常规 2 4 7 2 8 5" xfId="25784"/>
    <cellStyle name="常规 2 4 3 3 3 2 6 2 3" xfId="25785"/>
    <cellStyle name="常规 2 4 7 2 8 6" xfId="25786"/>
    <cellStyle name="常规 2 4 3 3 3 2 6 2 4" xfId="25787"/>
    <cellStyle name="常规 2 4 3 3 3 2 6 3" xfId="25788"/>
    <cellStyle name="常规 2 5 5 4 2" xfId="25789"/>
    <cellStyle name="常规 2 4 3 3 3 2 6 4" xfId="25790"/>
    <cellStyle name="常规 2 5 5 4 3" xfId="25791"/>
    <cellStyle name="常规 2 4 3 3 3 2 6 5" xfId="25792"/>
    <cellStyle name="常规 2 5 5 4 4" xfId="25793"/>
    <cellStyle name="常规 2 4 3 3 3 2 6 6" xfId="25794"/>
    <cellStyle name="常规 2 5 5 4 5" xfId="25795"/>
    <cellStyle name="常规 2 4 3 3 3 2 7 2 2" xfId="25796"/>
    <cellStyle name="常规 2 4 4 2 4 11 3 3" xfId="25797"/>
    <cellStyle name="常规 6 2 2 2 2 10 2" xfId="25798"/>
    <cellStyle name="常规 2 4 3 3 3 2 7 2 3" xfId="25799"/>
    <cellStyle name="常规 6 2 2 2 2 10 3" xfId="25800"/>
    <cellStyle name="常规 2 4 3 3 3 2 7 2 4" xfId="25801"/>
    <cellStyle name="常规 3 3 4 4 8 2 3" xfId="25802"/>
    <cellStyle name="常规 2 4 3 3 3 2 7 3" xfId="25803"/>
    <cellStyle name="常规 2 5 5 5 2" xfId="25804"/>
    <cellStyle name="常规 3 3 4 4 8 2 4" xfId="25805"/>
    <cellStyle name="常规 2 4 3 3 3 2 7 4" xfId="25806"/>
    <cellStyle name="常规 2 5 5 5 3" xfId="25807"/>
    <cellStyle name="常规 2 4 3 3 3 2 7 5" xfId="25808"/>
    <cellStyle name="常规 2 5 5 5 4" xfId="25809"/>
    <cellStyle name="常规 2 4 3 3 3 2 8 2 2" xfId="25810"/>
    <cellStyle name="常规 2 4 3 3 3 2 8 2 3" xfId="25811"/>
    <cellStyle name="常规 2 4 3 3 3 2 8 2 4" xfId="25812"/>
    <cellStyle name="常规 2 4 3 3 3 2 8 3" xfId="25813"/>
    <cellStyle name="常规 2 5 5 6 2" xfId="25814"/>
    <cellStyle name="常规 2 4 3 3 3 2 8 4" xfId="25815"/>
    <cellStyle name="常规 2 5 5 6 3" xfId="25816"/>
    <cellStyle name="常规 2 4 3 3 3 2 8 5" xfId="25817"/>
    <cellStyle name="常规 2 5 5 6 4" xfId="25818"/>
    <cellStyle name="常规 2 4 3 3 3 2 8 6" xfId="25819"/>
    <cellStyle name="常规 2 5 5 6 5" xfId="25820"/>
    <cellStyle name="常规 2 4 3 3 3 2 9 2 2" xfId="25821"/>
    <cellStyle name="常规 2 4 5 2 2 4 3" xfId="25822"/>
    <cellStyle name="常规 2 4 3 3 3 2 9 2 3" xfId="25823"/>
    <cellStyle name="常规 2 4 5 2 2 4 4" xfId="25824"/>
    <cellStyle name="常规 2 4 3 3 3 2 9 2 4" xfId="25825"/>
    <cellStyle name="常规 2 4 5 2 2 4 5" xfId="25826"/>
    <cellStyle name="常规 2 4 3 3 3 2 9 3" xfId="25827"/>
    <cellStyle name="常规 2 5 5 7 2" xfId="25828"/>
    <cellStyle name="常规 2 4 3 3 3 2 9 4" xfId="25829"/>
    <cellStyle name="常规 2 5 5 7 3" xfId="25830"/>
    <cellStyle name="常规 2 4 3 3 3 2 9 5" xfId="25831"/>
    <cellStyle name="常规 2 5 5 7 4" xfId="25832"/>
    <cellStyle name="常规 2 4 3 3 3 2 9 6" xfId="25833"/>
    <cellStyle name="常规 2 5 5 7 5" xfId="25834"/>
    <cellStyle name="常规 2 4 3 3 3 3" xfId="25835"/>
    <cellStyle name="常规 2 4 3 3 3 3 2 3" xfId="25836"/>
    <cellStyle name="常规 2 4 3 3 3 3 2 4" xfId="25837"/>
    <cellStyle name="常规 2 8 3 2 7 2" xfId="25838"/>
    <cellStyle name="常规 2 4 3 3 3 3 2 5" xfId="25839"/>
    <cellStyle name="常规 2 8 3 2 7 3" xfId="25840"/>
    <cellStyle name="常规 2 4 3 3 3 3 2 6" xfId="25841"/>
    <cellStyle name="常规 2 8 3 2 7 4" xfId="25842"/>
    <cellStyle name="常规 2 4 3 3 3 3 3 2 2" xfId="25843"/>
    <cellStyle name="常规 2 4 3 3 3 3 3 2 3" xfId="25844"/>
    <cellStyle name="常规 3 3 2 2 2 2 3 2 5" xfId="25845"/>
    <cellStyle name="常规 2 4 3 3 3 3 3 3" xfId="25846"/>
    <cellStyle name="常规 2 4 3 3 3 3 3 3 2" xfId="25847"/>
    <cellStyle name="常规 8 4 12" xfId="25848"/>
    <cellStyle name="常规 3 3 2 2 2 2 10" xfId="25849"/>
    <cellStyle name="常规 2 4 3 3 3 3 3 3 3" xfId="25850"/>
    <cellStyle name="常规 3 3 2 2 2 2 3 2 6" xfId="25851"/>
    <cellStyle name="常规 2 4 3 3 3 3 3 4" xfId="25852"/>
    <cellStyle name="常规 2 8 3 2 8 2" xfId="25853"/>
    <cellStyle name="常规 2 4 3 3 3 3 3 5" xfId="25854"/>
    <cellStyle name="常规 2 8 3 2 8 3" xfId="25855"/>
    <cellStyle name="常规 2 4 3 3 3 3 4" xfId="25856"/>
    <cellStyle name="常规 2 4 3 3 3 3 5" xfId="25857"/>
    <cellStyle name="常规 3 3 3 3 3 3 3 2" xfId="25858"/>
    <cellStyle name="常规 2 4 3 3 3 3 6" xfId="25859"/>
    <cellStyle name="常规 3 3 3 3 3 3 3 3" xfId="25860"/>
    <cellStyle name="常规 2 6 3 5 3 3 2" xfId="25861"/>
    <cellStyle name="常规 2 6 3 5 3 3 3" xfId="25862"/>
    <cellStyle name="常规 3 3 4 4 9 2" xfId="25863"/>
    <cellStyle name="常规 2 4 3 3 3 3 7" xfId="25864"/>
    <cellStyle name="常规 2 4 3 3 3 4" xfId="25865"/>
    <cellStyle name="常规 2 4 3 3 3 4 2" xfId="25866"/>
    <cellStyle name="常规 9 2 6 4" xfId="25867"/>
    <cellStyle name="常规 3 3 4 2 3 2 4" xfId="25868"/>
    <cellStyle name="常规 2 4 3 3 3 4 2 3" xfId="25869"/>
    <cellStyle name="常规 2 5 2 3 2 4 6" xfId="25870"/>
    <cellStyle name="常规 3 3 4 2 3 2 4 3" xfId="25871"/>
    <cellStyle name="常规 3 4 3 2 2 2 8" xfId="25872"/>
    <cellStyle name="常规 2 4 3 3 3 4 2 4" xfId="25873"/>
    <cellStyle name="常规 3 3 4 2 3 2 4 4" xfId="25874"/>
    <cellStyle name="常规 3 4 3 2 2 2 9" xfId="25875"/>
    <cellStyle name="常规 2 4 3 3 3 4 3" xfId="25876"/>
    <cellStyle name="常规 3 3 4 2 3 2 5" xfId="25877"/>
    <cellStyle name="常规 3 4 2 4 2 3 2 2" xfId="25878"/>
    <cellStyle name="常规 2 4 3 3 3 4 4" xfId="25879"/>
    <cellStyle name="常规 3 3 4 2 3 2 6" xfId="25880"/>
    <cellStyle name="常规 3 4 2 4 2 3 2 3" xfId="25881"/>
    <cellStyle name="常规 2 4 3 3 3 4 5" xfId="25882"/>
    <cellStyle name="常规 3 3 4 2 3 2 7" xfId="25883"/>
    <cellStyle name="常规 3 4 2 4 2 3 2 4" xfId="25884"/>
    <cellStyle name="常规 3 3 4 5 10" xfId="25885"/>
    <cellStyle name="常规 3 3 4 5 11" xfId="25886"/>
    <cellStyle name="常规 2 4 3 3 3 4 6" xfId="25887"/>
    <cellStyle name="常规 3 3 4 2 3 2 8" xfId="25888"/>
    <cellStyle name="常规 2 4 3 3 3 5" xfId="25889"/>
    <cellStyle name="常规 2 4 3 3 3 5 2" xfId="25890"/>
    <cellStyle name="常规 9 2 7 4" xfId="25891"/>
    <cellStyle name="常规 3 3 4 2 3 3 4" xfId="25892"/>
    <cellStyle name="常规 3 4 3 2 3 2 7" xfId="25893"/>
    <cellStyle name="常规 2 4 3 3 3 5 2 2" xfId="25894"/>
    <cellStyle name="常规 3 4 3 3 2 3 2 4" xfId="25895"/>
    <cellStyle name="常规 2 4 3 3 3 5 2 3" xfId="25896"/>
    <cellStyle name="常规 3 4 3 2 3 2 8" xfId="25897"/>
    <cellStyle name="常规 2 4 3 3 3 5 2 4" xfId="25898"/>
    <cellStyle name="常规 3 4 3 2 3 2 9" xfId="25899"/>
    <cellStyle name="常规 4 5 2 9 2 4" xfId="25900"/>
    <cellStyle name="常规 2 4 3 3 3 5 6" xfId="25901"/>
    <cellStyle name="常规 2 4 3 3 3 6" xfId="25902"/>
    <cellStyle name="常规 2 4 3 3 3 6 2" xfId="25903"/>
    <cellStyle name="常规 9 2 8 4" xfId="25904"/>
    <cellStyle name="常规 3 3 4 2 3 4 4" xfId="25905"/>
    <cellStyle name="常规 2 4 3 3 3 6 2 2" xfId="25906"/>
    <cellStyle name="常规 3 4 3 3 2 4 2 4" xfId="25907"/>
    <cellStyle name="常规 2 4 3 3 3 6 2 3" xfId="25908"/>
    <cellStyle name="常规 2 4 3 3 3 6 2 4" xfId="25909"/>
    <cellStyle name="常规 2 4 3 3 3 6 3" xfId="25910"/>
    <cellStyle name="常规 2 4 3 3 3 6 6" xfId="25911"/>
    <cellStyle name="常规 2 4 3 3 3 7" xfId="25912"/>
    <cellStyle name="常规 2 4 3 3 3 7 2 3" xfId="25913"/>
    <cellStyle name="常规 3 3 2 2 2 4 3" xfId="25914"/>
    <cellStyle name="常规 3 2 8 6" xfId="25915"/>
    <cellStyle name="常规 2 4 3 3 3 7 2 4" xfId="25916"/>
    <cellStyle name="常规 3 3 2 2 2 4 4" xfId="25917"/>
    <cellStyle name="常规 2 4 3 3 3 8" xfId="25918"/>
    <cellStyle name="常规 2 4 3 3 3 8 2" xfId="25919"/>
    <cellStyle name="常规 3 3 2 2 3 4" xfId="25920"/>
    <cellStyle name="常规 3 3 4 2 3 6 4" xfId="25921"/>
    <cellStyle name="常规 3 3 2 2 3 4 2" xfId="25922"/>
    <cellStyle name="常规 2 4 3 3 3 8 2 2" xfId="25923"/>
    <cellStyle name="常规 3 4 3 3 2 6 2 4" xfId="25924"/>
    <cellStyle name="常规 3 3 8 5" xfId="25925"/>
    <cellStyle name="常规 3 3 8 6" xfId="25926"/>
    <cellStyle name="常规 2 4 3 3 3 8 2 3" xfId="25927"/>
    <cellStyle name="常规 3 3 2 2 3 4 3" xfId="25928"/>
    <cellStyle name="常规 2 4 3 3 3 8 2 4" xfId="25929"/>
    <cellStyle name="常规 3 3 2 2 3 4 4" xfId="25930"/>
    <cellStyle name="常规 2 4 3 3 3 8 3" xfId="25931"/>
    <cellStyle name="常规 3 3 2 2 3 5" xfId="25932"/>
    <cellStyle name="常规 2 4 3 3 3 8 4" xfId="25933"/>
    <cellStyle name="常规 3 3 2 2 3 6" xfId="25934"/>
    <cellStyle name="常规 2 4 3 3 3 8 5" xfId="25935"/>
    <cellStyle name="常规 3 3 2 2 3 7" xfId="25936"/>
    <cellStyle name="常规 2 4 3 3 3 8 6" xfId="25937"/>
    <cellStyle name="常规 3 3 2 2 3 8" xfId="25938"/>
    <cellStyle name="常规 2 4 3 3 3 9 2" xfId="25939"/>
    <cellStyle name="常规 3 3 2 2 4 4" xfId="25940"/>
    <cellStyle name="常规 3 3 4 2 3 7 4" xfId="25941"/>
    <cellStyle name="常规 2 4 3 4 6 2 3" xfId="25942"/>
    <cellStyle name="常规 2 4 3 3 4" xfId="25943"/>
    <cellStyle name="常规 2 4 3 3 4 10" xfId="25944"/>
    <cellStyle name="常规 2 4 3 3 4 10 2" xfId="25945"/>
    <cellStyle name="常规 2 4 3 3 4 10 3" xfId="25946"/>
    <cellStyle name="常规 2 4 3 3 4 10 4" xfId="25947"/>
    <cellStyle name="常规 2 4 3 3 4 11" xfId="25948"/>
    <cellStyle name="常规 2 4 3 3 4 11 2" xfId="25949"/>
    <cellStyle name="常规 2 4 3 3 4 11 3" xfId="25950"/>
    <cellStyle name="常规 2 6 2 2 4 5 2 4" xfId="25951"/>
    <cellStyle name="常规 2 4 3 3 4 11 3 2" xfId="25952"/>
    <cellStyle name="常规 2 4 3 3 4 11 3 3" xfId="25953"/>
    <cellStyle name="常规 2 9 7 2" xfId="25954"/>
    <cellStyle name="常规 2 4 3 3 4 11 4" xfId="25955"/>
    <cellStyle name="常规 2 4 3 3 4 11 5" xfId="25956"/>
    <cellStyle name="常规 2 4 3 3 4 12" xfId="25957"/>
    <cellStyle name="常规 2 4 3 3 4 2" xfId="25958"/>
    <cellStyle name="常规 2 4 3 3 4 3" xfId="25959"/>
    <cellStyle name="常规 2 4 3 3 4 3 2" xfId="25960"/>
    <cellStyle name="常规 2 4 3 3 4 3 2 2" xfId="25961"/>
    <cellStyle name="常规 3 2 5 7 6" xfId="25962"/>
    <cellStyle name="常规 2 4 3 3 4 3 2 3" xfId="25963"/>
    <cellStyle name="常规 2 4 3 3 4 3 3" xfId="25964"/>
    <cellStyle name="常规 2 4 3 3 4 3 4" xfId="25965"/>
    <cellStyle name="常规 2 4 3 3 4 3 5" xfId="25966"/>
    <cellStyle name="常规 2 4 3 3 4 3 6" xfId="25967"/>
    <cellStyle name="常规 2 4 3 3 4 4" xfId="25968"/>
    <cellStyle name="常规 2 4 3 3 4 4 2" xfId="25969"/>
    <cellStyle name="常规 3 3 4 2 4 2 4" xfId="25970"/>
    <cellStyle name="常规 2 4 3 3 4 4 3" xfId="25971"/>
    <cellStyle name="常规 3 3 4 2 4 2 5" xfId="25972"/>
    <cellStyle name="常规 3 4 2 4 2 4 2 2" xfId="25973"/>
    <cellStyle name="常规 2 4 3 3 4 4 4" xfId="25974"/>
    <cellStyle name="常规 3 4 2 4 2 4 2 3" xfId="25975"/>
    <cellStyle name="常规 2 4 3 3 4 4 5" xfId="25976"/>
    <cellStyle name="常规 3 4 2 4 2 4 2 4" xfId="25977"/>
    <cellStyle name="常规 2 4 3 3 4 4 6" xfId="25978"/>
    <cellStyle name="常规 2 4 3 3 4 5" xfId="25979"/>
    <cellStyle name="常规 2 4 3 3 4 5 2" xfId="25980"/>
    <cellStyle name="常规 3 3 4 2 4 3 4" xfId="25981"/>
    <cellStyle name="常规 2 4 3 3 4 5 3" xfId="25982"/>
    <cellStyle name="常规 2 4 3 3 4 5 4" xfId="25983"/>
    <cellStyle name="常规 2 4 3 3 4 5 5" xfId="25984"/>
    <cellStyle name="常规 2 4 3 3 4 5 6" xfId="25985"/>
    <cellStyle name="常规 3 4 3 2 10 2" xfId="25986"/>
    <cellStyle name="常规 2 4 3 3 4 6 2 2" xfId="25987"/>
    <cellStyle name="常规 2 4 3 3 4 6 2 3" xfId="25988"/>
    <cellStyle name="常规 2 4 3 3 4 6 2 4" xfId="25989"/>
    <cellStyle name="常规 2 4 3 3 4 6 3" xfId="25990"/>
    <cellStyle name="常规 2 4 3 3 4 6 4" xfId="25991"/>
    <cellStyle name="常规 2 4 3 3 4 6 5" xfId="25992"/>
    <cellStyle name="常规 2 4 3 3 4 6 6" xfId="25993"/>
    <cellStyle name="常规 2 4 3 3 4 7 2 3" xfId="25994"/>
    <cellStyle name="常规 3 3 2 3 2 4 3" xfId="25995"/>
    <cellStyle name="常规 2 4 3 3 4 7 2 4" xfId="25996"/>
    <cellStyle name="常规 3 3 2 3 2 4 4" xfId="25997"/>
    <cellStyle name="常规 2 4 3 3 4 8 2 2" xfId="25998"/>
    <cellStyle name="常规 2 4 3 3 4 8 2 3" xfId="25999"/>
    <cellStyle name="常规 2 4 3 3 4 8 2 4" xfId="26000"/>
    <cellStyle name="常规 2 4 3 3 4 8 3" xfId="26001"/>
    <cellStyle name="常规 3 3 2 3 3 5" xfId="26002"/>
    <cellStyle name="常规 2 4 3 3 4 8 4" xfId="26003"/>
    <cellStyle name="常规 3 3 2 3 3 6" xfId="26004"/>
    <cellStyle name="常规 2 4 3 3 4 8 5" xfId="26005"/>
    <cellStyle name="常规 2 4 3 3 4 8 6" xfId="26006"/>
    <cellStyle name="常规 2 4 3 3 4 9 2 2" xfId="26007"/>
    <cellStyle name="常规 2 4 3 3 4 9 2 3" xfId="26008"/>
    <cellStyle name="常规 2 4 5 2 2 11 3 2" xfId="26009"/>
    <cellStyle name="常规 2 4 3 3 4 9 2 4" xfId="26010"/>
    <cellStyle name="常规 2 4 5 2 2 11 3 3" xfId="26011"/>
    <cellStyle name="常规 2 4 3 3 4 9 6" xfId="26012"/>
    <cellStyle name="常规 2 4 3 4 6 2 4" xfId="26013"/>
    <cellStyle name="常规 2 4 3 3 5" xfId="26014"/>
    <cellStyle name="常规 2 4 3 3 5 2" xfId="26015"/>
    <cellStyle name="常规 2 4 3 3 5 3" xfId="26016"/>
    <cellStyle name="常规 2 4 3 3 5 4" xfId="26017"/>
    <cellStyle name="常规 2 4 3 3 5 5" xfId="26018"/>
    <cellStyle name="常规 2 4 3 3 5 6" xfId="26019"/>
    <cellStyle name="常规 2 4 3 3 5 7" xfId="26020"/>
    <cellStyle name="常规 3 2 3 3 3 2 2" xfId="26021"/>
    <cellStyle name="常规 2 4 3 3 6" xfId="26022"/>
    <cellStyle name="常规 2 4 6 2 9 2 3" xfId="26023"/>
    <cellStyle name="常规 2 4 3 3 6 2" xfId="26024"/>
    <cellStyle name="常规 2 4 6 2 9 2 4" xfId="26025"/>
    <cellStyle name="常规 2 4 3 3 6 3" xfId="26026"/>
    <cellStyle name="常规 2 4 3 3 7 2" xfId="26027"/>
    <cellStyle name="常规 2 4 3 3 7 3" xfId="26028"/>
    <cellStyle name="常规 2 4 3 3 7 4" xfId="26029"/>
    <cellStyle name="常规 2 4 3 3 7 5" xfId="26030"/>
    <cellStyle name="常规 2 4 3 3 7 6" xfId="26031"/>
    <cellStyle name="常规 2 4 3 3 8 5" xfId="26032"/>
    <cellStyle name="常规 2 4 3 3 8 6" xfId="26033"/>
    <cellStyle name="常规 2 4 3 3 9 3" xfId="26034"/>
    <cellStyle name="常规 2 4 3 3 9 4" xfId="26035"/>
    <cellStyle name="常规 2 4 3 3 9 5" xfId="26036"/>
    <cellStyle name="常规 2 4 3 3 9 6" xfId="26037"/>
    <cellStyle name="常规 2 4 3 4" xfId="26038"/>
    <cellStyle name="常规 2 4 3 4 2" xfId="26039"/>
    <cellStyle name="常规 2 4 3 4 2 10" xfId="26040"/>
    <cellStyle name="常规 2 4 3 4 2 10 2" xfId="26041"/>
    <cellStyle name="常规 2 4 3 4 2 10 3" xfId="26042"/>
    <cellStyle name="常规 2 4 3 4 2 10 4" xfId="26043"/>
    <cellStyle name="常规 2 4 3 4 2 11" xfId="26044"/>
    <cellStyle name="常规 2 4 3 4 2 11 2" xfId="26045"/>
    <cellStyle name="常规 2 4 3 4 2 11 3" xfId="26046"/>
    <cellStyle name="常规 4 3 3 4" xfId="26047"/>
    <cellStyle name="常规 2 4 3 4 2 11 3 2" xfId="26048"/>
    <cellStyle name="常规 4 3 3 5" xfId="26049"/>
    <cellStyle name="常规 2 4 3 4 2 11 3 3" xfId="26050"/>
    <cellStyle name="常规 2 4 3 4 2 11 4" xfId="26051"/>
    <cellStyle name="常规 2 4 3 4 2 11 5" xfId="26052"/>
    <cellStyle name="常规 2 4 3 4 2 12" xfId="26053"/>
    <cellStyle name="常规 2 4 3 4 2 2 6" xfId="26054"/>
    <cellStyle name="常规 2 4 4 5 11 3 3" xfId="26055"/>
    <cellStyle name="常规 2 4 3 4 2 3" xfId="26056"/>
    <cellStyle name="常规 2 4 3 4 2 4" xfId="26057"/>
    <cellStyle name="常规 2 4 3 4 2 4 6" xfId="26058"/>
    <cellStyle name="常规 2 4 3 4 2 5" xfId="26059"/>
    <cellStyle name="常规 2 4 3 4 2 5 2" xfId="26060"/>
    <cellStyle name="常规 2 4 3 6 9 6" xfId="26061"/>
    <cellStyle name="常规 3 3 4 3 2 3 4" xfId="26062"/>
    <cellStyle name="常规 2 6 6 7 3" xfId="26063"/>
    <cellStyle name="常规 2 4 3 4 2 5 2 2" xfId="26064"/>
    <cellStyle name="常规 2 6 6 7 4" xfId="26065"/>
    <cellStyle name="常规 2 4 3 4 2 5 2 3" xfId="26066"/>
    <cellStyle name="常规 2 4 3 4 2 5 6" xfId="26067"/>
    <cellStyle name="常规 2 4 3 4 2 6" xfId="26068"/>
    <cellStyle name="常规 3 3 3 2 3 10 2" xfId="26069"/>
    <cellStyle name="常规 2 4 3 4 2 6 2" xfId="26070"/>
    <cellStyle name="常规 3 3 4 3 2 4 4" xfId="26071"/>
    <cellStyle name="常规 2 4 3 4 2 6 2 2" xfId="26072"/>
    <cellStyle name="常规 2 4 3 4 2 6 2 3" xfId="26073"/>
    <cellStyle name="常规 2 4 3 4 2 7" xfId="26074"/>
    <cellStyle name="常规 3 3 3 2 3 10 3" xfId="26075"/>
    <cellStyle name="常规 2 4 3 4 2 7 2" xfId="26076"/>
    <cellStyle name="常规 3 3 4 3 2 5 4" xfId="26077"/>
    <cellStyle name="常规 2 4 3 4 2 7 2 2" xfId="26078"/>
    <cellStyle name="常规 2 4 3 4 2 7 2 3" xfId="26079"/>
    <cellStyle name="常规 2 4 3 4 2 7 3" xfId="26080"/>
    <cellStyle name="常规 2 4 3 4 2 7 4" xfId="26081"/>
    <cellStyle name="常规 2 4 3 4 2 7 6" xfId="26082"/>
    <cellStyle name="常规 2 4 3 4 2 8" xfId="26083"/>
    <cellStyle name="常规 3 3 3 2 3 10 4" xfId="26084"/>
    <cellStyle name="常规 2 4 3 4 2 8 2" xfId="26085"/>
    <cellStyle name="常规 3 3 4 3 2 6 4" xfId="26086"/>
    <cellStyle name="常规 2 4 3 4 2 8 2 2" xfId="26087"/>
    <cellStyle name="常规 2 4 3 4 2 8 2 3" xfId="26088"/>
    <cellStyle name="常规 2 4 3 4 2 8 3" xfId="26089"/>
    <cellStyle name="常规 2 4 3 4 2 8 6" xfId="26090"/>
    <cellStyle name="常规 2 4 3 4 2 9 2 2" xfId="26091"/>
    <cellStyle name="常规 2 4 3 4 2 9 2 3" xfId="26092"/>
    <cellStyle name="常规 2 4 3 4 3" xfId="26093"/>
    <cellStyle name="常规 2 4 3 4 3 2" xfId="26094"/>
    <cellStyle name="常规 2 4 3 4 3 2 6" xfId="26095"/>
    <cellStyle name="常规 2 4 3 4 3 3" xfId="26096"/>
    <cellStyle name="常规 2 4 3 4 3 3 2" xfId="26097"/>
    <cellStyle name="常规 2 7 4 7 3" xfId="26098"/>
    <cellStyle name="常规 2 4 3 4 3 3 2 2" xfId="26099"/>
    <cellStyle name="常规 2 7 4 7 4" xfId="26100"/>
    <cellStyle name="常规 2 4 3 4 3 3 2 3" xfId="26101"/>
    <cellStyle name="常规 2 4 3 4 3 3 3" xfId="26102"/>
    <cellStyle name="常规 2 4 3 4 3 3 3 2" xfId="26103"/>
    <cellStyle name="常规 3 3 6 6 2 4" xfId="26104"/>
    <cellStyle name="常规 2 7 4 8 3" xfId="26105"/>
    <cellStyle name="常规 3 3 2 2 3 2 3 2 4" xfId="26106"/>
    <cellStyle name="常规 2 4 3 4 3 3 4" xfId="26107"/>
    <cellStyle name="常规 2 4 3 4 3 3 5" xfId="26108"/>
    <cellStyle name="常规 2 4 3 4 3 4" xfId="26109"/>
    <cellStyle name="常规 2 4 3 4 3 5" xfId="26110"/>
    <cellStyle name="常规 2 4 3 4 3 6" xfId="26111"/>
    <cellStyle name="常规 2 4 3 4 3 7" xfId="26112"/>
    <cellStyle name="常规 2 4 3 4 4" xfId="26113"/>
    <cellStyle name="常规 2 4 3 4 4 2" xfId="26114"/>
    <cellStyle name="常规 2 4 3 4 4 3" xfId="26115"/>
    <cellStyle name="常规 2 4 3 4 4 4" xfId="26116"/>
    <cellStyle name="常规 2 4 3 4 4 5" xfId="26117"/>
    <cellStyle name="常规 2 4 3 4 5" xfId="26118"/>
    <cellStyle name="常规 2 4 3 4 5 2" xfId="26119"/>
    <cellStyle name="常规 2 4 3 4 5 3" xfId="26120"/>
    <cellStyle name="常规 2 4 3 4 5 4" xfId="26121"/>
    <cellStyle name="常规 2 4 3 4 5 5" xfId="26122"/>
    <cellStyle name="常规 2 4 3 4 5 6" xfId="26123"/>
    <cellStyle name="常规 3 2 3 3 3 3 2" xfId="26124"/>
    <cellStyle name="常规 2 4 3 4 6" xfId="26125"/>
    <cellStyle name="常规 2 4 3 4 6 2" xfId="26126"/>
    <cellStyle name="常规 2 4 3 4 6 3" xfId="26127"/>
    <cellStyle name="常规 3 2 3 3 3 3 3" xfId="26128"/>
    <cellStyle name="常规 2 4 3 4 7" xfId="26129"/>
    <cellStyle name="常规 2 4 3 4 7 2" xfId="26130"/>
    <cellStyle name="常规 2 4 4 3 3" xfId="26131"/>
    <cellStyle name="常规 2 4 3 4 7 2 2" xfId="26132"/>
    <cellStyle name="常规 2 4 4 3 4" xfId="26133"/>
    <cellStyle name="常规 2 4 3 4 7 2 3" xfId="26134"/>
    <cellStyle name="常规 2 4 4 3 5" xfId="26135"/>
    <cellStyle name="常规 2 4 3 4 7 2 4" xfId="26136"/>
    <cellStyle name="常规 2 4 3 4 7 3" xfId="26137"/>
    <cellStyle name="常规 2 4 3 4 7 4" xfId="26138"/>
    <cellStyle name="常规 2 4 3 4 7 5" xfId="26139"/>
    <cellStyle name="常规 2 4 3 4 7 6" xfId="26140"/>
    <cellStyle name="常规 3 3 4 4 2 11 2 2" xfId="26141"/>
    <cellStyle name="常规 2 4 3 4 8 5" xfId="26142"/>
    <cellStyle name="常规 3 3 4 4 2 11 2 3" xfId="26143"/>
    <cellStyle name="常规 2 4 3 4 8 6" xfId="26144"/>
    <cellStyle name="常规 2 4 3 4 9" xfId="26145"/>
    <cellStyle name="常规 2 4 3 4 9 3" xfId="26146"/>
    <cellStyle name="常规 2 4 3 4 9 4" xfId="26147"/>
    <cellStyle name="常规 2 4 3 5 10" xfId="26148"/>
    <cellStyle name="常规 2 4 3 5 11" xfId="26149"/>
    <cellStyle name="常规 2 4 3 5 12" xfId="26150"/>
    <cellStyle name="常规 2 4 3 5 13" xfId="26151"/>
    <cellStyle name="常规 2 4 3 5 2 10" xfId="26152"/>
    <cellStyle name="常规 2 6 2 2 5 2 4" xfId="26153"/>
    <cellStyle name="常规 2 4 3 5 2 10 2" xfId="26154"/>
    <cellStyle name="常规 2 6 2 2 5 2 5" xfId="26155"/>
    <cellStyle name="常规 2 4 3 5 2 10 3" xfId="26156"/>
    <cellStyle name="常规 2 6 2 2 5 2 6" xfId="26157"/>
    <cellStyle name="常规 2 4 3 5 2 10 4" xfId="26158"/>
    <cellStyle name="常规 2 5 2 2 3 2 7 2" xfId="26159"/>
    <cellStyle name="常规 2 4 3 5 2 11" xfId="26160"/>
    <cellStyle name="常规 3 7 2 2 2 8" xfId="26161"/>
    <cellStyle name="常规 2 6 2 2 5 3 4" xfId="26162"/>
    <cellStyle name="常规 2 4 3 5 2 11 2" xfId="26163"/>
    <cellStyle name="常规 3 7 2 2 2 9" xfId="26164"/>
    <cellStyle name="常规 2 6 2 2 5 3 5" xfId="26165"/>
    <cellStyle name="常规 2 4 3 5 2 11 3" xfId="26166"/>
    <cellStyle name="常规 2 4 3 5 2 11 3 2" xfId="26167"/>
    <cellStyle name="常规 2 4 3 5 2 11 3 3" xfId="26168"/>
    <cellStyle name="常规 2 4 3 5 2 11 4" xfId="26169"/>
    <cellStyle name="常规 2 5 2 2 3 2 8 2" xfId="26170"/>
    <cellStyle name="常规 2 4 3 5 2 12" xfId="26171"/>
    <cellStyle name="常规 2 4 3 5 2 13" xfId="26172"/>
    <cellStyle name="常规 2 4 3 5 2 14" xfId="26173"/>
    <cellStyle name="常规 2 4 3 5 2 15" xfId="26174"/>
    <cellStyle name="常规 2 4 3 5 2 2 6" xfId="26175"/>
    <cellStyle name="常规 2 4 3 5 2 3" xfId="26176"/>
    <cellStyle name="常规 2 4 3 5 2 3 2" xfId="26177"/>
    <cellStyle name="常规 3 6 4 7 3" xfId="26178"/>
    <cellStyle name="常规 2 5 2 3 2 11 3" xfId="26179"/>
    <cellStyle name="常规 2 4 3 5 2 3 2 2" xfId="26180"/>
    <cellStyle name="常规 3 6 4 7 4" xfId="26181"/>
    <cellStyle name="常规 2 5 2 3 2 11 4" xfId="26182"/>
    <cellStyle name="常规 2 4 3 5 2 3 2 3" xfId="26183"/>
    <cellStyle name="常规 2 5 2 3 2 11 5" xfId="26184"/>
    <cellStyle name="常规 2 4 3 5 2 3 2 4" xfId="26185"/>
    <cellStyle name="常规 2 4 3 5 2 3 3" xfId="26186"/>
    <cellStyle name="常规 2 4 3 5 2 3 4" xfId="26187"/>
    <cellStyle name="常规 2 4 3 5 2 3 5" xfId="26188"/>
    <cellStyle name="常规 2 4 3 5 2 3 6" xfId="26189"/>
    <cellStyle name="常规 2 4 3 5 2 4" xfId="26190"/>
    <cellStyle name="常规 2 4 3 5 2 4 2" xfId="26191"/>
    <cellStyle name="常规 3 3 4 4 2 2 4" xfId="26192"/>
    <cellStyle name="常规 2 4 3 5 2 4 2 2" xfId="26193"/>
    <cellStyle name="常规 2 4 3 5 2 4 2 3" xfId="26194"/>
    <cellStyle name="常规 2 4 3 5 2 4 2 4" xfId="26195"/>
    <cellStyle name="常规 2 4 3 5 2 4 3" xfId="26196"/>
    <cellStyle name="常规 3 3 4 4 2 2 5" xfId="26197"/>
    <cellStyle name="常规 2 4 3 5 2 4 4" xfId="26198"/>
    <cellStyle name="常规 2 4 3 5 2 4 5" xfId="26199"/>
    <cellStyle name="常规 2 4 3 5 2 4 6" xfId="26200"/>
    <cellStyle name="常规 2 4 3 5 2 5" xfId="26201"/>
    <cellStyle name="常规 2 4 3 5 2 5 2" xfId="26202"/>
    <cellStyle name="常规 3 3 4 4 2 3 4" xfId="26203"/>
    <cellStyle name="常规 3 7 2 3 2 9 2 3" xfId="26204"/>
    <cellStyle name="常规 2 5 2 8 2 4" xfId="26205"/>
    <cellStyle name="常规 2 4 3 5 2 5 2 2" xfId="26206"/>
    <cellStyle name="常规 2 4 3 5 2 5 2 3" xfId="26207"/>
    <cellStyle name="常规 2 4 3 5 2 5 2 4" xfId="26208"/>
    <cellStyle name="常规 2 4 3 5 2 5 6" xfId="26209"/>
    <cellStyle name="常规 2 4 3 5 2 6" xfId="26210"/>
    <cellStyle name="常规 2 4 3 5 2 6 2" xfId="26211"/>
    <cellStyle name="常规 3 3 4 4 2 4 4" xfId="26212"/>
    <cellStyle name="常规 3 4 2 3 2 11 3 3" xfId="26213"/>
    <cellStyle name="常规 2 4 3 5 2 6 2 2" xfId="26214"/>
    <cellStyle name="常规 2 4 3 5 2 6 2 3" xfId="26215"/>
    <cellStyle name="常规 2 4 3 5 2 6 2 4" xfId="26216"/>
    <cellStyle name="常规 2 4 3 5 2 6 3" xfId="26217"/>
    <cellStyle name="常规 2 4 3 5 2 6 4" xfId="26218"/>
    <cellStyle name="常规 2 4 3 5 2 6 5" xfId="26219"/>
    <cellStyle name="常规 2 4 3 5 2 6 6" xfId="26220"/>
    <cellStyle name="常规 2 4 3 5 2 7" xfId="26221"/>
    <cellStyle name="常规 2 4 3 5 2 7 2" xfId="26222"/>
    <cellStyle name="常规 3 3 4 4 2 5 4" xfId="26223"/>
    <cellStyle name="常规 2 4 3 5 2 7 2 2" xfId="26224"/>
    <cellStyle name="常规 2 4 3 5 2 7 2 3" xfId="26225"/>
    <cellStyle name="常规 2 4 3 5 2 7 3" xfId="26226"/>
    <cellStyle name="常规 2 4 3 5 2 7 4" xfId="26227"/>
    <cellStyle name="常规 2 4 3 5 2 7 5" xfId="26228"/>
    <cellStyle name="常规 2 4 3 5 2 7 6" xfId="26229"/>
    <cellStyle name="常规 2 4 3 5 2 8" xfId="26230"/>
    <cellStyle name="常规 2 4 3 5 2 8 2" xfId="26231"/>
    <cellStyle name="常规 8 2 8" xfId="26232"/>
    <cellStyle name="常规 3 3 4 4 2 6 4" xfId="26233"/>
    <cellStyle name="常规 8 2 8 2" xfId="26234"/>
    <cellStyle name="常规 2 4 3 5 2 8 2 2" xfId="26235"/>
    <cellStyle name="常规 8 2 8 3" xfId="26236"/>
    <cellStyle name="常规 2 4 3 5 2 8 2 3" xfId="26237"/>
    <cellStyle name="常规 2 4 3 5 2 9" xfId="26238"/>
    <cellStyle name="常规 2 4 3 5 2 9 2" xfId="26239"/>
    <cellStyle name="常规 8 3 8" xfId="26240"/>
    <cellStyle name="常规 3 3 4 4 2 7 4" xfId="26241"/>
    <cellStyle name="常规 2 4 4 3 4 2 3" xfId="26242"/>
    <cellStyle name="常规 2 4 3 5 2 9 5" xfId="26243"/>
    <cellStyle name="常规 2 4 4 3 4 2 4" xfId="26244"/>
    <cellStyle name="常规 2 4 3 5 2 9 6" xfId="26245"/>
    <cellStyle name="常规 2 4 3 5 3 2" xfId="26246"/>
    <cellStyle name="常规 2 4 3 5 3 2 6" xfId="26247"/>
    <cellStyle name="常规 2 4 3 5 3 3" xfId="26248"/>
    <cellStyle name="常规 6 3 5 13" xfId="26249"/>
    <cellStyle name="常规 2 4 3 5 3 3 2" xfId="26250"/>
    <cellStyle name="常规 2 4 3 5 3 3 2 2" xfId="26251"/>
    <cellStyle name="常规 2 4 3 5 3 3 2 3" xfId="26252"/>
    <cellStyle name="常规 2 4 4 2 2 2 5 2 2" xfId="26253"/>
    <cellStyle name="常规 2 4 3 5 3 3 3" xfId="26254"/>
    <cellStyle name="常规 2 4 3 5 3 3 4" xfId="26255"/>
    <cellStyle name="常规 2 4 3 5 3 3 5" xfId="26256"/>
    <cellStyle name="常规 2 4 3 5 3 4" xfId="26257"/>
    <cellStyle name="常规 2 4 3 5 3 5" xfId="26258"/>
    <cellStyle name="常规 2 4 3 5 3 6" xfId="26259"/>
    <cellStyle name="常规 2 4 3 5 3 7" xfId="26260"/>
    <cellStyle name="常规 2 4 3 5 4 2" xfId="26261"/>
    <cellStyle name="常规 2 4 3 5 4 2 2" xfId="26262"/>
    <cellStyle name="常规 2 4 3 5 4 2 3" xfId="26263"/>
    <cellStyle name="常规 2 4 3 5 4 2 4" xfId="26264"/>
    <cellStyle name="常规 2 4 3 5 4 3" xfId="26265"/>
    <cellStyle name="常规 2 4 3 5 4 4" xfId="26266"/>
    <cellStyle name="常规 2 4 3 5 4 5" xfId="26267"/>
    <cellStyle name="常规 2 4 3 5 5" xfId="26268"/>
    <cellStyle name="常规 2 4 3 5 5 2" xfId="26269"/>
    <cellStyle name="常规 2 5 2 3 4" xfId="26270"/>
    <cellStyle name="常规 2 4 3 5 5 2 3" xfId="26271"/>
    <cellStyle name="常规 2 4 3 5 5 3" xfId="26272"/>
    <cellStyle name="常规 2 4 3 5 5 4" xfId="26273"/>
    <cellStyle name="常规 2 4 3 5 5 5" xfId="26274"/>
    <cellStyle name="常规 2 4 3 5 5 6" xfId="26275"/>
    <cellStyle name="常规 8 5 3 2 2" xfId="26276"/>
    <cellStyle name="常规 2 4 3 5 6" xfId="26277"/>
    <cellStyle name="常规 8 2 2 2 13" xfId="26278"/>
    <cellStyle name="常规 2 4 3 5 6 2" xfId="26279"/>
    <cellStyle name="常规 2 5 3 3 3" xfId="26280"/>
    <cellStyle name="常规 2 4 3 5 6 2 2" xfId="26281"/>
    <cellStyle name="常规 2 5 3 3 4" xfId="26282"/>
    <cellStyle name="常规 2 4 3 5 6 2 3" xfId="26283"/>
    <cellStyle name="常规 2 5 3 3 5" xfId="26284"/>
    <cellStyle name="常规 2 4 3 5 6 2 4" xfId="26285"/>
    <cellStyle name="常规 2 4 3 5 6 3" xfId="26286"/>
    <cellStyle name="常规 8 5 3 2 3" xfId="26287"/>
    <cellStyle name="常规 2 4 3 5 7" xfId="26288"/>
    <cellStyle name="常规 2 4 3 5 7 2" xfId="26289"/>
    <cellStyle name="常规 2 5 4 3 3" xfId="26290"/>
    <cellStyle name="常规 2 4 3 5 7 2 2" xfId="26291"/>
    <cellStyle name="常规 2 5 4 3 4" xfId="26292"/>
    <cellStyle name="常规 2 4 3 5 7 2 3" xfId="26293"/>
    <cellStyle name="常规 4 3 2 2 6 2" xfId="26294"/>
    <cellStyle name="常规 2 5 4 3 5" xfId="26295"/>
    <cellStyle name="常规 2 4 3 5 7 2 4" xfId="26296"/>
    <cellStyle name="常规 2 4 3 5 7 3" xfId="26297"/>
    <cellStyle name="常规 2 4 3 5 7 4" xfId="26298"/>
    <cellStyle name="常规 2 4 3 5 7 5" xfId="26299"/>
    <cellStyle name="常规 2 4 3 5 7 6" xfId="26300"/>
    <cellStyle name="常规 3 3 2 4 2 4 2 4" xfId="26301"/>
    <cellStyle name="常规 2 4 3 5 8 2" xfId="26302"/>
    <cellStyle name="常规 2 4 3 5 8 3" xfId="26303"/>
    <cellStyle name="常规 2 4 3 5 8 4" xfId="26304"/>
    <cellStyle name="常规 2 4 3 5 8 5" xfId="26305"/>
    <cellStyle name="常规 2 4 3 5 8 6" xfId="26306"/>
    <cellStyle name="常规 2 4 3 5 9" xfId="26307"/>
    <cellStyle name="常规 2 4 3 5 9 2" xfId="26308"/>
    <cellStyle name="常规 2 4 3 5 9 3" xfId="26309"/>
    <cellStyle name="常规 2 4 3 5 9 4" xfId="26310"/>
    <cellStyle name="常规 2 4 3 6 10 2" xfId="26311"/>
    <cellStyle name="常规 2 4 3 6 10 3" xfId="26312"/>
    <cellStyle name="常规 2 4 3 6 10 4" xfId="26313"/>
    <cellStyle name="常规 2 4 3 6 11" xfId="26314"/>
    <cellStyle name="常规 3 4 2 5 7 2 2" xfId="26315"/>
    <cellStyle name="常规 2 4 3 6 11 2" xfId="26316"/>
    <cellStyle name="常规 2 4 4 2 3 13" xfId="26317"/>
    <cellStyle name="常规 2 4 3 6 11 3" xfId="26318"/>
    <cellStyle name="常规 2 5 2 2 4 11 5" xfId="26319"/>
    <cellStyle name="常规 3 7 8 4" xfId="26320"/>
    <cellStyle name="常规 2 4 3 6 11 3 2" xfId="26321"/>
    <cellStyle name="常规 2 4 3 6 11 4" xfId="26322"/>
    <cellStyle name="常规 2 4 3 6 11 5" xfId="26323"/>
    <cellStyle name="常规 2 4 3 6 12" xfId="26324"/>
    <cellStyle name="常规 3 4 2 5 7 2 3" xfId="26325"/>
    <cellStyle name="常规 2 4 3 6 13" xfId="26326"/>
    <cellStyle name="常规 3 4 2 5 7 2 4" xfId="26327"/>
    <cellStyle name="常规 2 4 3 6 14" xfId="26328"/>
    <cellStyle name="常规 3 7 2 2 5 2" xfId="26329"/>
    <cellStyle name="常规 2 4 3 6 15" xfId="26330"/>
    <cellStyle name="常规 2 4 3 6 2" xfId="26331"/>
    <cellStyle name="常规 2 4 3 6 2 2 2" xfId="26332"/>
    <cellStyle name="常规 2 4 3 6 2 2 3" xfId="26333"/>
    <cellStyle name="常规 2 6 5 2 3 2 2" xfId="26334"/>
    <cellStyle name="常规 2 4 3 6 2 2 4" xfId="26335"/>
    <cellStyle name="常规 2 6 5 2 3 2 3" xfId="26336"/>
    <cellStyle name="常规 2 4 3 6 3" xfId="26337"/>
    <cellStyle name="常规 2 4 3 6 3 2" xfId="26338"/>
    <cellStyle name="常规 2 4 3 6 3 2 3" xfId="26339"/>
    <cellStyle name="常规 2 6 5 2 4 2 2" xfId="26340"/>
    <cellStyle name="常规 2 4 3 6 3 2 4" xfId="26341"/>
    <cellStyle name="常规 2 6 5 2 4 2 3" xfId="26342"/>
    <cellStyle name="常规 2 4 3 6 3 3" xfId="26343"/>
    <cellStyle name="常规 2 4 3 6 4" xfId="26344"/>
    <cellStyle name="常规 2 4 3 6 4 2" xfId="26345"/>
    <cellStyle name="常规 2 4 3 6 4 2 2" xfId="26346"/>
    <cellStyle name="常规 2 4 3 6 4 2 3" xfId="26347"/>
    <cellStyle name="常规 2 6 5 2 5 2 2" xfId="26348"/>
    <cellStyle name="常规 2 4 3 6 4 2 4" xfId="26349"/>
    <cellStyle name="常规 2 6 5 2 5 2 3" xfId="26350"/>
    <cellStyle name="常规 2 4 3 6 4 3" xfId="26351"/>
    <cellStyle name="常规 2 4 3 6 4 4" xfId="26352"/>
    <cellStyle name="常规 2 4 3 6 4 5" xfId="26353"/>
    <cellStyle name="常规 2 4 3 6 4 6" xfId="26354"/>
    <cellStyle name="常规 2 4 3 6 5" xfId="26355"/>
    <cellStyle name="常规 2 4 3 6 5 2" xfId="26356"/>
    <cellStyle name="常规 2 6 2 3 3" xfId="26357"/>
    <cellStyle name="常规 2 4 3 6 5 2 2" xfId="26358"/>
    <cellStyle name="常规 2 4 3 6 5 2 3" xfId="26359"/>
    <cellStyle name="常规 2 6 5 2 6 2 2" xfId="26360"/>
    <cellStyle name="常规 2 6 2 3 4" xfId="26361"/>
    <cellStyle name="常规 2 4 3 6 5 2 4" xfId="26362"/>
    <cellStyle name="常规 2 6 5 2 6 2 3" xfId="26363"/>
    <cellStyle name="常规 2 6 2 3 5" xfId="26364"/>
    <cellStyle name="常规 2 4 3 6 5 3" xfId="26365"/>
    <cellStyle name="常规 2 4 3 6 5 4" xfId="26366"/>
    <cellStyle name="常规 2 4 3 6 5 5" xfId="26367"/>
    <cellStyle name="常规 2 4 3 6 5 6" xfId="26368"/>
    <cellStyle name="常规 2 4 3 7 2" xfId="26369"/>
    <cellStyle name="常规 6 3 2 3 8 2 4" xfId="26370"/>
    <cellStyle name="常规 2 4 3 7 2 2" xfId="26371"/>
    <cellStyle name="常规 2 4 3 7 2 3" xfId="26372"/>
    <cellStyle name="常规 2 4 3 7 2 4" xfId="26373"/>
    <cellStyle name="常规 2 4 3 7 2 5" xfId="26374"/>
    <cellStyle name="常规 2 4 3 7 2 6" xfId="26375"/>
    <cellStyle name="常规 2 4 3 7 3" xfId="26376"/>
    <cellStyle name="常规 2 4 3 7 3 2" xfId="26377"/>
    <cellStyle name="常规 2 4 4 4 2 10" xfId="26378"/>
    <cellStyle name="常规 2 4 3 7 3 2 3" xfId="26379"/>
    <cellStyle name="常规 2 4 4 4 2 10 3" xfId="26380"/>
    <cellStyle name="常规 2 4 3 7 3 3" xfId="26381"/>
    <cellStyle name="常规 2 4 4 4 2 11" xfId="26382"/>
    <cellStyle name="常规 2 4 3 7 3 3 2" xfId="26383"/>
    <cellStyle name="常规 2 4 4 4 2 11 2" xfId="26384"/>
    <cellStyle name="常规 2 4 3 7 3 3 3" xfId="26385"/>
    <cellStyle name="常规 2 4 4 4 2 11 3" xfId="26386"/>
    <cellStyle name="常规 2 4 3 7 3 4" xfId="26387"/>
    <cellStyle name="常规 2 4 4 4 2 12" xfId="26388"/>
    <cellStyle name="常规 2 4 3 7 3 5" xfId="26389"/>
    <cellStyle name="常规 2 4 4 4 2 13" xfId="26390"/>
    <cellStyle name="常规 2 4 3 7 4" xfId="26391"/>
    <cellStyle name="常规 2 4 3 7 5" xfId="26392"/>
    <cellStyle name="常规 2 6 12 2" xfId="26393"/>
    <cellStyle name="常规 2 8 2 8 2 3" xfId="26394"/>
    <cellStyle name="常规 2 4 3 8" xfId="26395"/>
    <cellStyle name="常规 3 3 3 5 2 3" xfId="26396"/>
    <cellStyle name="常规 2 4 3 8 2" xfId="26397"/>
    <cellStyle name="常规 2 4 3 8 2 3" xfId="26398"/>
    <cellStyle name="常规 2 4 3 8 2 4" xfId="26399"/>
    <cellStyle name="常规 3 3 3 5 2 4" xfId="26400"/>
    <cellStyle name="常规 2 4 3 8 3" xfId="26401"/>
    <cellStyle name="常规 3 3 3 5 2 5" xfId="26402"/>
    <cellStyle name="常规 2 4 3 8 4" xfId="26403"/>
    <cellStyle name="常规 2 4 3 8 5" xfId="26404"/>
    <cellStyle name="常规 2 6 12 3" xfId="26405"/>
    <cellStyle name="常规 2 8 2 8 2 4" xfId="26406"/>
    <cellStyle name="常规 2 4 3 9" xfId="26407"/>
    <cellStyle name="常规 3 3 3 5 3 3" xfId="26408"/>
    <cellStyle name="常规 2 4 3 9 2" xfId="26409"/>
    <cellStyle name="常规 3 3 3 5 3 4" xfId="26410"/>
    <cellStyle name="常规 2 4 3 9 3" xfId="26411"/>
    <cellStyle name="常规 3 2 5 2 2" xfId="26412"/>
    <cellStyle name="常规 2 4 3 9 4" xfId="26413"/>
    <cellStyle name="常规 3 2 5 2 3" xfId="26414"/>
    <cellStyle name="常规 2 4 3 9 5" xfId="26415"/>
    <cellStyle name="常规 2 4 4" xfId="26416"/>
    <cellStyle name="常规 2 4 4 10 2" xfId="26417"/>
    <cellStyle name="常规 2 9 2 2 6 2 2" xfId="26418"/>
    <cellStyle name="常规 3 4 2 3 7" xfId="26419"/>
    <cellStyle name="常规 2 4 4 10 2 2" xfId="26420"/>
    <cellStyle name="常规 2 4 4 10 3" xfId="26421"/>
    <cellStyle name="常规 2 9 2 2 6 2 3" xfId="26422"/>
    <cellStyle name="常规 2 4 4 10 4" xfId="26423"/>
    <cellStyle name="常规 2 9 2 2 6 2 4" xfId="26424"/>
    <cellStyle name="常规 4 3 3 2 9 2 4" xfId="26425"/>
    <cellStyle name="常规 2 6 2 2 2 2 11 3 2" xfId="26426"/>
    <cellStyle name="常规 3 5 2 3 2 9 2 2" xfId="26427"/>
    <cellStyle name="常规 2 6 2 2 2 2 11 3 3" xfId="26428"/>
    <cellStyle name="常规 2 4 4 10 5" xfId="26429"/>
    <cellStyle name="常规 2 4 4 10 6" xfId="26430"/>
    <cellStyle name="常规 2 4 4 2" xfId="26431"/>
    <cellStyle name="常规 2 4 4 2 10 2" xfId="26432"/>
    <cellStyle name="常规 2 4 7 2 7 5" xfId="26433"/>
    <cellStyle name="常规 2 4 4 2 10 3" xfId="26434"/>
    <cellStyle name="常规 2 4 7 2 7 6" xfId="26435"/>
    <cellStyle name="常规 2 4 4 2 10 4" xfId="26436"/>
    <cellStyle name="常规 2 4 4 2 12" xfId="26437"/>
    <cellStyle name="常规 2 4 4 2 13" xfId="26438"/>
    <cellStyle name="常规 2 4 4 2 14" xfId="26439"/>
    <cellStyle name="常规 2 4 4 2 2" xfId="26440"/>
    <cellStyle name="常规 2 4 4 2 2 10" xfId="26441"/>
    <cellStyle name="常规 2 4 4 2 2 11" xfId="26442"/>
    <cellStyle name="常规 2 4 4 2 2 12" xfId="26443"/>
    <cellStyle name="常规 2 4 4 2 2 13" xfId="26444"/>
    <cellStyle name="常规 6 3 2 4 3 2 4" xfId="26445"/>
    <cellStyle name="常规 2 4 4 2 2 2" xfId="26446"/>
    <cellStyle name="常规 2 4 4 2 2 2 10" xfId="26447"/>
    <cellStyle name="常规 2 4 4 2 2 2 11" xfId="26448"/>
    <cellStyle name="常规 2 4 4 2 2 2 11 3" xfId="26449"/>
    <cellStyle name="常规 4 4 6 2 3" xfId="26450"/>
    <cellStyle name="常规 2 4 4 2 2 2 11 3 2" xfId="26451"/>
    <cellStyle name="常规 2 4 5 4 9 3" xfId="26452"/>
    <cellStyle name="常规 2 4 4 2 2 2 11 5" xfId="26453"/>
    <cellStyle name="常规 2 4 4 2 2 2 12" xfId="26454"/>
    <cellStyle name="常规 2 4 4 2 2 2 13" xfId="26455"/>
    <cellStyle name="常规 2 4 4 2 2 2 14" xfId="26456"/>
    <cellStyle name="常规 2 4 4 2 2 2 15" xfId="26457"/>
    <cellStyle name="常规 2 4 4 2 2 2 2 2" xfId="26458"/>
    <cellStyle name="常规 2 4 4 2 2 2 2 2 2" xfId="26459"/>
    <cellStyle name="常规 3 10 6 4" xfId="26460"/>
    <cellStyle name="常规 2 4 4 2 2 2 2 2 3" xfId="26461"/>
    <cellStyle name="常规 3 10 6 5" xfId="26462"/>
    <cellStyle name="常规 2 4 4 2 2 2 2 2 4" xfId="26463"/>
    <cellStyle name="常规 3 10 6 6" xfId="26464"/>
    <cellStyle name="常规 2 4 4 2 2 2 2 3" xfId="26465"/>
    <cellStyle name="常规 4 5 3 2" xfId="26466"/>
    <cellStyle name="常规 2 4 4 2 2 2 2 4" xfId="26467"/>
    <cellStyle name="常规 4 5 3 3" xfId="26468"/>
    <cellStyle name="常规 2 4 4 2 2 2 2 5" xfId="26469"/>
    <cellStyle name="常规 4 5 3 4" xfId="26470"/>
    <cellStyle name="常规 2 4 4 2 2 2 2 6" xfId="26471"/>
    <cellStyle name="常规 2 4 4 2 2 2 3" xfId="26472"/>
    <cellStyle name="常规 2 4 4 2 2 2 3 2 2" xfId="26473"/>
    <cellStyle name="常规 2 4 4 2 2 2 3 2 3" xfId="26474"/>
    <cellStyle name="常规 2 4 4 2 2 2 3 2 4" xfId="26475"/>
    <cellStyle name="常规 2 4 4 2 2 2 4" xfId="26476"/>
    <cellStyle name="常规 2 4 4 2 2 2 4 2" xfId="26477"/>
    <cellStyle name="常规 2 4 4 2 2 2 5" xfId="26478"/>
    <cellStyle name="常规 3 3 3 4 2 2 2 2" xfId="26479"/>
    <cellStyle name="常规 2 4 4 2 2 2 5 2 3" xfId="26480"/>
    <cellStyle name="常规 2 5 2 4 8 2 4" xfId="26481"/>
    <cellStyle name="常规 4 5 6 4" xfId="26482"/>
    <cellStyle name="常规 2 4 4 2 2 2 5 6" xfId="26483"/>
    <cellStyle name="常规 2 4 4 2 2 2 6" xfId="26484"/>
    <cellStyle name="常规 3 3 3 4 2 2 2 3" xfId="26485"/>
    <cellStyle name="常规 2 7 4 5 2 4" xfId="26486"/>
    <cellStyle name="常规 2 4 4 2 2 2 6 2" xfId="26487"/>
    <cellStyle name="常规 2 4 4 2 2 2 6 2 2" xfId="26488"/>
    <cellStyle name="常规 2 4 4 2 2 2 6 2 3" xfId="26489"/>
    <cellStyle name="常规 2 4 4 2 2 2 6 2 4" xfId="26490"/>
    <cellStyle name="常规 2 4 4 2 2 2 6 3" xfId="26491"/>
    <cellStyle name="常规 4 5 7 2" xfId="26492"/>
    <cellStyle name="常规 2 4 4 2 2 2 6 4" xfId="26493"/>
    <cellStyle name="常规 4 5 7 3" xfId="26494"/>
    <cellStyle name="常规 2 4 4 2 2 2 6 5" xfId="26495"/>
    <cellStyle name="常规 4 5 7 4" xfId="26496"/>
    <cellStyle name="常规 2 4 4 2 2 2 6 6" xfId="26497"/>
    <cellStyle name="常规 3 4 3 3 8 2" xfId="26498"/>
    <cellStyle name="常规 2 4 4 2 2 2 7" xfId="26499"/>
    <cellStyle name="常规 3 3 3 4 2 2 2 4" xfId="26500"/>
    <cellStyle name="常规 3 4 3 3 8 2 2" xfId="26501"/>
    <cellStyle name="常规 2 4 4 2 2 2 7 2" xfId="26502"/>
    <cellStyle name="常规 2 4 4 2 2 2 7 2 2" xfId="26503"/>
    <cellStyle name="常规 2 4 4 2 2 2 7 2 3" xfId="26504"/>
    <cellStyle name="常规 2 4 4 2 2 2 7 2 4" xfId="26505"/>
    <cellStyle name="常规 3 4 3 3 8 2 3" xfId="26506"/>
    <cellStyle name="常规 2 4 4 2 2 2 7 3" xfId="26507"/>
    <cellStyle name="常规 3 4 3 3 8 2 4" xfId="26508"/>
    <cellStyle name="常规 4 5 8 2" xfId="26509"/>
    <cellStyle name="常规 2 4 4 2 2 2 7 4" xfId="26510"/>
    <cellStyle name="常规 4 5 8 3" xfId="26511"/>
    <cellStyle name="常规 2 4 4 2 2 2 7 5" xfId="26512"/>
    <cellStyle name="常规 2 8 2 2 2 2 2" xfId="26513"/>
    <cellStyle name="常规 4 5 8 4" xfId="26514"/>
    <cellStyle name="常规 2 4 4 2 2 2 7 6" xfId="26515"/>
    <cellStyle name="常规 2 8 2 2 2 2 3" xfId="26516"/>
    <cellStyle name="常规 3 4 3 3 8 3" xfId="26517"/>
    <cellStyle name="常规 2 4 4 2 2 2 8" xfId="26518"/>
    <cellStyle name="常规 2 4 4 2 2 2 8 2 2" xfId="26519"/>
    <cellStyle name="常规 2 4 4 2 2 2 8 2 3" xfId="26520"/>
    <cellStyle name="常规 2 4 4 2 2 2 8 2 4" xfId="26521"/>
    <cellStyle name="常规 2 4 4 2 2 2 9 2" xfId="26522"/>
    <cellStyle name="常规 2 9 3 2 5 2 4" xfId="26523"/>
    <cellStyle name="常规 2 4 4 2 2 2 9 2 2" xfId="26524"/>
    <cellStyle name="常规 3 3 4 2 2 4 3" xfId="26525"/>
    <cellStyle name="常规 2 4 4 2 2 2 9 3" xfId="26526"/>
    <cellStyle name="常规 2 4 4 2 2 2 9 4" xfId="26527"/>
    <cellStyle name="常规 2 4 4 2 2 2 9 5" xfId="26528"/>
    <cellStyle name="常规 2 4 4 2 2 2 9 6" xfId="26529"/>
    <cellStyle name="常规 6 2 4 10" xfId="26530"/>
    <cellStyle name="常规 2 4 4 2 2 3" xfId="26531"/>
    <cellStyle name="常规 6 2 4 10 2" xfId="26532"/>
    <cellStyle name="常规 2 4 4 2 2 3 2" xfId="26533"/>
    <cellStyle name="常规 2 4 4 2 2 3 2 2" xfId="26534"/>
    <cellStyle name="常规 2 4 4 2 2 3 2 3" xfId="26535"/>
    <cellStyle name="常规 4 6 3 2" xfId="26536"/>
    <cellStyle name="常规 3 7 2 2 7 2" xfId="26537"/>
    <cellStyle name="常规 2 4 4 2 2 3 2 4" xfId="26538"/>
    <cellStyle name="常规 6 2 4 10 3" xfId="26539"/>
    <cellStyle name="常规 2 4 4 2 2 3 3" xfId="26540"/>
    <cellStyle name="常规 2 4 4 2 2 3 3 2 2" xfId="26541"/>
    <cellStyle name="常规 2 4 4 2 2 3 3 2 3" xfId="26542"/>
    <cellStyle name="常规 2 4 4 2 2 3 3 3 2" xfId="26543"/>
    <cellStyle name="常规 6 2 4 10 4" xfId="26544"/>
    <cellStyle name="常规 2 4 4 2 2 3 4" xfId="26545"/>
    <cellStyle name="常规 2 4 4 2 2 3 5" xfId="26546"/>
    <cellStyle name="常规 2 4 4 2 2 3 6" xfId="26547"/>
    <cellStyle name="常规 6 2 4 11" xfId="26548"/>
    <cellStyle name="常规 2 4 4 2 2 4" xfId="26549"/>
    <cellStyle name="常规 2 4 4 2 2 4 2" xfId="26550"/>
    <cellStyle name="常规 2 4 4 2 2 4 2 2" xfId="26551"/>
    <cellStyle name="常规 2 4 4 2 2 4 2 3" xfId="26552"/>
    <cellStyle name="常规 4 7 3 2" xfId="26553"/>
    <cellStyle name="常规 3 7 2 3 7 2" xfId="26554"/>
    <cellStyle name="常规 2 4 4 2 2 4 2 4" xfId="26555"/>
    <cellStyle name="常规 6 2 4 12" xfId="26556"/>
    <cellStyle name="常规 2 4 4 2 2 5" xfId="26557"/>
    <cellStyle name="常规 2 4 4 2 2 5 2" xfId="26558"/>
    <cellStyle name="常规 2 4 4 2 2 5 2 2" xfId="26559"/>
    <cellStyle name="常规 2 4 4 2 2 5 2 3" xfId="26560"/>
    <cellStyle name="常规 3 7 2 4 7 2" xfId="26561"/>
    <cellStyle name="常规 2 4 4 2 2 5 2 4" xfId="26562"/>
    <cellStyle name="常规 2 4 4 2 2 5 3" xfId="26563"/>
    <cellStyle name="常规 2 4 5 7 2 2" xfId="26564"/>
    <cellStyle name="常规 2 4 4 2 2 5 4" xfId="26565"/>
    <cellStyle name="常规 2 4 5 7 2 3" xfId="26566"/>
    <cellStyle name="常规 2 4 4 2 2 6" xfId="26567"/>
    <cellStyle name="常规 2 4 4 2 2 6 2" xfId="26568"/>
    <cellStyle name="常规 2 4 4 2 2 6 2 2" xfId="26569"/>
    <cellStyle name="常规 2 4 4 2 2 6 2 3" xfId="26570"/>
    <cellStyle name="常规 2 4 4 2 2 6 2 4" xfId="26571"/>
    <cellStyle name="常规 2 4 4 2 2 6 3" xfId="26572"/>
    <cellStyle name="常规 2 4 4 2 2 6 4" xfId="26573"/>
    <cellStyle name="常规 2 4 4 2 2 6 6" xfId="26574"/>
    <cellStyle name="常规 2 4 4 2 2 7" xfId="26575"/>
    <cellStyle name="常规 2 4 4 2 2 7 2" xfId="26576"/>
    <cellStyle name="常规 2 4 4 2 2 7 2 2" xfId="26577"/>
    <cellStyle name="常规 2 4 4 2 2 7 2 3" xfId="26578"/>
    <cellStyle name="常规 2 4 4 2 2 7 2 4" xfId="26579"/>
    <cellStyle name="常规 2 4 4 2 2 7 3" xfId="26580"/>
    <cellStyle name="常规 2 4 4 2 2 7 4" xfId="26581"/>
    <cellStyle name="常规 2 4 4 2 2 7 6" xfId="26582"/>
    <cellStyle name="常规 2 4 4 2 2 8 2 2" xfId="26583"/>
    <cellStyle name="常规 2 4 4 2 2 8 2 3" xfId="26584"/>
    <cellStyle name="常规 2 4 4 2 2 8 2 4" xfId="26585"/>
    <cellStyle name="常规 2 4 4 2 2 8 6" xfId="26586"/>
    <cellStyle name="常规 2 4 4 2 2 9 2" xfId="26587"/>
    <cellStyle name="常规 2 5 2 2 3 2 11 3" xfId="26588"/>
    <cellStyle name="常规 2 4 4 2 3" xfId="26589"/>
    <cellStyle name="常规 2 4 4 2 3 10" xfId="26590"/>
    <cellStyle name="常规 2 4 4 2 3 12" xfId="26591"/>
    <cellStyle name="常规 2 4 4 2 3 2 10" xfId="26592"/>
    <cellStyle name="常规 2 4 4 2 3 2 10 2" xfId="26593"/>
    <cellStyle name="常规 2 4 4 2 3 2 10 3" xfId="26594"/>
    <cellStyle name="常规 2 4 4 2 3 2 10 4" xfId="26595"/>
    <cellStyle name="常规 2 4 4 2 3 2 11" xfId="26596"/>
    <cellStyle name="常规 2 4 4 2 3 2 11 2" xfId="26597"/>
    <cellStyle name="常规 2 7 2 7 2 2" xfId="26598"/>
    <cellStyle name="常规 2 4 4 2 3 2 11 3" xfId="26599"/>
    <cellStyle name="常规 2 4 4 2 3 2 11 3 2" xfId="26600"/>
    <cellStyle name="常规 2 4 4 2 3 2 11 3 3" xfId="26601"/>
    <cellStyle name="常规 2 6 2 2 4 3 2 2" xfId="26602"/>
    <cellStyle name="常规 2 7 2 7 2 3" xfId="26603"/>
    <cellStyle name="常规 2 4 4 2 3 2 11 4" xfId="26604"/>
    <cellStyle name="常规 2 6 2 2 4 3 2 3" xfId="26605"/>
    <cellStyle name="常规 2 7 2 7 2 4" xfId="26606"/>
    <cellStyle name="常规 2 4 4 2 3 2 11 5" xfId="26607"/>
    <cellStyle name="常规 2 4 4 2 3 2 12" xfId="26608"/>
    <cellStyle name="常规 2 4 4 2 3 2 13" xfId="26609"/>
    <cellStyle name="常规 2 4 4 2 3 2 14" xfId="26610"/>
    <cellStyle name="常规 2 4 4 2 3 2 15" xfId="26611"/>
    <cellStyle name="常规 2 4 4 2 3 2 2 2" xfId="26612"/>
    <cellStyle name="常规 2 4 4 2 3 2 2 2 2" xfId="26613"/>
    <cellStyle name="常规 2 4 4 2 3 2 2 2 3" xfId="26614"/>
    <cellStyle name="常规 2 4 4 2 3 2 2 3" xfId="26615"/>
    <cellStyle name="常规 2 4 4 2 3 2 2 4" xfId="26616"/>
    <cellStyle name="常规 2 4 4 2 3 2 2 5" xfId="26617"/>
    <cellStyle name="常规 2 4 4 2 3 2 2 6" xfId="26618"/>
    <cellStyle name="常规 2 4 4 2 3 2 3 2 2" xfId="26619"/>
    <cellStyle name="常规 3 3 2 13" xfId="26620"/>
    <cellStyle name="常规 2 4 4 2 3 2 3 2 3" xfId="26621"/>
    <cellStyle name="常规 2 4 4 2 3 2 3 2 4" xfId="26622"/>
    <cellStyle name="常规 2 8 2 2 8 2 2" xfId="26623"/>
    <cellStyle name="常规 6 3 2 6 2 4" xfId="26624"/>
    <cellStyle name="常规 2 4 4 2 3 2 3 3" xfId="26625"/>
    <cellStyle name="常规 2 4 4 2 3 2 3 4" xfId="26626"/>
    <cellStyle name="常规 2 4 4 2 3 2 4" xfId="26627"/>
    <cellStyle name="常规 2 4 4 2 3 2 4 2" xfId="26628"/>
    <cellStyle name="常规 2 5 3 3 2 2 2 4" xfId="26629"/>
    <cellStyle name="常规 2 4 4 2 3 2 4 2 2" xfId="26630"/>
    <cellStyle name="常规 3 3 7 13" xfId="26631"/>
    <cellStyle name="常规 2 4 4 2 3 2 4 2 3" xfId="26632"/>
    <cellStyle name="常规 2 4 4 2 3 2 4 2 4" xfId="26633"/>
    <cellStyle name="常规 2 4 6 2 3 2" xfId="26634"/>
    <cellStyle name="常规 2 8 2 2 9 2 2" xfId="26635"/>
    <cellStyle name="常规 2 4 4 2 3 2 4 6" xfId="26636"/>
    <cellStyle name="常规 2 4 4 2 3 2 5" xfId="26637"/>
    <cellStyle name="常规 3 3 3 4 2 3 2 2" xfId="26638"/>
    <cellStyle name="常规 8 3 2 10 4" xfId="26639"/>
    <cellStyle name="常规 2 7 9" xfId="26640"/>
    <cellStyle name="常规 2 4 4 2 3 2 5 2 2" xfId="26641"/>
    <cellStyle name="常规 2 4 4 2 3 2 5 2 3" xfId="26642"/>
    <cellStyle name="常规 2 4 4 2 3 2 5 2 4" xfId="26643"/>
    <cellStyle name="常规 2 4 6 3 3 2" xfId="26644"/>
    <cellStyle name="常规 2 4 4 2 3 2 5 3" xfId="26645"/>
    <cellStyle name="常规 3 3 2 2 3 8 2 2" xfId="26646"/>
    <cellStyle name="常规 2 4 4 2 3 2 5 4" xfId="26647"/>
    <cellStyle name="常规 3 3 2 2 3 8 2 3" xfId="26648"/>
    <cellStyle name="常规 2 5 2 5 8 2 2" xfId="26649"/>
    <cellStyle name="常规 2 4 4 2 3 2 5 5" xfId="26650"/>
    <cellStyle name="常规 3 3 2 2 3 8 2 4" xfId="26651"/>
    <cellStyle name="常规 2 5 2 5 8 2 3" xfId="26652"/>
    <cellStyle name="常规 2 5 2 5 8 2 4" xfId="26653"/>
    <cellStyle name="常规 2 4 4 2 3 2 5 6" xfId="26654"/>
    <cellStyle name="常规 2 4 4 2 3 2 6" xfId="26655"/>
    <cellStyle name="常规 3 3 3 4 2 3 2 3" xfId="26656"/>
    <cellStyle name="常规 2 7 5 5 2 4" xfId="26657"/>
    <cellStyle name="常规 2 4 4 2 3 2 6 2" xfId="26658"/>
    <cellStyle name="常规 2 4 4 2 3 2 6 2 2" xfId="26659"/>
    <cellStyle name="常规 2 4 4 2 3 2 6 2 3" xfId="26660"/>
    <cellStyle name="常规 2 4 4 2 3 2 6 2 4" xfId="26661"/>
    <cellStyle name="常规 2 4 4 2 3 2 6 3" xfId="26662"/>
    <cellStyle name="常规 2 4 4 2 3 2 6 4" xfId="26663"/>
    <cellStyle name="常规 2 4 4 2 3 2 6 5" xfId="26664"/>
    <cellStyle name="常规 2 4 4 2 3 2 6 6" xfId="26665"/>
    <cellStyle name="常规 3 4 3 4 8 2" xfId="26666"/>
    <cellStyle name="常规 2 4 4 2 3 2 7" xfId="26667"/>
    <cellStyle name="常规 3 3 3 4 2 3 2 4" xfId="26668"/>
    <cellStyle name="常规 3 4 3 4 8 2 2" xfId="26669"/>
    <cellStyle name="常规 2 4 4 2 3 2 7 2" xfId="26670"/>
    <cellStyle name="常规 2 4 4 2 3 2 7 2 2" xfId="26671"/>
    <cellStyle name="常规 2 4 4 2 3 2 7 2 3" xfId="26672"/>
    <cellStyle name="常规 2 4 4 2 3 2 7 2 4" xfId="26673"/>
    <cellStyle name="常规 3 4 3 4 8 2 3" xfId="26674"/>
    <cellStyle name="常规 2 4 4 2 3 2 7 3" xfId="26675"/>
    <cellStyle name="常规 3 4 3 4 8 2 4" xfId="26676"/>
    <cellStyle name="常规 2 4 4 2 3 2 7 4" xfId="26677"/>
    <cellStyle name="常规 2 4 4 2 3 2 7 5" xfId="26678"/>
    <cellStyle name="常规 3 4 3 4 8 3" xfId="26679"/>
    <cellStyle name="常规 2 4 4 2 3 2 8" xfId="26680"/>
    <cellStyle name="常规 3 5 2 2 2 2 6 2 3" xfId="26681"/>
    <cellStyle name="常规 2 4 4 2 3 2 8 2" xfId="26682"/>
    <cellStyle name="常规 2 4 4 2 3 2 8 2 2" xfId="26683"/>
    <cellStyle name="常规 3 4 2 13" xfId="26684"/>
    <cellStyle name="常规 2 4 4 2 3 2 8 2 3" xfId="26685"/>
    <cellStyle name="常规 2 4 4 2 3 2 8 2 4" xfId="26686"/>
    <cellStyle name="常规 3 5 2 2 2 2 6 2 4" xfId="26687"/>
    <cellStyle name="常规 2 4 4 2 3 2 8 3" xfId="26688"/>
    <cellStyle name="常规 3 4 2 2 2 3 8 2 2" xfId="26689"/>
    <cellStyle name="常规 2 4 4 2 3 2 8 4" xfId="26690"/>
    <cellStyle name="常规 3 4 2 2 2 3 8 2 3" xfId="26691"/>
    <cellStyle name="常规 2 4 4 2 3 2 8 5" xfId="26692"/>
    <cellStyle name="常规 3 4 2 2 2 3 8 2 4" xfId="26693"/>
    <cellStyle name="常规 2 4 4 2 3 2 8 6" xfId="26694"/>
    <cellStyle name="常规 2 8 10" xfId="26695"/>
    <cellStyle name="常规 3 4 3 4 8 4" xfId="26696"/>
    <cellStyle name="常规 2 4 4 2 3 2 9" xfId="26697"/>
    <cellStyle name="常规 2 4 4 2 3 2 9 2" xfId="26698"/>
    <cellStyle name="常规 2 4 4 2 3 2 9 2 2" xfId="26699"/>
    <cellStyle name="常规 2 4 4 2 3 2 9 2 3" xfId="26700"/>
    <cellStyle name="常规 2 4 4 3 2 6 2" xfId="26701"/>
    <cellStyle name="常规 2 4 4 2 3 2 9 2 4" xfId="26702"/>
    <cellStyle name="常规 2 4 4 3 2 6 3" xfId="26703"/>
    <cellStyle name="常规 3 7 3 2 2 2 2" xfId="26704"/>
    <cellStyle name="常规 2 4 4 2 3 2 9 3" xfId="26705"/>
    <cellStyle name="常规 3 7 3 2 2 2 3" xfId="26706"/>
    <cellStyle name="常规 2 4 4 2 3 2 9 4" xfId="26707"/>
    <cellStyle name="常规 3 7 3 2 2 2 4" xfId="26708"/>
    <cellStyle name="常规 2 4 4 2 3 2 9 5" xfId="26709"/>
    <cellStyle name="常规 2 4 4 2 3 2 9 6" xfId="26710"/>
    <cellStyle name="常规 2 4 4 2 3 3" xfId="26711"/>
    <cellStyle name="常规 2 4 4 2 3 3 2" xfId="26712"/>
    <cellStyle name="常规 2 4 4 2 3 3 2 2" xfId="26713"/>
    <cellStyle name="常规 2 4 4 2 3 3 2 3" xfId="26714"/>
    <cellStyle name="常规 3 7 3 2 7 2" xfId="26715"/>
    <cellStyle name="常规 2 4 4 2 3 3 2 4" xfId="26716"/>
    <cellStyle name="常规 3 10 10" xfId="26717"/>
    <cellStyle name="常规 3 7 3 2 7 3" xfId="26718"/>
    <cellStyle name="常规 2 4 4 2 3 3 2 5" xfId="26719"/>
    <cellStyle name="常规 3 10 11" xfId="26720"/>
    <cellStyle name="常规 3 7 3 2 7 4" xfId="26721"/>
    <cellStyle name="常规 2 4 4 2 3 3 2 6" xfId="26722"/>
    <cellStyle name="常规 2 4 4 2 3 3 3" xfId="26723"/>
    <cellStyle name="常规 6 3 2 7 2 3" xfId="26724"/>
    <cellStyle name="常规 2 4 4 2 3 3 3 2" xfId="26725"/>
    <cellStyle name="常规 3 8 2 13" xfId="26726"/>
    <cellStyle name="常规 2 4 4 2 3 3 3 2 2" xfId="26727"/>
    <cellStyle name="常规 3 8 2 14" xfId="26728"/>
    <cellStyle name="常规 2 4 4 2 3 3 3 2 3" xfId="26729"/>
    <cellStyle name="常规 6 3 2 7 2 4" xfId="26730"/>
    <cellStyle name="常规 2 4 4 2 3 3 3 3" xfId="26731"/>
    <cellStyle name="常规 2 4 4 2 3 3 3 3 2" xfId="26732"/>
    <cellStyle name="常规 2 4 4 2 3 3 3 3 3" xfId="26733"/>
    <cellStyle name="常规 3 7 3 2 8 2" xfId="26734"/>
    <cellStyle name="常规 2 4 4 2 3 3 3 4" xfId="26735"/>
    <cellStyle name="常规 2 4 4 2 3 3 4" xfId="26736"/>
    <cellStyle name="常规 2 4 4 2 3 3 5" xfId="26737"/>
    <cellStyle name="常规 2 4 4 2 3 3 6" xfId="26738"/>
    <cellStyle name="常规 3 4 3 4 9 2" xfId="26739"/>
    <cellStyle name="常规 2 4 4 2 3 3 7" xfId="26740"/>
    <cellStyle name="常规 2 4 4 2 3 4 2" xfId="26741"/>
    <cellStyle name="常规 3 5 2 2 2 2 7" xfId="26742"/>
    <cellStyle name="常规 2 4 4 2 3 4 2 2" xfId="26743"/>
    <cellStyle name="常规 3 5 2 2 2 2 8" xfId="26744"/>
    <cellStyle name="常规 2 4 4 2 3 4 2 3" xfId="26745"/>
    <cellStyle name="常规 3 5 2 2 2 2 9" xfId="26746"/>
    <cellStyle name="常规 2 4 4 2 3 4 2 4" xfId="26747"/>
    <cellStyle name="常规 2 4 4 2 3 4 3" xfId="26748"/>
    <cellStyle name="常规 2 4 4 2 3 4 4" xfId="26749"/>
    <cellStyle name="常规 2 4 4 2 3 5 2" xfId="26750"/>
    <cellStyle name="常规 3 5 2 2 3 2 7" xfId="26751"/>
    <cellStyle name="常规 2 4 4 2 3 5 2 2" xfId="26752"/>
    <cellStyle name="常规 2 4 4 2 3 5 3" xfId="26753"/>
    <cellStyle name="常规 2 4 5 8 2 2" xfId="26754"/>
    <cellStyle name="常规 2 4 4 2 3 5 4" xfId="26755"/>
    <cellStyle name="常规 2 4 5 8 2 3" xfId="26756"/>
    <cellStyle name="常规 2 4 4 2 3 5 5" xfId="26757"/>
    <cellStyle name="常规 2 4 5 8 2 4" xfId="26758"/>
    <cellStyle name="常规 2 4 4 2 3 6 2" xfId="26759"/>
    <cellStyle name="常规 2 4 4 2 3 6 2 2" xfId="26760"/>
    <cellStyle name="常规 2 4 4 2 3 6 2 3" xfId="26761"/>
    <cellStyle name="常规 2 4 4 2 3 6 2 4" xfId="26762"/>
    <cellStyle name="常规 2 4 4 2 3 6 3" xfId="26763"/>
    <cellStyle name="常规 2 4 4 2 3 7" xfId="26764"/>
    <cellStyle name="常规 2 4 4 2 3 7 2" xfId="26765"/>
    <cellStyle name="常规 6 2 2 2 6" xfId="26766"/>
    <cellStyle name="常规 2 4 4 2 3 7 2 2" xfId="26767"/>
    <cellStyle name="常规 6 2 2 2 7" xfId="26768"/>
    <cellStyle name="常规 2 4 4 2 3 7 2 3" xfId="26769"/>
    <cellStyle name="常规 6 2 2 2 8" xfId="26770"/>
    <cellStyle name="常规 2 4 4 2 3 7 2 4" xfId="26771"/>
    <cellStyle name="常规 2 4 4 2 3 7 3" xfId="26772"/>
    <cellStyle name="常规 2 4 4 2 3 7 4" xfId="26773"/>
    <cellStyle name="常规 2 4 4 2 3 7 5" xfId="26774"/>
    <cellStyle name="常规 2 4 4 2 3 7 6" xfId="26775"/>
    <cellStyle name="常规 2 4 4 2 3 8" xfId="26776"/>
    <cellStyle name="常规 2 4 4 2 3 8 2" xfId="26777"/>
    <cellStyle name="常规 6 2 3 2 6" xfId="26778"/>
    <cellStyle name="常规 2 4 4 2 3 8 2 2" xfId="26779"/>
    <cellStyle name="常规 6 2 3 2 7" xfId="26780"/>
    <cellStyle name="常规 2 4 4 2 3 8 2 3" xfId="26781"/>
    <cellStyle name="常规 6 2 3 2 8" xfId="26782"/>
    <cellStyle name="常规 2 4 4 2 3 8 2 4" xfId="26783"/>
    <cellStyle name="常规 2 4 4 2 3 8 3" xfId="26784"/>
    <cellStyle name="常规 2 4 4 2 3 8 4" xfId="26785"/>
    <cellStyle name="常规 2 4 4 2 3 8 5" xfId="26786"/>
    <cellStyle name="常规 2 4 4 2 3 8 6" xfId="26787"/>
    <cellStyle name="常规 2 4 4 2 3 9" xfId="26788"/>
    <cellStyle name="常规 2 4 4 2 3 9 2" xfId="26789"/>
    <cellStyle name="常规 2 4 4 2 4" xfId="26790"/>
    <cellStyle name="常规 2 4 4 2 4 10 2" xfId="26791"/>
    <cellStyle name="常规 2 4 4 2 4 10 4" xfId="26792"/>
    <cellStyle name="常规 6 2 3 10 4" xfId="26793"/>
    <cellStyle name="常规 2 4 4 2 4 11 2" xfId="26794"/>
    <cellStyle name="常规 2 4 4 2 4 11 3 2" xfId="26795"/>
    <cellStyle name="常规 2 4 4 2 4 11 4" xfId="26796"/>
    <cellStyle name="常规 2 4 4 2 4 13" xfId="26797"/>
    <cellStyle name="常规 2 4 4 2 4 14" xfId="26798"/>
    <cellStyle name="常规 2 4 4 2 4 15" xfId="26799"/>
    <cellStyle name="常规 2 4 4 2 4 4" xfId="26800"/>
    <cellStyle name="常规 2 4 4 2 4 4 4" xfId="26801"/>
    <cellStyle name="常规 2 4 4 2 4 5" xfId="26802"/>
    <cellStyle name="常规 2 4 4 2 4 5 2 3" xfId="26803"/>
    <cellStyle name="常规 2 4 4 2 4 5 2 4" xfId="26804"/>
    <cellStyle name="常规 2 4 4 2 4 5 4" xfId="26805"/>
    <cellStyle name="常规 2 4 5 9 2 3" xfId="26806"/>
    <cellStyle name="常规 2 4 4 2 4 5 5" xfId="26807"/>
    <cellStyle name="常规 2 4 5 9 2 4" xfId="26808"/>
    <cellStyle name="常规 2 4 4 2 4 6 2 2" xfId="26809"/>
    <cellStyle name="常规 2 4 4 2 4 6 2 3" xfId="26810"/>
    <cellStyle name="常规 2 4 4 2 4 6 2 4" xfId="26811"/>
    <cellStyle name="常规 6 3 2 2 6" xfId="26812"/>
    <cellStyle name="常规 4 3 2 2 2 2 4" xfId="26813"/>
    <cellStyle name="常规 2 4 4 2 4 7 2 2" xfId="26814"/>
    <cellStyle name="常规 6 3 2 2 7" xfId="26815"/>
    <cellStyle name="常规 3 5 2 2 2 2 2 2" xfId="26816"/>
    <cellStyle name="常规 2 4 4 2 4 7 2 3" xfId="26817"/>
    <cellStyle name="常规 6 3 2 2 8" xfId="26818"/>
    <cellStyle name="常规 3 5 2 2 2 2 2 3" xfId="26819"/>
    <cellStyle name="常规 2 4 4 2 4 7 2 4" xfId="26820"/>
    <cellStyle name="常规 2 4 4 2 4 7 4" xfId="26821"/>
    <cellStyle name="常规 2 4 4 2 4 7 5" xfId="26822"/>
    <cellStyle name="常规 2 4 4 2 4 7 6" xfId="26823"/>
    <cellStyle name="常规 2 4 4 2 4 8 4" xfId="26824"/>
    <cellStyle name="常规 2 4 4 2 4 8 5" xfId="26825"/>
    <cellStyle name="常规 2 6 2 2 2" xfId="26826"/>
    <cellStyle name="常规 2 4 4 2 4 8 6" xfId="26827"/>
    <cellStyle name="常规 2 4 4 2 4 9" xfId="26828"/>
    <cellStyle name="常规 6 3 4 2 6" xfId="26829"/>
    <cellStyle name="常规 4 3 2 2 4 2 4" xfId="26830"/>
    <cellStyle name="常规 2 4 4 2 4 9 2 2" xfId="26831"/>
    <cellStyle name="常规 6 3 4 2 7" xfId="26832"/>
    <cellStyle name="常规 3 5 2 2 2 4 2 2" xfId="26833"/>
    <cellStyle name="常规 2 4 4 2 4 9 2 3" xfId="26834"/>
    <cellStyle name="常规 6 3 4 2 8" xfId="26835"/>
    <cellStyle name="常规 2 4 4 2 4 9 2 4" xfId="26836"/>
    <cellStyle name="常规 3 5 2 2 2 4 2 3" xfId="26837"/>
    <cellStyle name="常规 3 4 2 2 2 4 11 2 2" xfId="26838"/>
    <cellStyle name="常规 2 6 2 3 2" xfId="26839"/>
    <cellStyle name="常规 2 4 4 2 4 9 6" xfId="26840"/>
    <cellStyle name="常规 2 4 4 2 5" xfId="26841"/>
    <cellStyle name="常规 2 4 4 2 5 2" xfId="26842"/>
    <cellStyle name="常规 3 3 3 2 4 8" xfId="26843"/>
    <cellStyle name="常规 2 4 4 2 5 2 4" xfId="26844"/>
    <cellStyle name="常规 2 4 4 2 5 2 5" xfId="26845"/>
    <cellStyle name="常规 3 3 3 4 2 5 2 2" xfId="26846"/>
    <cellStyle name="常规 3 3 3 2 4 9" xfId="26847"/>
    <cellStyle name="常规 2 4 4 2 5 2 6" xfId="26848"/>
    <cellStyle name="常规 3 3 3 4 2 5 2 3" xfId="26849"/>
    <cellStyle name="常规 2 4 4 2 5 3" xfId="26850"/>
    <cellStyle name="常规 3 3 3 2 5 6" xfId="26851"/>
    <cellStyle name="常规 2 4 4 2 5 3 2" xfId="26852"/>
    <cellStyle name="常规 3 3 3 2 5 6 3" xfId="26853"/>
    <cellStyle name="常规 2 4 4 2 5 3 2 3" xfId="26854"/>
    <cellStyle name="常规 3 3 3 2 5 7" xfId="26855"/>
    <cellStyle name="常规 2 4 4 2 5 3 3" xfId="26856"/>
    <cellStyle name="常规 3 3 3 2 5 7 2" xfId="26857"/>
    <cellStyle name="常规 6 3 4 7 2 3" xfId="26858"/>
    <cellStyle name="常规 2 4 4 2 5 3 3 2" xfId="26859"/>
    <cellStyle name="常规 3 3 3 2 5 7 3" xfId="26860"/>
    <cellStyle name="常规 6 3 4 7 2 4" xfId="26861"/>
    <cellStyle name="常规 2 4 4 2 5 3 3 3" xfId="26862"/>
    <cellStyle name="常规 3 3 3 2 5 8" xfId="26863"/>
    <cellStyle name="常规 2 4 4 2 5 3 4" xfId="26864"/>
    <cellStyle name="常规 3 3 3 2 5 9" xfId="26865"/>
    <cellStyle name="常规 2 4 4 2 5 3 5" xfId="26866"/>
    <cellStyle name="常规 2 4 4 2 5 4" xfId="26867"/>
    <cellStyle name="常规 2 4 4 2 5 5" xfId="26868"/>
    <cellStyle name="常规 2 4 4 2 5 6" xfId="26869"/>
    <cellStyle name="常规 2 4 4 2 5 7" xfId="26870"/>
    <cellStyle name="常规 2 4 4 2 6" xfId="26871"/>
    <cellStyle name="常规 2 4 4 2 6 2" xfId="26872"/>
    <cellStyle name="常规 3 2 3 3 5" xfId="26873"/>
    <cellStyle name="常规 2 4 4 2 6 2 4" xfId="26874"/>
    <cellStyle name="常规 2 4 4 2 6 3" xfId="26875"/>
    <cellStyle name="常规 2 4 4 2 6 6" xfId="26876"/>
    <cellStyle name="常规 2 4 4 2 7" xfId="26877"/>
    <cellStyle name="常规 2 4 4 2 7 2" xfId="26878"/>
    <cellStyle name="常规 3 2 4 3 5" xfId="26879"/>
    <cellStyle name="常规 2 4 4 2 7 2 4" xfId="26880"/>
    <cellStyle name="常规 6 2 5 10" xfId="26881"/>
    <cellStyle name="常规 2 4 4 2 7 3" xfId="26882"/>
    <cellStyle name="常规 6 2 5 13" xfId="26883"/>
    <cellStyle name="常规 2 4 4 2 7 6" xfId="26884"/>
    <cellStyle name="常规 2 4 4 2 8" xfId="26885"/>
    <cellStyle name="常规 2 4 4 2 8 2" xfId="26886"/>
    <cellStyle name="常规 2 4 4 2 8 3" xfId="26887"/>
    <cellStyle name="常规 2 4 4 2 8 4" xfId="26888"/>
    <cellStyle name="常规 2 4 4 2 8 5" xfId="26889"/>
    <cellStyle name="常规 2 4 4 2 8 6" xfId="26890"/>
    <cellStyle name="常规 2 4 4 2 9" xfId="26891"/>
    <cellStyle name="常规 2 4 4 2 9 2" xfId="26892"/>
    <cellStyle name="常规 2 4 4 2 9 3" xfId="26893"/>
    <cellStyle name="常规 6 3 3 2 5 2 4" xfId="26894"/>
    <cellStyle name="常规 3 5 5 11 2" xfId="26895"/>
    <cellStyle name="常规 2 5 2 4 2 2" xfId="26896"/>
    <cellStyle name="常规 2 4 4 2 9 4" xfId="26897"/>
    <cellStyle name="常规 3 7 2 3 2 5 2 2" xfId="26898"/>
    <cellStyle name="常规 3 5 5 11 3" xfId="26899"/>
    <cellStyle name="常规 2 5 2 4 2 3" xfId="26900"/>
    <cellStyle name="常规 2 4 4 2 9 5" xfId="26901"/>
    <cellStyle name="常规 3 7 2 3 2 5 2 3" xfId="26902"/>
    <cellStyle name="常规 3 5 5 11 4" xfId="26903"/>
    <cellStyle name="常规 2 5 2 4 2 4" xfId="26904"/>
    <cellStyle name="常规 2 4 4 2 9 6" xfId="26905"/>
    <cellStyle name="常规 2 4 4 3" xfId="26906"/>
    <cellStyle name="常规 2 4 4 3 10" xfId="26907"/>
    <cellStyle name="常规 2 6 2 2 3 2 9 2 2" xfId="26908"/>
    <cellStyle name="常规 2 4 4 3 2" xfId="26909"/>
    <cellStyle name="常规 6 3 2 4 4 2 4" xfId="26910"/>
    <cellStyle name="常规 2 4 4 3 2 2" xfId="26911"/>
    <cellStyle name="常规 6 2 2 2 4 8 3" xfId="26912"/>
    <cellStyle name="常规 2 4 4 3 2 2 2" xfId="26913"/>
    <cellStyle name="常规 2 4 4 3 2 2 2 2" xfId="26914"/>
    <cellStyle name="常规 2 4 4 3 2 2 2 3" xfId="26915"/>
    <cellStyle name="常规 2 4 4 3 2 2 2 4" xfId="26916"/>
    <cellStyle name="常规 6 2 2 2 4 8 4" xfId="26917"/>
    <cellStyle name="常规 2 4 4 3 2 2 3" xfId="26918"/>
    <cellStyle name="常规 2 4 4 3 2 2 4" xfId="26919"/>
    <cellStyle name="常规 2 4 4 3 2 2 5" xfId="26920"/>
    <cellStyle name="常规 2 4 4 3 2 2 6" xfId="26921"/>
    <cellStyle name="常规 2 4 4 3 2 3" xfId="26922"/>
    <cellStyle name="常规 6 2 2 2 4 9 3" xfId="26923"/>
    <cellStyle name="常规 2 4 4 3 2 3 2" xfId="26924"/>
    <cellStyle name="常规 2 4 4 3 2 3 2 2" xfId="26925"/>
    <cellStyle name="常规 2 5 6 10" xfId="26926"/>
    <cellStyle name="常规 2 4 4 3 2 3 2 3" xfId="26927"/>
    <cellStyle name="常规 2 5 6 11" xfId="26928"/>
    <cellStyle name="常规 2 4 4 3 2 3 2 4" xfId="26929"/>
    <cellStyle name="常规 2 5 6 12" xfId="26930"/>
    <cellStyle name="常规 2 4 4 3 2 3 6" xfId="26931"/>
    <cellStyle name="常规 2 4 4 3 2 4" xfId="26932"/>
    <cellStyle name="常规 2 4 4 3 2 4 2 2" xfId="26933"/>
    <cellStyle name="常规 2 6 2 2 2 4 5" xfId="26934"/>
    <cellStyle name="常规 2 4 4 3 2 4 2 3" xfId="26935"/>
    <cellStyle name="常规 2 6 2 2 2 4 6" xfId="26936"/>
    <cellStyle name="常规 2 4 4 3 2 4 2 4" xfId="26937"/>
    <cellStyle name="常规 2 4 4 3 2 5" xfId="26938"/>
    <cellStyle name="常规 2 4 4 3 2 5 2" xfId="26939"/>
    <cellStyle name="常规 2 4 4 3 2 5 2 2" xfId="26940"/>
    <cellStyle name="常规 2 6 2 2 3 4 5" xfId="26941"/>
    <cellStyle name="常规 2 4 4 3 2 5 2 3" xfId="26942"/>
    <cellStyle name="常规 2 6 2 2 3 4 6" xfId="26943"/>
    <cellStyle name="常规 2 4 4 3 2 5 2 4" xfId="26944"/>
    <cellStyle name="常规 2 4 4 3 2 5 3" xfId="26945"/>
    <cellStyle name="常规 2 4 6 7 2 2" xfId="26946"/>
    <cellStyle name="常规 2 4 4 3 2 5 4" xfId="26947"/>
    <cellStyle name="常规 2 4 6 7 2 3" xfId="26948"/>
    <cellStyle name="常规 2 4 4 3 2 5 5" xfId="26949"/>
    <cellStyle name="常规 2 4 6 7 2 4" xfId="26950"/>
    <cellStyle name="常规 2 4 4 3 2 5 6" xfId="26951"/>
    <cellStyle name="常规 2 4 4 3 2 6" xfId="26952"/>
    <cellStyle name="常规 2 4 4 3 2 6 4" xfId="26953"/>
    <cellStyle name="常规 2 4 4 3 2 6 5" xfId="26954"/>
    <cellStyle name="常规 2 4 4 3 2 6 6" xfId="26955"/>
    <cellStyle name="常规 2 4 4 3 2 7" xfId="26956"/>
    <cellStyle name="常规 2 4 4 3 2 7 2" xfId="26957"/>
    <cellStyle name="常规 2 4 4 3 2 7 3" xfId="26958"/>
    <cellStyle name="常规 2 4 4 3 2 7 4" xfId="26959"/>
    <cellStyle name="常规 2 4 4 3 2 7 5" xfId="26960"/>
    <cellStyle name="常规 2 4 4 3 2 7 6" xfId="26961"/>
    <cellStyle name="常规 2 4 4 3 2 8" xfId="26962"/>
    <cellStyle name="常规 2 4 4 3 2 8 2" xfId="26963"/>
    <cellStyle name="常规 2 4 4 3 2 8 2 2" xfId="26964"/>
    <cellStyle name="常规 2 6 6 10" xfId="26965"/>
    <cellStyle name="常规 2 4 4 3 2 8 2 3" xfId="26966"/>
    <cellStyle name="常规 2 6 6 11" xfId="26967"/>
    <cellStyle name="常规 2 4 4 3 2 8 2 4" xfId="26968"/>
    <cellStyle name="常规 2 6 6 12" xfId="26969"/>
    <cellStyle name="常规 2 4 4 3 2 8 3" xfId="26970"/>
    <cellStyle name="常规 2 4 4 3 2 8 4" xfId="26971"/>
    <cellStyle name="常规 2 4 4 3 2 8 5" xfId="26972"/>
    <cellStyle name="常规 2 4 4 3 2 8 6" xfId="26973"/>
    <cellStyle name="常规 2 4 4 3 2 9" xfId="26974"/>
    <cellStyle name="常规 2 4 4 3 2 9 2 2" xfId="26975"/>
    <cellStyle name="常规 2 4 4 3 2 9 2 3" xfId="26976"/>
    <cellStyle name="常规 2 4 4 3 2 9 2 4" xfId="26977"/>
    <cellStyle name="常规 2 4 4 3 3 2 2" xfId="26978"/>
    <cellStyle name="常规 2 4 4 3 3 2 3" xfId="26979"/>
    <cellStyle name="常规 2 4 4 3 3 2 4" xfId="26980"/>
    <cellStyle name="常规 2 4 4 3 3 2 5" xfId="26981"/>
    <cellStyle name="常规 3 3 3 4 3 3 2 2" xfId="26982"/>
    <cellStyle name="常规 2 4 4 3 3 2 6" xfId="26983"/>
    <cellStyle name="常规 3 3 3 4 3 3 2 3" xfId="26984"/>
    <cellStyle name="常规 2 4 4 3 3 3 2" xfId="26985"/>
    <cellStyle name="常规 2 4 4 3 3 3 2 3" xfId="26986"/>
    <cellStyle name="常规 2 4 4 3 3 3 3" xfId="26987"/>
    <cellStyle name="常规 6 4 2 7 2 4" xfId="26988"/>
    <cellStyle name="常规 2 4 4 3 3 3 3 3" xfId="26989"/>
    <cellStyle name="常规 2 4 4 3 3 3 4" xfId="26990"/>
    <cellStyle name="常规 2 4 4 3 3 3 5" xfId="26991"/>
    <cellStyle name="常规 3 3 3 4 3 3 3 2" xfId="26992"/>
    <cellStyle name="常规 2 4 4 3 3 7" xfId="26993"/>
    <cellStyle name="常规 2 4 4 3 4 2" xfId="26994"/>
    <cellStyle name="常规 2 4 4 3 4 5" xfId="26995"/>
    <cellStyle name="常规 2 4 4 3 5 2" xfId="26996"/>
    <cellStyle name="常规 3 3 2 3 3" xfId="26997"/>
    <cellStyle name="常规 3 3 4 2 4 6" xfId="26998"/>
    <cellStyle name="常规 2 4 4 3 5 2 2" xfId="26999"/>
    <cellStyle name="常规 3 3 2 3 4" xfId="27000"/>
    <cellStyle name="常规 3 3 4 2 4 7" xfId="27001"/>
    <cellStyle name="常规 2 4 4 3 5 2 3" xfId="27002"/>
    <cellStyle name="常规 3 3 2 3 5" xfId="27003"/>
    <cellStyle name="常规 3 3 4 2 4 8" xfId="27004"/>
    <cellStyle name="常规 2 4 4 3 5 2 4" xfId="27005"/>
    <cellStyle name="常规 2 4 4 3 5 3" xfId="27006"/>
    <cellStyle name="常规 2 4 4 3 5 4" xfId="27007"/>
    <cellStyle name="常规 2 4 4 3 5 5" xfId="27008"/>
    <cellStyle name="常规 2 4 4 3 5 6" xfId="27009"/>
    <cellStyle name="常规 2 4 4 3 6" xfId="27010"/>
    <cellStyle name="常规 2 4 4 3 6 2" xfId="27011"/>
    <cellStyle name="常规 3 3 3 3 3" xfId="27012"/>
    <cellStyle name="常规 2 4 4 3 6 2 2" xfId="27013"/>
    <cellStyle name="常规 3 3 3 3 4" xfId="27014"/>
    <cellStyle name="常规 2 4 4 3 6 2 3" xfId="27015"/>
    <cellStyle name="常规 2 4 4 3 6 3" xfId="27016"/>
    <cellStyle name="常规 2 4 4 3 6 4" xfId="27017"/>
    <cellStyle name="常规 2 4 4 3 6 5" xfId="27018"/>
    <cellStyle name="常规 2 4 4 3 6 6" xfId="27019"/>
    <cellStyle name="常规 2 4 4 3 7 2" xfId="27020"/>
    <cellStyle name="常规 3 3 4 3 3" xfId="27021"/>
    <cellStyle name="常规 2 4 4 3 7 2 2" xfId="27022"/>
    <cellStyle name="常规 3 3 4 3 4" xfId="27023"/>
    <cellStyle name="常规 2 4 4 3 7 2 3" xfId="27024"/>
    <cellStyle name="常规 3 3 4 3 5" xfId="27025"/>
    <cellStyle name="常规 2 4 4 3 7 2 4" xfId="27026"/>
    <cellStyle name="常规 2 4 4 3 7 3" xfId="27027"/>
    <cellStyle name="常规 2 4 4 3 7 4" xfId="27028"/>
    <cellStyle name="常规 2 4 4 3 7 5" xfId="27029"/>
    <cellStyle name="常规 2 4 4 3 7 6" xfId="27030"/>
    <cellStyle name="常规 2 4 4 3 8 2" xfId="27031"/>
    <cellStyle name="常规 3 3 5 3 3" xfId="27032"/>
    <cellStyle name="常规 2 4 4 3 8 2 2" xfId="27033"/>
    <cellStyle name="常规 2 4 4 3 8 3" xfId="27034"/>
    <cellStyle name="常规 2 4 4 3 8 4" xfId="27035"/>
    <cellStyle name="常规 2 4 4 3 8 5" xfId="27036"/>
    <cellStyle name="常规 2 4 4 3 8 6" xfId="27037"/>
    <cellStyle name="常规 2 4 4 3 9 2" xfId="27038"/>
    <cellStyle name="常规 2 4 4 3 9 3" xfId="27039"/>
    <cellStyle name="常规 6 3 3 2 6 2 4" xfId="27040"/>
    <cellStyle name="常规 2 5 2 5 2 2" xfId="27041"/>
    <cellStyle name="常规 2 4 4 3 9 4" xfId="27042"/>
    <cellStyle name="常规 2 4 4 4" xfId="27043"/>
    <cellStyle name="常规 2 8 5 4" xfId="27044"/>
    <cellStyle name="常规 2 4 4 4 10" xfId="27045"/>
    <cellStyle name="常规 2 8 5 5" xfId="27046"/>
    <cellStyle name="常规 2 4 4 4 11" xfId="27047"/>
    <cellStyle name="常规 2 8 5 6" xfId="27048"/>
    <cellStyle name="常规 2 4 4 4 12" xfId="27049"/>
    <cellStyle name="常规 3 6 4 5 2 2" xfId="27050"/>
    <cellStyle name="常规 2 8 5 7" xfId="27051"/>
    <cellStyle name="常规 2 4 4 4 13" xfId="27052"/>
    <cellStyle name="常规 2 4 4 4 2" xfId="27053"/>
    <cellStyle name="常规 2 4 4 4 2 11 3 2" xfId="27054"/>
    <cellStyle name="常规 2 4 4 4 2 11 3 3" xfId="27055"/>
    <cellStyle name="常规 3 5 2 5 9 2" xfId="27056"/>
    <cellStyle name="常规 2 4 4 4 2 11 4" xfId="27057"/>
    <cellStyle name="常规 3 5 2 5 9 3" xfId="27058"/>
    <cellStyle name="常规 2 4 4 4 2 11 5" xfId="27059"/>
    <cellStyle name="常规 2 4 4 4 2 14" xfId="27060"/>
    <cellStyle name="常规 2 4 4 4 2 15" xfId="27061"/>
    <cellStyle name="常规 2 4 4 4 2 2 6" xfId="27062"/>
    <cellStyle name="常规 2 4 4 4 2 3 2" xfId="27063"/>
    <cellStyle name="常规 2 4 4 4 2 3 2 2" xfId="27064"/>
    <cellStyle name="常规 2 4 4 4 2 3 2 3" xfId="27065"/>
    <cellStyle name="常规 2 4 4 4 2 3 2 4" xfId="27066"/>
    <cellStyle name="常规 2 4 4 4 2 3 3" xfId="27067"/>
    <cellStyle name="常规 2 4 4 4 2 3 4" xfId="27068"/>
    <cellStyle name="常规 2 4 4 4 2 3 5" xfId="27069"/>
    <cellStyle name="常规 2 4 4 4 2 3 6" xfId="27070"/>
    <cellStyle name="常规 3 4 4 10 2" xfId="27071"/>
    <cellStyle name="常规 2 4 4 4 2 4 2" xfId="27072"/>
    <cellStyle name="常规 2 4 4 4 2 4 2 3" xfId="27073"/>
    <cellStyle name="常规 2 6 3 2 2 4 6" xfId="27074"/>
    <cellStyle name="常规 2 4 4 4 2 4 2 4" xfId="27075"/>
    <cellStyle name="常规 3 4 4 10 3" xfId="27076"/>
    <cellStyle name="常规 2 4 4 4 2 4 3" xfId="27077"/>
    <cellStyle name="常规 3 4 4 10 4" xfId="27078"/>
    <cellStyle name="常规 2 4 4 4 2 4 4" xfId="27079"/>
    <cellStyle name="常规 2 6 2 2 3 2 11 3 2" xfId="27080"/>
    <cellStyle name="常规 2 4 4 4 2 4 5" xfId="27081"/>
    <cellStyle name="常规 2 6 2 2 3 2 11 3 3" xfId="27082"/>
    <cellStyle name="常规 2 4 4 4 2 4 6" xfId="27083"/>
    <cellStyle name="常规 3 4 4 11" xfId="27084"/>
    <cellStyle name="常规 2 4 4 4 2 5" xfId="27085"/>
    <cellStyle name="常规 2 4 4 4 2 5 2" xfId="27086"/>
    <cellStyle name="常规 2 4 4 4 2 5 2 2" xfId="27087"/>
    <cellStyle name="常规 2 4 4 4 2 5 2 3" xfId="27088"/>
    <cellStyle name="常规 2 4 4 4 2 5 2 4" xfId="27089"/>
    <cellStyle name="常规 6 3 2 2 10 2" xfId="27090"/>
    <cellStyle name="常规 2 4 4 4 2 5 3" xfId="27091"/>
    <cellStyle name="常规 2 4 7 7 2 2" xfId="27092"/>
    <cellStyle name="常规 6 3 2 2 10 3" xfId="27093"/>
    <cellStyle name="常规 2 4 4 4 2 5 4" xfId="27094"/>
    <cellStyle name="常规 2 4 7 7 2 3" xfId="27095"/>
    <cellStyle name="常规 6 3 2 2 10 4" xfId="27096"/>
    <cellStyle name="常规 2 4 4 4 2 5 5" xfId="27097"/>
    <cellStyle name="常规 2 4 7 7 2 4" xfId="27098"/>
    <cellStyle name="常规 2 4 4 4 2 5 6" xfId="27099"/>
    <cellStyle name="常规 3 4 4 12" xfId="27100"/>
    <cellStyle name="常规 2 4 4 4 2 6" xfId="27101"/>
    <cellStyle name="常规 2 4 4 4 2 6 2" xfId="27102"/>
    <cellStyle name="常规 2 4 4 4 2 6 2 2" xfId="27103"/>
    <cellStyle name="常规 2 4 4 4 2 6 2 3" xfId="27104"/>
    <cellStyle name="常规 2 4 4 4 2 6 2 4" xfId="27105"/>
    <cellStyle name="常规 2 4 4 4 2 6 3" xfId="27106"/>
    <cellStyle name="常规 2 4 4 4 2 6 4" xfId="27107"/>
    <cellStyle name="常规 2 4 4 4 2 6 5" xfId="27108"/>
    <cellStyle name="常规 2 4 4 4 2 6 6" xfId="27109"/>
    <cellStyle name="常规 2 4 4 4 2 7" xfId="27110"/>
    <cellStyle name="常规 2 4 4 4 2 7 2 2" xfId="27111"/>
    <cellStyle name="常规 2 4 4 4 2 7 2 3" xfId="27112"/>
    <cellStyle name="常规 2 4 4 4 2 7 2 4" xfId="27113"/>
    <cellStyle name="常规 2 5 2 2 2 6 2" xfId="27114"/>
    <cellStyle name="常规 2 4 4 4 2 7 3" xfId="27115"/>
    <cellStyle name="常规 2 4 4 4 2 7 4" xfId="27116"/>
    <cellStyle name="常规 2 4 4 4 2 7 5" xfId="27117"/>
    <cellStyle name="常规 2 4 4 4 2 7 6" xfId="27118"/>
    <cellStyle name="常规 2 4 4 4 2 8" xfId="27119"/>
    <cellStyle name="常规 2 4 4 4 2 8 2" xfId="27120"/>
    <cellStyle name="常规 2 4 4 4 2 8 2 2" xfId="27121"/>
    <cellStyle name="常规 2 4 4 4 2 8 2 3" xfId="27122"/>
    <cellStyle name="常规 2 4 4 4 2 8 2 4" xfId="27123"/>
    <cellStyle name="常规 2 5 2 2 3 6 2" xfId="27124"/>
    <cellStyle name="常规 2 4 4 4 2 8 3" xfId="27125"/>
    <cellStyle name="常规 2 4 4 4 2 8 4" xfId="27126"/>
    <cellStyle name="常规 2 4 4 4 2 8 5" xfId="27127"/>
    <cellStyle name="常规 2 4 4 4 2 8 6" xfId="27128"/>
    <cellStyle name="常规 2 4 4 4 2 9 2 2" xfId="27129"/>
    <cellStyle name="常规 2 4 4 4 2 9 2 3" xfId="27130"/>
    <cellStyle name="常规 2 4 4 4 2 9 2 4" xfId="27131"/>
    <cellStyle name="常规 2 5 2 2 4 6 2" xfId="27132"/>
    <cellStyle name="常规 2 4 5 2 4 2 4" xfId="27133"/>
    <cellStyle name="常规 2 4 4 4 2 9 6" xfId="27134"/>
    <cellStyle name="常规 2 4 4 4 3" xfId="27135"/>
    <cellStyle name="常规 2 4 4 4 3 2" xfId="27136"/>
    <cellStyle name="常规 3 4 3 2 2 2 11 2 3" xfId="27137"/>
    <cellStyle name="常规 2 4 4 4 3 3" xfId="27138"/>
    <cellStyle name="常规 2 4 4 4 3 3 2" xfId="27139"/>
    <cellStyle name="常规 2 4 4 4 3 3 2 2" xfId="27140"/>
    <cellStyle name="常规 2 4 4 4 3 3 2 3" xfId="27141"/>
    <cellStyle name="常规 2 4 4 4 3 3 3" xfId="27142"/>
    <cellStyle name="常规 6 5 2 7 2 3" xfId="27143"/>
    <cellStyle name="常规 2 4 4 4 3 3 3 2" xfId="27144"/>
    <cellStyle name="常规 6 5 2 7 2 4" xfId="27145"/>
    <cellStyle name="常规 2 4 4 4 3 3 3 3" xfId="27146"/>
    <cellStyle name="常规 2 4 4 4 3 3 4" xfId="27147"/>
    <cellStyle name="常规 2 4 4 4 3 3 5" xfId="27148"/>
    <cellStyle name="常规 2 4 4 4 3 4" xfId="27149"/>
    <cellStyle name="常规 2 4 4 4 3 5" xfId="27150"/>
    <cellStyle name="常规 2 4 4 4 3 6" xfId="27151"/>
    <cellStyle name="常规 2 5 4 2 10 2" xfId="27152"/>
    <cellStyle name="常规 2 4 4 4 3 7" xfId="27153"/>
    <cellStyle name="常规 2 4 4 4 4" xfId="27154"/>
    <cellStyle name="常规 2 4 4 4 4 2" xfId="27155"/>
    <cellStyle name="常规 3 3 3 2 10" xfId="27156"/>
    <cellStyle name="常规 3 4 3 2 2 2 11 3 3" xfId="27157"/>
    <cellStyle name="常规 2 4 4 4 4 2 2" xfId="27158"/>
    <cellStyle name="常规 3 3 3 2 10 2" xfId="27159"/>
    <cellStyle name="常规 2 4 4 4 4 2 3" xfId="27160"/>
    <cellStyle name="常规 3 3 3 2 10 3" xfId="27161"/>
    <cellStyle name="常规 2 4 4 4 4 2 4" xfId="27162"/>
    <cellStyle name="常规 3 3 3 2 10 4" xfId="27163"/>
    <cellStyle name="常规 2 4 4 4 4 3" xfId="27164"/>
    <cellStyle name="常规 3 3 3 2 11" xfId="27165"/>
    <cellStyle name="常规 3 4 2 3 4" xfId="27166"/>
    <cellStyle name="常规 2 4 4 4 5 2 3" xfId="27167"/>
    <cellStyle name="常规 3 4 2 3 5" xfId="27168"/>
    <cellStyle name="常规 2 4 4 4 5 2 4" xfId="27169"/>
    <cellStyle name="常规 2 4 4 4 5 5" xfId="27170"/>
    <cellStyle name="常规 2 4 4 4 5 6" xfId="27171"/>
    <cellStyle name="常规 3 4 3 3 3" xfId="27172"/>
    <cellStyle name="常规 2 4 4 4 6 2 2" xfId="27173"/>
    <cellStyle name="常规 3 4 3 3 4" xfId="27174"/>
    <cellStyle name="常规 2 4 4 4 6 2 3" xfId="27175"/>
    <cellStyle name="常规 3 4 3 3 5" xfId="27176"/>
    <cellStyle name="常规 2 4 4 4 6 2 4" xfId="27177"/>
    <cellStyle name="常规 2 4 4 4 6 5" xfId="27178"/>
    <cellStyle name="常规 3 3 4 3 10 3" xfId="27179"/>
    <cellStyle name="常规 2 4 4 4 6 6" xfId="27180"/>
    <cellStyle name="常规 3 3 4 3 10 4" xfId="27181"/>
    <cellStyle name="常规 2 4 4 4 7 2" xfId="27182"/>
    <cellStyle name="常规 3 4 4 3 3" xfId="27183"/>
    <cellStyle name="常规 2 4 4 4 7 2 2" xfId="27184"/>
    <cellStyle name="常规 3 4 4 3 4" xfId="27185"/>
    <cellStyle name="常规 2 4 4 4 7 2 3" xfId="27186"/>
    <cellStyle name="常规 3 4 4 3 5" xfId="27187"/>
    <cellStyle name="常规 2 4 4 4 7 2 4" xfId="27188"/>
    <cellStyle name="常规 2 4 4 4 7 3" xfId="27189"/>
    <cellStyle name="常规 3 4 5 10" xfId="27190"/>
    <cellStyle name="常规 2 4 4 4 7 4" xfId="27191"/>
    <cellStyle name="常规 3 4 5 11" xfId="27192"/>
    <cellStyle name="常规 2 4 4 4 7 5" xfId="27193"/>
    <cellStyle name="常规 3 4 5 12" xfId="27194"/>
    <cellStyle name="常规 2 4 4 4 7 6" xfId="27195"/>
    <cellStyle name="常规 2 4 4 4 8 2" xfId="27196"/>
    <cellStyle name="常规 2 4 4 4 8 3" xfId="27197"/>
    <cellStyle name="常规 2 4 4 4 8 4" xfId="27198"/>
    <cellStyle name="常规 2 4 4 4 8 5" xfId="27199"/>
    <cellStyle name="常规 2 4 4 4 8 6" xfId="27200"/>
    <cellStyle name="常规 2 4 4 4 9" xfId="27201"/>
    <cellStyle name="常规 2 4 4 4 9 2" xfId="27202"/>
    <cellStyle name="常规 3 3 3 3 10" xfId="27203"/>
    <cellStyle name="常规 2 4 4 4 9 3" xfId="27204"/>
    <cellStyle name="常规 3 3 3 3 11" xfId="27205"/>
    <cellStyle name="常规 2 4 4 4 9 4" xfId="27206"/>
    <cellStyle name="常规 3 3 3 3 12" xfId="27207"/>
    <cellStyle name="常规 6 3 3 2 7 2 4" xfId="27208"/>
    <cellStyle name="常规 2 5 2 6 2 2" xfId="27209"/>
    <cellStyle name="常规 2 4 4 5 10" xfId="27210"/>
    <cellStyle name="常规 2 4 4 5 11" xfId="27211"/>
    <cellStyle name="常规 2 4 4 5 12" xfId="27212"/>
    <cellStyle name="常规 2 4 4 5 13" xfId="27213"/>
    <cellStyle name="常规 3 6 4 11 3 2" xfId="27214"/>
    <cellStyle name="常规 2 4 4 5 14" xfId="27215"/>
    <cellStyle name="常规 3 6 4 11 3 3" xfId="27216"/>
    <cellStyle name="常规 2 4 4 5 15" xfId="27217"/>
    <cellStyle name="常规 6 3 2 4 6 2 4" xfId="27218"/>
    <cellStyle name="常规 2 4 4 5 2 2" xfId="27219"/>
    <cellStyle name="常规 2 4 4 5 2 2 2" xfId="27220"/>
    <cellStyle name="常规 2 4 4 5 2 2 3" xfId="27221"/>
    <cellStyle name="常规 2 4 4 5 2 2 4" xfId="27222"/>
    <cellStyle name="常规 2 4 4 5 2 3" xfId="27223"/>
    <cellStyle name="常规 2 4 4 5 2 4" xfId="27224"/>
    <cellStyle name="常规 2 4 4 5 2 5" xfId="27225"/>
    <cellStyle name="常规 2 4 4 5 2 6" xfId="27226"/>
    <cellStyle name="常规 2 4 4 5 3 2" xfId="27227"/>
    <cellStyle name="常规 2 4 4 5 3 2 3" xfId="27228"/>
    <cellStyle name="常规 2 4 4 5 3 2 4" xfId="27229"/>
    <cellStyle name="常规 2 4 4 5 3 3" xfId="27230"/>
    <cellStyle name="常规 2 4 4 5 3 4" xfId="27231"/>
    <cellStyle name="常规 2 4 4 5 3 5" xfId="27232"/>
    <cellStyle name="常规 2 4 4 5 3 6" xfId="27233"/>
    <cellStyle name="常规 2 4 4 5 4 2" xfId="27234"/>
    <cellStyle name="常规 2 4 4 5 4 2 2" xfId="27235"/>
    <cellStyle name="常规 2 4 4 5 4 2 3" xfId="27236"/>
    <cellStyle name="常规 2 4 4 5 4 2 4" xfId="27237"/>
    <cellStyle name="常规 2 4 4 5 4 3" xfId="27238"/>
    <cellStyle name="常规 2 4 4 5 4 4" xfId="27239"/>
    <cellStyle name="常规 2 4 4 5 4 5" xfId="27240"/>
    <cellStyle name="常规 2 4 4 5 5" xfId="27241"/>
    <cellStyle name="常规 2 4 4 5 5 2" xfId="27242"/>
    <cellStyle name="常规 2 4 4 5 5 3" xfId="27243"/>
    <cellStyle name="常规 2 4 4 5 5 4" xfId="27244"/>
    <cellStyle name="常规 2 4 4 5 5 5" xfId="27245"/>
    <cellStyle name="常规 2 4 4 5 5 6" xfId="27246"/>
    <cellStyle name="常规 8 5 4 2 2" xfId="27247"/>
    <cellStyle name="常规 2 4 4 5 6" xfId="27248"/>
    <cellStyle name="常规 2 4 4 5 6 2" xfId="27249"/>
    <cellStyle name="常规 2 6 2 4 2 12" xfId="27250"/>
    <cellStyle name="常规 2 4 4 5 6 2 2" xfId="27251"/>
    <cellStyle name="常规 2 4 4 5 6 2 3" xfId="27252"/>
    <cellStyle name="常规 2 4 4 5 6 2 4" xfId="27253"/>
    <cellStyle name="常规 2 4 4 5 6 3" xfId="27254"/>
    <cellStyle name="常规 2 6 2 4 2 13" xfId="27255"/>
    <cellStyle name="常规 2 4 4 5 6 4" xfId="27256"/>
    <cellStyle name="常规 2 6 2 4 2 14" xfId="27257"/>
    <cellStyle name="常规 2 4 4 5 6 5" xfId="27258"/>
    <cellStyle name="常规 2 6 2 4 2 15" xfId="27259"/>
    <cellStyle name="常规 2 4 4 5 6 6" xfId="27260"/>
    <cellStyle name="常规 8 5 4 2 3" xfId="27261"/>
    <cellStyle name="常规 2 4 4 5 7" xfId="27262"/>
    <cellStyle name="常规 2 4 4 5 7 2" xfId="27263"/>
    <cellStyle name="常规 2 4 4 5 7 2 2" xfId="27264"/>
    <cellStyle name="常规 2 4 4 5 7 2 3" xfId="27265"/>
    <cellStyle name="常规 2 4 4 5 7 2 4" xfId="27266"/>
    <cellStyle name="常规 2 4 4 5 7 3" xfId="27267"/>
    <cellStyle name="常规 2 4 4 5 7 4" xfId="27268"/>
    <cellStyle name="常规 2 4 4 5 7 5" xfId="27269"/>
    <cellStyle name="常规 2 4 4 5 7 6" xfId="27270"/>
    <cellStyle name="常规 8 5 4 2 4" xfId="27271"/>
    <cellStyle name="常规 2 4 4 5 8" xfId="27272"/>
    <cellStyle name="常规 2 4 4 5 8 2" xfId="27273"/>
    <cellStyle name="常规 2 4 4 5 8 3" xfId="27274"/>
    <cellStyle name="常规 2 4 4 5 8 4" xfId="27275"/>
    <cellStyle name="常规 2 4 4 5 8 5" xfId="27276"/>
    <cellStyle name="常规 2 4 4 5 8 6" xfId="27277"/>
    <cellStyle name="常规 2 4 4 5 9" xfId="27278"/>
    <cellStyle name="常规 2 4 4 5 9 2" xfId="27279"/>
    <cellStyle name="常规 2 4 4 5 9 2 2" xfId="27280"/>
    <cellStyle name="常规 2 4 4 5 9 3" xfId="27281"/>
    <cellStyle name="常规 6 3 3 2 8 2 4" xfId="27282"/>
    <cellStyle name="常规 2 5 2 7 2 2" xfId="27283"/>
    <cellStyle name="常规 2 4 4 5 9 4" xfId="27284"/>
    <cellStyle name="常规 3 7 2 3 2 8 2 2" xfId="27285"/>
    <cellStyle name="常规 2 5 2 7 2 3" xfId="27286"/>
    <cellStyle name="常规 2 4 4 5 9 5" xfId="27287"/>
    <cellStyle name="常规 3 7 2 3 2 8 2 3" xfId="27288"/>
    <cellStyle name="常规 2 5 2 7 2 4" xfId="27289"/>
    <cellStyle name="常规 2 4 4 5 9 6" xfId="27290"/>
    <cellStyle name="常规 2 4 4 6 2" xfId="27291"/>
    <cellStyle name="常规 6 3 2 4 7 2 4" xfId="27292"/>
    <cellStyle name="常规 2 4 4 6 2 2" xfId="27293"/>
    <cellStyle name="常规 2 4 4 6 3" xfId="27294"/>
    <cellStyle name="常规 2 4 4 6 3 2" xfId="27295"/>
    <cellStyle name="常规 2 4 4 6 3 2 3" xfId="27296"/>
    <cellStyle name="常规 2 4 4 6 3 3" xfId="27297"/>
    <cellStyle name="常规 2 4 4 6 3 3 2" xfId="27298"/>
    <cellStyle name="常规 2 4 4 6 3 3 3" xfId="27299"/>
    <cellStyle name="常规 2 4 4 6 3 4" xfId="27300"/>
    <cellStyle name="常规 2 4 4 6 3 5" xfId="27301"/>
    <cellStyle name="常规 2 4 4 6 4" xfId="27302"/>
    <cellStyle name="常规 2 4 4 6 5" xfId="27303"/>
    <cellStyle name="常规 2 4 4 7 2" xfId="27304"/>
    <cellStyle name="常规 6 3 2 4 8 2 4" xfId="27305"/>
    <cellStyle name="常规 2 4 4 7 2 2" xfId="27306"/>
    <cellStyle name="常规 6 3 4 10" xfId="27307"/>
    <cellStyle name="常规 2 4 4 7 2 3" xfId="27308"/>
    <cellStyle name="常规 6 3 4 11" xfId="27309"/>
    <cellStyle name="常规 2 4 4 7 2 4" xfId="27310"/>
    <cellStyle name="常规 2 4 4 7 3" xfId="27311"/>
    <cellStyle name="常规 2 4 4 7 4" xfId="27312"/>
    <cellStyle name="常规 2 4 4 7 5" xfId="27313"/>
    <cellStyle name="常规 2 4 4 8" xfId="27314"/>
    <cellStyle name="常规 3 3 3 6 2 3" xfId="27315"/>
    <cellStyle name="常规 2 4 4 8 2" xfId="27316"/>
    <cellStyle name="常规 2 4 4 8 2 3" xfId="27317"/>
    <cellStyle name="常规 2 4 4 8 2 4" xfId="27318"/>
    <cellStyle name="常规 3 3 3 6 2 4" xfId="27319"/>
    <cellStyle name="常规 2 4 4 8 3" xfId="27320"/>
    <cellStyle name="常规 3 3 3 6 2 5" xfId="27321"/>
    <cellStyle name="常规 2 4 4 8 4" xfId="27322"/>
    <cellStyle name="常规 3 3 3 6 2 6" xfId="27323"/>
    <cellStyle name="常规 2 4 4 8 5" xfId="27324"/>
    <cellStyle name="常规 2 4 4 9" xfId="27325"/>
    <cellStyle name="常规 3 3 3 6 3 3 3" xfId="27326"/>
    <cellStyle name="常规 2 4 4 9 2 3" xfId="27327"/>
    <cellStyle name="常规 2 4 4 9 2 4" xfId="27328"/>
    <cellStyle name="常规 2 4 5" xfId="27329"/>
    <cellStyle name="常规 2 4 5 2" xfId="27330"/>
    <cellStyle name="常规 2 4 5 2 10" xfId="27331"/>
    <cellStyle name="常规 2 5 5 3 3 2 2" xfId="27332"/>
    <cellStyle name="常规 2 4 5 2 2 10 2" xfId="27333"/>
    <cellStyle name="常规 2 4 5 2 2 10 3" xfId="27334"/>
    <cellStyle name="常规 2 4 5 2 2 11 5" xfId="27335"/>
    <cellStyle name="常规 2 4 5 2 2 2" xfId="27336"/>
    <cellStyle name="常规 2 4 5 2 2 2 2 2" xfId="27337"/>
    <cellStyle name="常规 3 3 2 2 2 2 2 8 2 2" xfId="27338"/>
    <cellStyle name="常规 2 4 5 2 2 2 3" xfId="27339"/>
    <cellStyle name="常规 3 3 2 2 2 2 2 8 2 3" xfId="27340"/>
    <cellStyle name="常规 2 4 5 2 2 2 4" xfId="27341"/>
    <cellStyle name="常规 3 3 2 2 2 2 2 8 2 4" xfId="27342"/>
    <cellStyle name="常规 2 4 5 2 2 2 5" xfId="27343"/>
    <cellStyle name="常规 2 4 5 2 2 2 6" xfId="27344"/>
    <cellStyle name="常规 2 4 5 2 2 3" xfId="27345"/>
    <cellStyle name="常规 2 4 5 2 2 3 2" xfId="27346"/>
    <cellStyle name="常规 2 4 5 2 2 3 2 2" xfId="27347"/>
    <cellStyle name="常规 2 4 5 2 2 3 2 3" xfId="27348"/>
    <cellStyle name="常规 8 5 12" xfId="27349"/>
    <cellStyle name="常规 3 3 2 2 2 3 10" xfId="27350"/>
    <cellStyle name="常规 2 4 5 2 2 3 2 4" xfId="27351"/>
    <cellStyle name="常规 2 4 5 2 2 3 3" xfId="27352"/>
    <cellStyle name="常规 2 4 5 2 2 3 4" xfId="27353"/>
    <cellStyle name="常规 2 4 5 2 2 3 5" xfId="27354"/>
    <cellStyle name="常规 6 2 2 5 5 2 2" xfId="27355"/>
    <cellStyle name="常规 2 4 5 2 2 3 6" xfId="27356"/>
    <cellStyle name="常规 2 6 2 2 14" xfId="27357"/>
    <cellStyle name="常规 2 4 5 2 2 4 2" xfId="27358"/>
    <cellStyle name="常规 2 4 5 2 2 4 2 2" xfId="27359"/>
    <cellStyle name="常规 2 4 5 2 2 4 2 3" xfId="27360"/>
    <cellStyle name="常规 2 4 5 2 2 4 2 4" xfId="27361"/>
    <cellStyle name="常规 2 4 5 2 2 4 6" xfId="27362"/>
    <cellStyle name="常规 2 4 5 2 2 5 2" xfId="27363"/>
    <cellStyle name="常规 2 4 5 2 2 5 2 2" xfId="27364"/>
    <cellStyle name="常规 2 4 5 2 2 5 2 4" xfId="27365"/>
    <cellStyle name="常规 2 4 5 2 2 5 3" xfId="27366"/>
    <cellStyle name="常规 2 5 5 7 2 2" xfId="27367"/>
    <cellStyle name="常规 2 4 5 2 2 5 4" xfId="27368"/>
    <cellStyle name="常规 2 5 5 7 2 3" xfId="27369"/>
    <cellStyle name="常规 2 4 5 2 2 5 5" xfId="27370"/>
    <cellStyle name="常规 2 5 5 7 2 4" xfId="27371"/>
    <cellStyle name="常规 2 4 5 2 2 5 6" xfId="27372"/>
    <cellStyle name="常规 2 4 5 2 2 6 2" xfId="27373"/>
    <cellStyle name="常规 2 4 5 2 2 6 2 2" xfId="27374"/>
    <cellStyle name="常规 2 4 5 2 2 6 2 3" xfId="27375"/>
    <cellStyle name="常规 2 4 5 2 2 6 2 4" xfId="27376"/>
    <cellStyle name="常规 2 4 5 2 2 6 3" xfId="27377"/>
    <cellStyle name="常规 2 4 5 2 2 6 4" xfId="27378"/>
    <cellStyle name="常规 2 4 5 2 2 6 5" xfId="27379"/>
    <cellStyle name="常规 2 4 5 2 2 6 6" xfId="27380"/>
    <cellStyle name="常规 2 6 2 2 2 2 7 3" xfId="27381"/>
    <cellStyle name="常规 2 4 5 2 2 7 2 2" xfId="27382"/>
    <cellStyle name="常规 2 6 2 2 2 2 7 4" xfId="27383"/>
    <cellStyle name="常规 2 4 5 2 2 7 2 3" xfId="27384"/>
    <cellStyle name="常规 2 6 2 2 2 2 7 5" xfId="27385"/>
    <cellStyle name="常规 2 4 5 2 2 7 2 4" xfId="27386"/>
    <cellStyle name="常规 2 4 5 2 2 7 3" xfId="27387"/>
    <cellStyle name="常规 2 4 5 2 2 7 4" xfId="27388"/>
    <cellStyle name="常规 2 4 5 2 2 7 5" xfId="27389"/>
    <cellStyle name="常规 2 4 5 2 2 7 6" xfId="27390"/>
    <cellStyle name="常规 2 5 6 10 3" xfId="27391"/>
    <cellStyle name="常规 2 4 5 2 2 8 2" xfId="27392"/>
    <cellStyle name="常规 2 4 5 2 2 8 2 2" xfId="27393"/>
    <cellStyle name="常规 2 4 5 2 2 8 2 3" xfId="27394"/>
    <cellStyle name="常规 2 4 5 2 2 8 2 4" xfId="27395"/>
    <cellStyle name="常规 2 5 6 10 4" xfId="27396"/>
    <cellStyle name="常规 2 4 5 2 2 8 3" xfId="27397"/>
    <cellStyle name="常规 2 4 5 2 2 8 4" xfId="27398"/>
    <cellStyle name="常规 2 4 5 2 2 8 5" xfId="27399"/>
    <cellStyle name="常规 2 4 5 2 2 8 6" xfId="27400"/>
    <cellStyle name="常规 2 5 6 11 3" xfId="27401"/>
    <cellStyle name="常规 2 4 5 2 2 9 2" xfId="27402"/>
    <cellStyle name="常规 2 5 6 11 3 2" xfId="27403"/>
    <cellStyle name="常规 2 4 5 2 2 9 2 2" xfId="27404"/>
    <cellStyle name="常规 2 5 6 11 3 3" xfId="27405"/>
    <cellStyle name="常规 2 4 5 2 2 9 2 3" xfId="27406"/>
    <cellStyle name="常规 2 4 5 2 2 9 2 4" xfId="27407"/>
    <cellStyle name="常规 3 3 2 2 2 2 2 9 2 3" xfId="27408"/>
    <cellStyle name="常规 2 4 5 2 3 2 4" xfId="27409"/>
    <cellStyle name="常规 3 3 2 2 2 2 2 9 2 4" xfId="27410"/>
    <cellStyle name="常规 2 4 5 2 3 2 5" xfId="27411"/>
    <cellStyle name="常规 2 4 5 2 3 2 6" xfId="27412"/>
    <cellStyle name="常规 2 4 5 2 3 3 2" xfId="27413"/>
    <cellStyle name="常规 3 4 2 4 11" xfId="27414"/>
    <cellStyle name="常规 2 4 5 2 3 3 2 2" xfId="27415"/>
    <cellStyle name="常规 3 4 2 4 12" xfId="27416"/>
    <cellStyle name="常规 2 4 5 2 3 3 2 3" xfId="27417"/>
    <cellStyle name="常规 2 4 5 2 3 3 3 2" xfId="27418"/>
    <cellStyle name="常规 2 4 5 2 3 3 4" xfId="27419"/>
    <cellStyle name="常规 2 4 5 2 3 3 5" xfId="27420"/>
    <cellStyle name="常规 2 4 5 2 3 5" xfId="27421"/>
    <cellStyle name="常规 2 4 5 2 3 6" xfId="27422"/>
    <cellStyle name="常规 2 4 5 2 3 7" xfId="27423"/>
    <cellStyle name="常规 2 4 5 2 4 2" xfId="27424"/>
    <cellStyle name="常规 2 4 5 2 4 3" xfId="27425"/>
    <cellStyle name="常规 2 4 5 2 4 5" xfId="27426"/>
    <cellStyle name="常规 2 4 5 2 5 2" xfId="27427"/>
    <cellStyle name="常规 3 4 3 2 4 8" xfId="27428"/>
    <cellStyle name="常规 2 4 5 2 5 2 4" xfId="27429"/>
    <cellStyle name="常规 2 4 5 2 5 3" xfId="27430"/>
    <cellStyle name="常规 2 4 5 2 5 5" xfId="27431"/>
    <cellStyle name="常规 2 4 5 2 5 6" xfId="27432"/>
    <cellStyle name="常规 2 4 5 2 6 2" xfId="27433"/>
    <cellStyle name="常规 2 4 5 2 6 2 4" xfId="27434"/>
    <cellStyle name="常规 2 8 2 3 2" xfId="27435"/>
    <cellStyle name="常规 2 4 5 2 6 3" xfId="27436"/>
    <cellStyle name="常规 2 4 5 2 6 5" xfId="27437"/>
    <cellStyle name="常规 2 4 5 2 6 6" xfId="27438"/>
    <cellStyle name="常规 2 4 5 2 7 5" xfId="27439"/>
    <cellStyle name="常规 2 4 5 2 7 6" xfId="27440"/>
    <cellStyle name="常规 2 4 5 2 8 2" xfId="27441"/>
    <cellStyle name="常规 2 4 5 2 8 3" xfId="27442"/>
    <cellStyle name="常规 2 4 5 2 8 5" xfId="27443"/>
    <cellStyle name="常规 2 4 5 2 8 6" xfId="27444"/>
    <cellStyle name="常规 3 5 2 3 10 2" xfId="27445"/>
    <cellStyle name="常规 2 4 5 2 9 2" xfId="27446"/>
    <cellStyle name="常规 3 5 2 3 10 3" xfId="27447"/>
    <cellStyle name="常规 2 4 5 2 9 3" xfId="27448"/>
    <cellStyle name="常规 2 4 5 3" xfId="27449"/>
    <cellStyle name="常规 2 4 5 3 13" xfId="27450"/>
    <cellStyle name="常规 8 5 11 3 3" xfId="27451"/>
    <cellStyle name="常规 2 6 2 3 3 5" xfId="27452"/>
    <cellStyle name="常规 2 4 5 3 2 10" xfId="27453"/>
    <cellStyle name="常规 2 4 5 3 2 10 2" xfId="27454"/>
    <cellStyle name="常规 2 4 5 3 2 10 3" xfId="27455"/>
    <cellStyle name="常规 2 4 5 3 2 10 4" xfId="27456"/>
    <cellStyle name="常规 2 6 2 3 3 6" xfId="27457"/>
    <cellStyle name="常规 2 4 5 3 2 11" xfId="27458"/>
    <cellStyle name="常规 2 4 5 3 2 11 2" xfId="27459"/>
    <cellStyle name="常规 2 4 5 3 2 11 3" xfId="27460"/>
    <cellStyle name="常规 2 4 5 3 2 11 3 3" xfId="27461"/>
    <cellStyle name="常规 2 4 5 3 2 11 4" xfId="27462"/>
    <cellStyle name="常规 2 4 5 3 2 11 5" xfId="27463"/>
    <cellStyle name="常规 2 6 2 3 3 7" xfId="27464"/>
    <cellStyle name="常规 2 4 5 3 2 12" xfId="27465"/>
    <cellStyle name="常规 2 4 5 3 2 13" xfId="27466"/>
    <cellStyle name="常规 2 4 5 3 2 2" xfId="27467"/>
    <cellStyle name="常规 3 3 3 2 2 2 2 6 2 3" xfId="27468"/>
    <cellStyle name="常规 2 4 5 3 2 2 2" xfId="27469"/>
    <cellStyle name="常规 2 4 5 3 2 2 2 2" xfId="27470"/>
    <cellStyle name="常规 2 4 5 3 2 2 2 3" xfId="27471"/>
    <cellStyle name="常规 2 4 5 3 2 2 2 4" xfId="27472"/>
    <cellStyle name="常规 3 3 3 2 2 2 2 6 2 4" xfId="27473"/>
    <cellStyle name="常规 2 4 5 3 2 2 3" xfId="27474"/>
    <cellStyle name="常规 2 4 5 3 2 2 4" xfId="27475"/>
    <cellStyle name="常规 2 4 5 3 2 2 5" xfId="27476"/>
    <cellStyle name="常规 2 4 5 3 2 2 6" xfId="27477"/>
    <cellStyle name="常规 2 4 5 3 2 3" xfId="27478"/>
    <cellStyle name="常规 2 4 5 3 2 3 2" xfId="27479"/>
    <cellStyle name="常规 2 4 5 3 2 3 2 2" xfId="27480"/>
    <cellStyle name="常规 2 4 5 3 2 3 2 3" xfId="27481"/>
    <cellStyle name="常规 2 4 5 3 2 3 2 4" xfId="27482"/>
    <cellStyle name="常规 2 4 5 3 2 3 3" xfId="27483"/>
    <cellStyle name="常规 2 4 5 3 2 3 4" xfId="27484"/>
    <cellStyle name="常规 2 4 5 3 2 3 5" xfId="27485"/>
    <cellStyle name="常规 2 4 5 3 2 3 6" xfId="27486"/>
    <cellStyle name="常规 2 4 5 3 2 4" xfId="27487"/>
    <cellStyle name="常规 2 4 5 3 2 4 2" xfId="27488"/>
    <cellStyle name="常规 3 3 6 2 2 2 4" xfId="27489"/>
    <cellStyle name="常规 2 4 5 3 2 4 2 2" xfId="27490"/>
    <cellStyle name="常规 2 7 2 2 2 4 5" xfId="27491"/>
    <cellStyle name="常规 2 4 5 3 2 4 2 3" xfId="27492"/>
    <cellStyle name="常规 2 7 2 2 2 4 6" xfId="27493"/>
    <cellStyle name="常规 2 4 5 3 2 4 2 4" xfId="27494"/>
    <cellStyle name="常规 2 4 5 3 2 4 3" xfId="27495"/>
    <cellStyle name="常规 2 4 5 3 2 4 4" xfId="27496"/>
    <cellStyle name="常规 2 4 5 3 2 4 5" xfId="27497"/>
    <cellStyle name="常规 2 4 5 3 2 4 6" xfId="27498"/>
    <cellStyle name="常规 2 6 2 2 2 4 2 3" xfId="27499"/>
    <cellStyle name="常规 2 4 5 3 2 5 2" xfId="27500"/>
    <cellStyle name="常规 2 4 5 3 2 5 2 2" xfId="27501"/>
    <cellStyle name="常规 2 4 5 3 2 5 2 3" xfId="27502"/>
    <cellStyle name="常规 2 4 5 3 2 5 2 4" xfId="27503"/>
    <cellStyle name="常规 2 6 2 2 2 4 2 4" xfId="27504"/>
    <cellStyle name="常规 2 4 5 3 2 5 3" xfId="27505"/>
    <cellStyle name="常规 2 5 6 7 2 2" xfId="27506"/>
    <cellStyle name="常规 2 4 5 3 2 5 4" xfId="27507"/>
    <cellStyle name="常规 2 5 6 7 2 3" xfId="27508"/>
    <cellStyle name="常规 2 4 5 3 2 5 5" xfId="27509"/>
    <cellStyle name="常规 2 5 6 7 2 4" xfId="27510"/>
    <cellStyle name="常规 2 4 5 3 2 5 6" xfId="27511"/>
    <cellStyle name="常规 2 4 5 3 2 6 2" xfId="27512"/>
    <cellStyle name="常规 2 4 5 3 2 6 2 2" xfId="27513"/>
    <cellStyle name="常规 2 4 5 3 2 6 2 3" xfId="27514"/>
    <cellStyle name="常规 2 4 5 3 2 6 2 4" xfId="27515"/>
    <cellStyle name="常规 2 6 2 3 11" xfId="27516"/>
    <cellStyle name="常规 2 4 5 3 2 7" xfId="27517"/>
    <cellStyle name="常规 2 4 5 3 2 7 2" xfId="27518"/>
    <cellStyle name="常规 2 4 5 3 2 7 2 2" xfId="27519"/>
    <cellStyle name="常规 2 4 5 3 2 7 2 3" xfId="27520"/>
    <cellStyle name="常规 2 4 5 3 2 7 2 4" xfId="27521"/>
    <cellStyle name="常规 2 4 5 3 2 7 3" xfId="27522"/>
    <cellStyle name="常规 2 4 5 3 2 7 4" xfId="27523"/>
    <cellStyle name="常规 2 4 5 3 2 7 5" xfId="27524"/>
    <cellStyle name="常规 2 4 5 3 2 7 6" xfId="27525"/>
    <cellStyle name="常规 2 6 2 3 12" xfId="27526"/>
    <cellStyle name="常规 2 4 5 3 2 8" xfId="27527"/>
    <cellStyle name="常规 2 4 5 3 2 8 2" xfId="27528"/>
    <cellStyle name="常规 2 4 5 3 2 8 3" xfId="27529"/>
    <cellStyle name="常规 2 4 5 3 2 8 4" xfId="27530"/>
    <cellStyle name="常规 2 4 5 3 2 8 5" xfId="27531"/>
    <cellStyle name="常规 2 4 5 3 2 8 6" xfId="27532"/>
    <cellStyle name="常规 2 5 6 11 2" xfId="27533"/>
    <cellStyle name="常规 2 6 2 3 13" xfId="27534"/>
    <cellStyle name="常规 2 4 5 3 2 9" xfId="27535"/>
    <cellStyle name="常规 2 4 5 3 2 9 2" xfId="27536"/>
    <cellStyle name="常规 2 4 5 3 2 9 6" xfId="27537"/>
    <cellStyle name="常规 3 3 3 2 2 2 2 7 2 3" xfId="27538"/>
    <cellStyle name="常规 2 4 5 3 3 2 2" xfId="27539"/>
    <cellStyle name="常规 3 3 3 2 2 2 2 7 2 4" xfId="27540"/>
    <cellStyle name="常规 2 4 5 3 3 2 3" xfId="27541"/>
    <cellStyle name="常规 2 4 5 3 3 2 4" xfId="27542"/>
    <cellStyle name="常规 2 4 5 3 3 2 6" xfId="27543"/>
    <cellStyle name="常规 2 4 5 3 3 3 2 2" xfId="27544"/>
    <cellStyle name="常规 2 4 5 3 3 3 2 3" xfId="27545"/>
    <cellStyle name="常规 2 4 5 3 3 3 3" xfId="27546"/>
    <cellStyle name="常规 2 4 5 3 3 3 3 2" xfId="27547"/>
    <cellStyle name="常规 2 4 5 3 3 3 3 3" xfId="27548"/>
    <cellStyle name="常规 2 4 5 3 3 3 4" xfId="27549"/>
    <cellStyle name="常规 2 4 5 3 3 5" xfId="27550"/>
    <cellStyle name="常规 2 4 5 3 3 6" xfId="27551"/>
    <cellStyle name="常规 2 4 5 3 3 7" xfId="27552"/>
    <cellStyle name="常规 2 4 5 3 4 2" xfId="27553"/>
    <cellStyle name="常规 3 3 3 2 2 2 2 8 2 4" xfId="27554"/>
    <cellStyle name="常规 2 4 5 3 4 2 3" xfId="27555"/>
    <cellStyle name="常规 2 4 5 3 4 2 4" xfId="27556"/>
    <cellStyle name="常规 2 4 5 3 4 3" xfId="27557"/>
    <cellStyle name="常规 2 4 5 3 4 4" xfId="27558"/>
    <cellStyle name="常规 2 6 2 2 4 10 2" xfId="27559"/>
    <cellStyle name="常规 2 4 5 3 4 5" xfId="27560"/>
    <cellStyle name="常规 2 6 2 10 6" xfId="27561"/>
    <cellStyle name="常规 2 4 5 3 5 2" xfId="27562"/>
    <cellStyle name="常规 4 3 2 3 3" xfId="27563"/>
    <cellStyle name="常规 3 3 3 2 2 2 2 9 2 3" xfId="27564"/>
    <cellStyle name="常规 2 4 5 3 5 2 2" xfId="27565"/>
    <cellStyle name="常规 4 3 2 3 4" xfId="27566"/>
    <cellStyle name="常规 3 3 3 2 2 2 2 9 2 4" xfId="27567"/>
    <cellStyle name="常规 2 4 5 3 5 2 3" xfId="27568"/>
    <cellStyle name="常规 2 4 5 3 5 2 4" xfId="27569"/>
    <cellStyle name="常规 2 4 5 3 5 3" xfId="27570"/>
    <cellStyle name="常规 2 4 5 3 5 4" xfId="27571"/>
    <cellStyle name="常规 2 6 2 2 4 11 2" xfId="27572"/>
    <cellStyle name="常规 2 4 5 3 5 5" xfId="27573"/>
    <cellStyle name="常规 2 6 2 2 4 11 3" xfId="27574"/>
    <cellStyle name="常规 2 4 5 3 5 6" xfId="27575"/>
    <cellStyle name="常规 2 4 5 3 6 2" xfId="27576"/>
    <cellStyle name="常规 2 4 5 3 6 2 2" xfId="27577"/>
    <cellStyle name="常规 2 4 5 3 6 2 3" xfId="27578"/>
    <cellStyle name="常规 2 4 5 3 6 2 4" xfId="27579"/>
    <cellStyle name="常规 2 9 2 3 2" xfId="27580"/>
    <cellStyle name="常规 2 4 5 3 6 3" xfId="27581"/>
    <cellStyle name="常规 2 4 5 3 6 4" xfId="27582"/>
    <cellStyle name="常规 2 4 5 3 6 5" xfId="27583"/>
    <cellStyle name="常规 2 4 5 3 6 6" xfId="27584"/>
    <cellStyle name="常规 2 4 5 3 7 2" xfId="27585"/>
    <cellStyle name="常规 2 4 5 3 7 2 2" xfId="27586"/>
    <cellStyle name="常规 2 4 5 3 7 2 3" xfId="27587"/>
    <cellStyle name="常规 2 4 5 3 7 2 4" xfId="27588"/>
    <cellStyle name="常规 2 9 3 3 2" xfId="27589"/>
    <cellStyle name="常规 2 4 5 3 7 3" xfId="27590"/>
    <cellStyle name="常规 2 4 5 3 7 4" xfId="27591"/>
    <cellStyle name="常规 2 4 5 3 7 5" xfId="27592"/>
    <cellStyle name="常规 2 6 2 4 10" xfId="27593"/>
    <cellStyle name="常规 2 4 5 3 7 6" xfId="27594"/>
    <cellStyle name="常规 2 4 5 3 8 2" xfId="27595"/>
    <cellStyle name="常规 2 4 5 3 8 2 2" xfId="27596"/>
    <cellStyle name="常规 2 4 5 3 8 3" xfId="27597"/>
    <cellStyle name="常规 2 4 5 3 8 4" xfId="27598"/>
    <cellStyle name="常规 2 4 5 3 8 5" xfId="27599"/>
    <cellStyle name="常规 2 4 5 3 8 6" xfId="27600"/>
    <cellStyle name="常规 2 4 5 3 9 2" xfId="27601"/>
    <cellStyle name="常规 2 4 5 3 9 3" xfId="27602"/>
    <cellStyle name="常规 2 5 3 5 2 2" xfId="27603"/>
    <cellStyle name="常规 2 4 5 3 9 4" xfId="27604"/>
    <cellStyle name="常规 2 4 5 4" xfId="27605"/>
    <cellStyle name="常规 2 4 5 4 10" xfId="27606"/>
    <cellStyle name="常规 6 2 2 2 2 9 3" xfId="27607"/>
    <cellStyle name="常规 2 5 2 4 7 6" xfId="27608"/>
    <cellStyle name="常规 2 4 5 4 10 2" xfId="27609"/>
    <cellStyle name="常规 2 4 5 4 10 3" xfId="27610"/>
    <cellStyle name="常规 2 4 5 4 10 4" xfId="27611"/>
    <cellStyle name="常规 2 4 5 4 11" xfId="27612"/>
    <cellStyle name="常规 2 5 2 4 8 6" xfId="27613"/>
    <cellStyle name="常规 2 4 5 4 11 2" xfId="27614"/>
    <cellStyle name="常规 2 4 5 4 11 3" xfId="27615"/>
    <cellStyle name="常规 2 4 5 4 11 3 2" xfId="27616"/>
    <cellStyle name="常规 2 4 5 4 11 3 3" xfId="27617"/>
    <cellStyle name="常规 2 4 5 4 11 4" xfId="27618"/>
    <cellStyle name="常规 2 4 5 4 12" xfId="27619"/>
    <cellStyle name="常规 2 4 5 4 13" xfId="27620"/>
    <cellStyle name="常规 2 4 5 4 14" xfId="27621"/>
    <cellStyle name="常规 2 4 5 4 2 2 2" xfId="27622"/>
    <cellStyle name="常规 2 4 5 4 2 2 3" xfId="27623"/>
    <cellStyle name="常规 2 4 5 4 2 2 4" xfId="27624"/>
    <cellStyle name="常规 2 4 5 4 3 2 3" xfId="27625"/>
    <cellStyle name="常规 2 4 5 4 3 2 4" xfId="27626"/>
    <cellStyle name="常规 3 3 2 5 10 2" xfId="27627"/>
    <cellStyle name="常规 2 4 5 4 3 5" xfId="27628"/>
    <cellStyle name="常规 2 4 5 4 3 6" xfId="27629"/>
    <cellStyle name="常规 2 4 5 4 4 2 2" xfId="27630"/>
    <cellStyle name="常规 2 4 5 4 4 2 3" xfId="27631"/>
    <cellStyle name="常规 2 4 5 4 4 2 4" xfId="27632"/>
    <cellStyle name="常规 2 4 5 4 4 3" xfId="27633"/>
    <cellStyle name="常规 2 4 5 4 4 4" xfId="27634"/>
    <cellStyle name="常规 2 4 5 4 4 5" xfId="27635"/>
    <cellStyle name="常规 2 4 5 4 5 2 2" xfId="27636"/>
    <cellStyle name="常规 2 4 5 4 5 2 3" xfId="27637"/>
    <cellStyle name="常规 2 4 5 4 5 2 4" xfId="27638"/>
    <cellStyle name="常规 2 4 5 4 5 3" xfId="27639"/>
    <cellStyle name="常规 2 4 5 4 5 4" xfId="27640"/>
    <cellStyle name="常规 2 4 5 4 5 5" xfId="27641"/>
    <cellStyle name="常规 2 4 5 4 5 6" xfId="27642"/>
    <cellStyle name="常规 2 4 5 4 6 2 2" xfId="27643"/>
    <cellStyle name="常规 2 4 5 4 6 2 3" xfId="27644"/>
    <cellStyle name="常规 2 4 5 4 6 2 4" xfId="27645"/>
    <cellStyle name="常规 2 4 5 4 6 3" xfId="27646"/>
    <cellStyle name="常规 2 4 5 4 6 4" xfId="27647"/>
    <cellStyle name="常规 2 4 5 4 6 5" xfId="27648"/>
    <cellStyle name="常规 2 4 5 4 6 6" xfId="27649"/>
    <cellStyle name="常规 2 4 5 4 7 2 2" xfId="27650"/>
    <cellStyle name="常规 2 4 5 4 7 2 3" xfId="27651"/>
    <cellStyle name="常规 2 4 5 4 7 2 4" xfId="27652"/>
    <cellStyle name="常规 2 4 5 4 7 3" xfId="27653"/>
    <cellStyle name="常规 2 4 5 4 7 4" xfId="27654"/>
    <cellStyle name="常规 2 4 5 4 7 5" xfId="27655"/>
    <cellStyle name="常规 2 4 5 4 7 6" xfId="27656"/>
    <cellStyle name="常规 2 4 5 4 8 3" xfId="27657"/>
    <cellStyle name="常规 2 4 5 4 8 4" xfId="27658"/>
    <cellStyle name="常规 2 4 5 4 8 5" xfId="27659"/>
    <cellStyle name="常规 2 4 5 4 8 6" xfId="27660"/>
    <cellStyle name="常规 2 4 5 4 9 2 2" xfId="27661"/>
    <cellStyle name="常规 2 5 3 6 2 2" xfId="27662"/>
    <cellStyle name="常规 2 4 5 4 9 4" xfId="27663"/>
    <cellStyle name="常规 2 5 3 6 2 3" xfId="27664"/>
    <cellStyle name="常规 2 4 5 4 9 5" xfId="27665"/>
    <cellStyle name="常规 2 5 3 6 2 4" xfId="27666"/>
    <cellStyle name="常规 2 4 5 4 9 6" xfId="27667"/>
    <cellStyle name="常规 2 4 5 5 2 2" xfId="27668"/>
    <cellStyle name="常规 2 4 5 5 2 3" xfId="27669"/>
    <cellStyle name="常规 2 4 5 5 3 2 3" xfId="27670"/>
    <cellStyle name="常规 2 4 5 5 3 3 2" xfId="27671"/>
    <cellStyle name="常规 2 4 5 5 3 3 3" xfId="27672"/>
    <cellStyle name="常规 2 4 5 6 2 2" xfId="27673"/>
    <cellStyle name="常规 2 4 5 6 2 3" xfId="27674"/>
    <cellStyle name="常规 2 4 5 6 2 4" xfId="27675"/>
    <cellStyle name="常规 2 4 5 8" xfId="27676"/>
    <cellStyle name="常规 3 3 3 7 2 3" xfId="27677"/>
    <cellStyle name="常规 2 4 5 8 2" xfId="27678"/>
    <cellStyle name="常规 3 3 3 7 2 4" xfId="27679"/>
    <cellStyle name="常规 2 4 5 8 3" xfId="27680"/>
    <cellStyle name="常规 2 4 5 8 4" xfId="27681"/>
    <cellStyle name="常规 2 4 5 8 5" xfId="27682"/>
    <cellStyle name="常规 2 4 5 9" xfId="27683"/>
    <cellStyle name="常规 2 5 2 2 7 2" xfId="27684"/>
    <cellStyle name="常规 2 4 6" xfId="27685"/>
    <cellStyle name="常规 2 4 6 12" xfId="27686"/>
    <cellStyle name="常规 2 4 6 2 10 2" xfId="27687"/>
    <cellStyle name="常规 3 3 4 2 6 2 2" xfId="27688"/>
    <cellStyle name="常规 2 4 6 2 11 2" xfId="27689"/>
    <cellStyle name="常规 2 4 6 2 15" xfId="27690"/>
    <cellStyle name="常规 3 3 5 2 5 2 4" xfId="27691"/>
    <cellStyle name="常规 3 3 2 5 3" xfId="27692"/>
    <cellStyle name="常规 2 4 6 2 2 2" xfId="27693"/>
    <cellStyle name="常规 2 4 6 2 2 2 2" xfId="27694"/>
    <cellStyle name="常规 2 6 2 2 3 2 6 5" xfId="27695"/>
    <cellStyle name="常规 3 5 2 5 11 2 2" xfId="27696"/>
    <cellStyle name="常规 3 3 2 2 2 3 2 8 2 2" xfId="27697"/>
    <cellStyle name="常规 2 4 6 2 2 2 3" xfId="27698"/>
    <cellStyle name="常规 2 6 2 2 3 2 6 6" xfId="27699"/>
    <cellStyle name="常规 6 2 2 8 2 2" xfId="27700"/>
    <cellStyle name="常规 3 5 2 5 11 2 3" xfId="27701"/>
    <cellStyle name="常规 3 3 2 2 2 3 2 8 2 3" xfId="27702"/>
    <cellStyle name="常规 2 4 6 2 2 2 4" xfId="27703"/>
    <cellStyle name="常规 2 4 6 2 2 3" xfId="27704"/>
    <cellStyle name="常规 2 4 6 2 2 4" xfId="27705"/>
    <cellStyle name="常规 2 4 6 2 3 2 2" xfId="27706"/>
    <cellStyle name="常规 3 3 2 2 2 3 2 9 2 2" xfId="27707"/>
    <cellStyle name="常规 2 4 6 2 3 2 3" xfId="27708"/>
    <cellStyle name="常规 6 2 2 9 2 2" xfId="27709"/>
    <cellStyle name="常规 3 3 2 2 2 3 2 9 2 3" xfId="27710"/>
    <cellStyle name="常规 2 4 6 2 3 2 4" xfId="27711"/>
    <cellStyle name="常规 2 4 6 2 3 3" xfId="27712"/>
    <cellStyle name="常规 2 8 2 2 9 2 3" xfId="27713"/>
    <cellStyle name="常规 2 4 6 2 3 4" xfId="27714"/>
    <cellStyle name="常规 2 8 2 2 9 2 4" xfId="27715"/>
    <cellStyle name="常规 2 4 6 2 3 5" xfId="27716"/>
    <cellStyle name="常规 6 3 2 3 2 10 2" xfId="27717"/>
    <cellStyle name="常规 2 4 6 2 3 6" xfId="27718"/>
    <cellStyle name="常规 2 4 6 2 4" xfId="27719"/>
    <cellStyle name="常规 2 8 2 2 9 3" xfId="27720"/>
    <cellStyle name="常规 2 4 6 2 4 2" xfId="27721"/>
    <cellStyle name="常规 2 4 6 2 4 2 3" xfId="27722"/>
    <cellStyle name="常规 2 4 6 2 4 2 4" xfId="27723"/>
    <cellStyle name="常规 2 4 6 2 4 3" xfId="27724"/>
    <cellStyle name="常规 2 4 6 2 4 4" xfId="27725"/>
    <cellStyle name="常规 2 4 6 2 4 5" xfId="27726"/>
    <cellStyle name="常规 6 3 2 3 2 11 2" xfId="27727"/>
    <cellStyle name="常规 2 4 6 2 4 6" xfId="27728"/>
    <cellStyle name="常规 2 4 6 2 5" xfId="27729"/>
    <cellStyle name="常规 2 8 2 2 9 4" xfId="27730"/>
    <cellStyle name="常规 2 4 6 2 5 2" xfId="27731"/>
    <cellStyle name="常规 2 4 6 2 5 2 2" xfId="27732"/>
    <cellStyle name="常规 2 4 6 2 5 2 4" xfId="27733"/>
    <cellStyle name="常规 2 4 6 2 5 3" xfId="27734"/>
    <cellStyle name="常规 2 4 6 2 5 4" xfId="27735"/>
    <cellStyle name="常规 2 4 6 2 5 5" xfId="27736"/>
    <cellStyle name="常规 2 4 6 2 5 6" xfId="27737"/>
    <cellStyle name="常规 2 4 6 2 6" xfId="27738"/>
    <cellStyle name="常规 2 8 2 2 9 5" xfId="27739"/>
    <cellStyle name="常规 2 4 6 2 6 2" xfId="27740"/>
    <cellStyle name="常规 2 4 6 2 6 2 2" xfId="27741"/>
    <cellStyle name="常规 2 4 6 2 6 2 3" xfId="27742"/>
    <cellStyle name="常规 3 8 2 3 2" xfId="27743"/>
    <cellStyle name="常规 2 4 6 2 6 2 4" xfId="27744"/>
    <cellStyle name="常规 2 4 6 2 6 3" xfId="27745"/>
    <cellStyle name="常规 3 3 2 2 3 10 2" xfId="27746"/>
    <cellStyle name="常规 2 4 6 2 6 4" xfId="27747"/>
    <cellStyle name="常规 3 3 2 2 3 10 3" xfId="27748"/>
    <cellStyle name="常规 2 4 6 2 6 5" xfId="27749"/>
    <cellStyle name="常规 3 3 2 2 3 10 4" xfId="27750"/>
    <cellStyle name="常规 2 4 6 2 6 6" xfId="27751"/>
    <cellStyle name="常规 2 4 6 2 7" xfId="27752"/>
    <cellStyle name="常规 2 8 2 2 9 6" xfId="27753"/>
    <cellStyle name="常规 2 4 6 2 7 2" xfId="27754"/>
    <cellStyle name="常规 2 4 6 2 7 2 2" xfId="27755"/>
    <cellStyle name="常规 2 4 6 2 7 2 3" xfId="27756"/>
    <cellStyle name="常规 3 8 3 3 2" xfId="27757"/>
    <cellStyle name="常规 2 4 6 2 7 2 4" xfId="27758"/>
    <cellStyle name="常规 2 4 6 2 7 3" xfId="27759"/>
    <cellStyle name="常规 2 4 6 2 7 4" xfId="27760"/>
    <cellStyle name="常规 2 4 6 2 7 5" xfId="27761"/>
    <cellStyle name="常规 2 4 6 2 7 6" xfId="27762"/>
    <cellStyle name="常规 2 4 6 2 8" xfId="27763"/>
    <cellStyle name="常规 2 7 6 3 2 2" xfId="27764"/>
    <cellStyle name="常规 2 4 6 2 8 2" xfId="27765"/>
    <cellStyle name="常规 2 4 6 2 8 2 2" xfId="27766"/>
    <cellStyle name="常规 2 4 6 2 8 3" xfId="27767"/>
    <cellStyle name="常规 2 4 6 2 8 4" xfId="27768"/>
    <cellStyle name="常规 2 4 6 2 8 5" xfId="27769"/>
    <cellStyle name="常规 2 4 6 2 9" xfId="27770"/>
    <cellStyle name="常规 2 7 6 3 2 3" xfId="27771"/>
    <cellStyle name="常规 2 4 6 2 9 2" xfId="27772"/>
    <cellStyle name="常规 2 4 6 2 9 2 2" xfId="27773"/>
    <cellStyle name="常规 2 5 2 4 2 10 2" xfId="27774"/>
    <cellStyle name="常规 2 4 6 2 9 3" xfId="27775"/>
    <cellStyle name="常规 2 5 2 4 2 10 3" xfId="27776"/>
    <cellStyle name="常规 2 5 4 4 2 2" xfId="27777"/>
    <cellStyle name="常规 2 4 6 2 9 4" xfId="27778"/>
    <cellStyle name="常规 2 5 2 4 2 10 4" xfId="27779"/>
    <cellStyle name="常规 2 5 4 4 2 3" xfId="27780"/>
    <cellStyle name="常规 2 4 6 2 9 5" xfId="27781"/>
    <cellStyle name="常规 2 5 4 4 2 4" xfId="27782"/>
    <cellStyle name="常规 2 4 6 2 9 6" xfId="27783"/>
    <cellStyle name="常规 2 5 2 2 7 2 3" xfId="27784"/>
    <cellStyle name="常规 2 4 6 3" xfId="27785"/>
    <cellStyle name="常规 2 4 6 3 2 2" xfId="27786"/>
    <cellStyle name="常规 2 4 6 3 2 3" xfId="27787"/>
    <cellStyle name="常规 2 4 6 3 2 4" xfId="27788"/>
    <cellStyle name="常规 2 4 6 3 3" xfId="27789"/>
    <cellStyle name="常规 3 3 3 2 2 3 2 7 2 3" xfId="27790"/>
    <cellStyle name="常规 2 4 6 3 3 2 2" xfId="27791"/>
    <cellStyle name="常规 3 3 3 2 2 3 2 7 2 4" xfId="27792"/>
    <cellStyle name="常规 2 4 6 3 3 2 3" xfId="27793"/>
    <cellStyle name="常规 2 4 6 3 3 3" xfId="27794"/>
    <cellStyle name="常规 2 4 6 3 3 3 2" xfId="27795"/>
    <cellStyle name="常规 2 4 6 3 3 3 3" xfId="27796"/>
    <cellStyle name="常规 2 4 6 3 3 4" xfId="27797"/>
    <cellStyle name="常规 2 4 6 3 3 5" xfId="27798"/>
    <cellStyle name="常规 2 4 6 3 4" xfId="27799"/>
    <cellStyle name="常规 2 4 6 3 5" xfId="27800"/>
    <cellStyle name="常规 2 4 6 3 6" xfId="27801"/>
    <cellStyle name="常规 2 5 2 2 7 2 4" xfId="27802"/>
    <cellStyle name="常规 2 4 6 4" xfId="27803"/>
    <cellStyle name="常规 2 4 6 4 2" xfId="27804"/>
    <cellStyle name="常规 2 4 6 4 2 2" xfId="27805"/>
    <cellStyle name="常规 2 4 6 4 2 3" xfId="27806"/>
    <cellStyle name="常规 2 4 6 4 2 4" xfId="27807"/>
    <cellStyle name="常规 2 4 6 4 3" xfId="27808"/>
    <cellStyle name="常规 2 4 6 4 4" xfId="27809"/>
    <cellStyle name="常规 2 4 6 4 5" xfId="27810"/>
    <cellStyle name="常规 2 4 6 5 2 2" xfId="27811"/>
    <cellStyle name="常规 2 4 6 5 2 3" xfId="27812"/>
    <cellStyle name="常规 2 4 6 5 5" xfId="27813"/>
    <cellStyle name="常规 2 7 3 2 3 2 3" xfId="27814"/>
    <cellStyle name="常规 8 5 6 2 2" xfId="27815"/>
    <cellStyle name="常规 2 4 6 5 6" xfId="27816"/>
    <cellStyle name="常规 2 7 3 2 3 2 4" xfId="27817"/>
    <cellStyle name="常规 2 4 6 6 2" xfId="27818"/>
    <cellStyle name="常规 2 4 6 6 2 2" xfId="27819"/>
    <cellStyle name="常规 2 4 6 6 3" xfId="27820"/>
    <cellStyle name="常规 2 4 6 6 4" xfId="27821"/>
    <cellStyle name="常规 2 4 6 6 5" xfId="27822"/>
    <cellStyle name="常规 2 4 6 8" xfId="27823"/>
    <cellStyle name="常规 2 7 2 4 7 2 4" xfId="27824"/>
    <cellStyle name="常规 3 3 3 8 2 3" xfId="27825"/>
    <cellStyle name="常规 2 4 6 8 2" xfId="27826"/>
    <cellStyle name="常规 2 4 6 8 2 2" xfId="27827"/>
    <cellStyle name="常规 2 4 6 8 2 3" xfId="27828"/>
    <cellStyle name="常规 2 4 6 8 2 4" xfId="27829"/>
    <cellStyle name="常规 3 3 3 8 2 4" xfId="27830"/>
    <cellStyle name="常规 2 4 6 8 3" xfId="27831"/>
    <cellStyle name="常规 2 4 6 8 4" xfId="27832"/>
    <cellStyle name="常规 2 4 6 8 5" xfId="27833"/>
    <cellStyle name="常规 3 5 2 3 4 2 2" xfId="27834"/>
    <cellStyle name="常规 2 4 6 9" xfId="27835"/>
    <cellStyle name="常规 2 4 6 9 2" xfId="27836"/>
    <cellStyle name="常规 2 4 6 9 3" xfId="27837"/>
    <cellStyle name="常规 3 2 8 2 2" xfId="27838"/>
    <cellStyle name="常规 2 4 6 9 4" xfId="27839"/>
    <cellStyle name="常规 2 5 2 2 7 3" xfId="27840"/>
    <cellStyle name="常规 3 4 2 2 2 2 2 11 2" xfId="27841"/>
    <cellStyle name="常规 2 4 7" xfId="27842"/>
    <cellStyle name="常规 2 4 7 13" xfId="27843"/>
    <cellStyle name="常规 2 7 2 4 2 6" xfId="27844"/>
    <cellStyle name="常规 3 4 2 2 2 2 2 11 2 2" xfId="27845"/>
    <cellStyle name="常规 2 4 7 2" xfId="27846"/>
    <cellStyle name="常规 2 4 7 2 10 2" xfId="27847"/>
    <cellStyle name="常规 2 4 7 2 11 3 2" xfId="27848"/>
    <cellStyle name="常规 2 8 3 5 2 2" xfId="27849"/>
    <cellStyle name="常规 2 4 7 2 11 3 3" xfId="27850"/>
    <cellStyle name="常规 2 8 3 5 2 3" xfId="27851"/>
    <cellStyle name="常规 2 4 7 2 2" xfId="27852"/>
    <cellStyle name="常规 2 5 2 2 2 6 6" xfId="27853"/>
    <cellStyle name="常规 3 3 4 2 2 2 6 3" xfId="27854"/>
    <cellStyle name="常规 3 4 3 11 3" xfId="27855"/>
    <cellStyle name="常规 2 4 7 2 2 2" xfId="27856"/>
    <cellStyle name="常规 2 4 7 2 2 2 2" xfId="27857"/>
    <cellStyle name="常规 2 4 7 2 2 2 3" xfId="27858"/>
    <cellStyle name="常规 2 4 7 2 2 2 4" xfId="27859"/>
    <cellStyle name="常规 3 4 3 11 4" xfId="27860"/>
    <cellStyle name="常规 2 4 7 2 2 3" xfId="27861"/>
    <cellStyle name="常规 2 4 7 2 2 4" xfId="27862"/>
    <cellStyle name="常规 2 4 7 2 2 5" xfId="27863"/>
    <cellStyle name="常规 2 4 7 2 2 6" xfId="27864"/>
    <cellStyle name="常规 2 4 7 2 3" xfId="27865"/>
    <cellStyle name="常规 3 3 4 2 2 2 6 4" xfId="27866"/>
    <cellStyle name="常规 2 4 7 2 3 2" xfId="27867"/>
    <cellStyle name="常规 2 4 7 2 3 2 2" xfId="27868"/>
    <cellStyle name="常规 2 4 7 2 3 2 4" xfId="27869"/>
    <cellStyle name="常规 2 4 7 2 3 3" xfId="27870"/>
    <cellStyle name="常规 2 4 7 2 3 4" xfId="27871"/>
    <cellStyle name="常规 3 6 2 2 6 2 2" xfId="27872"/>
    <cellStyle name="常规 2 4 7 2 3 5" xfId="27873"/>
    <cellStyle name="常规 3 6 2 2 6 2 3" xfId="27874"/>
    <cellStyle name="常规 2 4 7 2 3 6" xfId="27875"/>
    <cellStyle name="常规 2 4 7 2 4" xfId="27876"/>
    <cellStyle name="常规 2 4 7 2 4 2" xfId="27877"/>
    <cellStyle name="常规 2 4 7 2 4 2 2" xfId="27878"/>
    <cellStyle name="常规 2 4 7 2 4 2 3" xfId="27879"/>
    <cellStyle name="常规 2 4 7 2 4 2 4" xfId="27880"/>
    <cellStyle name="常规 2 4 7 2 4 3" xfId="27881"/>
    <cellStyle name="常规 2 4 7 2 4 4" xfId="27882"/>
    <cellStyle name="常规 2 4 7 2 5" xfId="27883"/>
    <cellStyle name="常规 3 7 3 2 9 2 4" xfId="27884"/>
    <cellStyle name="常规 2 4 7 2 5 2" xfId="27885"/>
    <cellStyle name="常规 2 4 7 2 5 2 2" xfId="27886"/>
    <cellStyle name="常规 2 4 7 2 5 2 4" xfId="27887"/>
    <cellStyle name="常规 2 4 7 2 5 3" xfId="27888"/>
    <cellStyle name="常规 2 4 7 2 5 4" xfId="27889"/>
    <cellStyle name="常规 2 4 7 2 5 5" xfId="27890"/>
    <cellStyle name="常规 2 4 7 2 5 6" xfId="27891"/>
    <cellStyle name="常规 2 4 7 2 6" xfId="27892"/>
    <cellStyle name="常规 2 4 7 2 6 2 2" xfId="27893"/>
    <cellStyle name="常规 2 4 7 2 6 2 3" xfId="27894"/>
    <cellStyle name="常规 2 4 7 2 6 2 4" xfId="27895"/>
    <cellStyle name="常规 2 4 7 2 7" xfId="27896"/>
    <cellStyle name="常规 2 4 7 2 7 2" xfId="27897"/>
    <cellStyle name="常规 2 4 7 2 7 3" xfId="27898"/>
    <cellStyle name="常规 2 4 7 2 7 4" xfId="27899"/>
    <cellStyle name="常规 2 4 7 2 8" xfId="27900"/>
    <cellStyle name="常规 2 4 7 2 8 2 2" xfId="27901"/>
    <cellStyle name="常规 6 2 5 3 4" xfId="27902"/>
    <cellStyle name="常规 2 5 3 2 6 2" xfId="27903"/>
    <cellStyle name="常规 2 4 7 2 8 2 3" xfId="27904"/>
    <cellStyle name="常规 2 5 3 2 6 3" xfId="27905"/>
    <cellStyle name="常规 2 4 7 2 8 2 4" xfId="27906"/>
    <cellStyle name="常规 2 4 7 2 9" xfId="27907"/>
    <cellStyle name="常规 2 4 7 2 9 3" xfId="27908"/>
    <cellStyle name="常规 2 5 5 4 2 2" xfId="27909"/>
    <cellStyle name="常规 2 4 7 2 9 4" xfId="27910"/>
    <cellStyle name="常规 2 5 5 4 2 3" xfId="27911"/>
    <cellStyle name="常规 2 4 7 2 9 5" xfId="27912"/>
    <cellStyle name="常规 2 5 5 4 2 4" xfId="27913"/>
    <cellStyle name="常规 2 4 7 2 9 6" xfId="27914"/>
    <cellStyle name="常规 3 4 2 2 2 2 2 11 2 3" xfId="27915"/>
    <cellStyle name="常规 2 4 7 3" xfId="27916"/>
    <cellStyle name="常规 2 4 7 3 2 2" xfId="27917"/>
    <cellStyle name="常规 2 4 7 3 2 3" xfId="27918"/>
    <cellStyle name="常规 2 4 7 3 2 4" xfId="27919"/>
    <cellStyle name="常规 2 4 7 3 2 5" xfId="27920"/>
    <cellStyle name="常规 2 4 7 3 3" xfId="27921"/>
    <cellStyle name="常规 3 3 4 2 2 2 7 4" xfId="27922"/>
    <cellStyle name="常规 2 4 7 3 4" xfId="27923"/>
    <cellStyle name="常规 2 4 7 3 5" xfId="27924"/>
    <cellStyle name="常规 2 4 7 3 6" xfId="27925"/>
    <cellStyle name="常规 2 4 7 4" xfId="27926"/>
    <cellStyle name="常规 2 4 7 4 2" xfId="27927"/>
    <cellStyle name="常规 2 5 2 2 2 8 6" xfId="27928"/>
    <cellStyle name="常规 3 3 4 2 2 2 8 3" xfId="27929"/>
    <cellStyle name="常规 2 4 7 4 2 3" xfId="27930"/>
    <cellStyle name="常规 2 4 7 4 2 4" xfId="27931"/>
    <cellStyle name="常规 2 4 7 4 3" xfId="27932"/>
    <cellStyle name="常规 3 3 4 2 2 2 8 4" xfId="27933"/>
    <cellStyle name="常规 2 4 7 4 4" xfId="27934"/>
    <cellStyle name="常规 2 4 7 4 5" xfId="27935"/>
    <cellStyle name="常规 2 4 7 4 6" xfId="27936"/>
    <cellStyle name="常规 2 4 7 5 2 2" xfId="27937"/>
    <cellStyle name="常规 2 4 7 5 2 3" xfId="27938"/>
    <cellStyle name="常规 2 4 7 5 2 4" xfId="27939"/>
    <cellStyle name="常规 2 4 7 5 5" xfId="27940"/>
    <cellStyle name="常规 2 7 3 2 4 2 3" xfId="27941"/>
    <cellStyle name="常规 8 5 7 2 2" xfId="27942"/>
    <cellStyle name="常规 2 4 7 5 6" xfId="27943"/>
    <cellStyle name="常规 2 7 3 2 4 2 4" xfId="27944"/>
    <cellStyle name="常规 2 4 7 6 2" xfId="27945"/>
    <cellStyle name="常规 2 4 7 6 2 2" xfId="27946"/>
    <cellStyle name="常规 2 4 7 6 2 3" xfId="27947"/>
    <cellStyle name="常规 2 4 7 6 3" xfId="27948"/>
    <cellStyle name="常规 2 4 7 6 4" xfId="27949"/>
    <cellStyle name="常规 2 4 7 6 5" xfId="27950"/>
    <cellStyle name="常规 2 4 7 7 2" xfId="27951"/>
    <cellStyle name="常规 6 3 2 2 10" xfId="27952"/>
    <cellStyle name="常规 3 4 2 5 3 2 3" xfId="27953"/>
    <cellStyle name="常规 2 4 7 7 3" xfId="27954"/>
    <cellStyle name="常规 6 3 2 2 11" xfId="27955"/>
    <cellStyle name="常规 3 4 2 5 3 2 4" xfId="27956"/>
    <cellStyle name="常规 6 3 2 2 12" xfId="27957"/>
    <cellStyle name="常规 2 4 7 7 4" xfId="27958"/>
    <cellStyle name="常规 3 4 3 2 5 3 2 2" xfId="27959"/>
    <cellStyle name="常规 2 4 7 7 5" xfId="27960"/>
    <cellStyle name="常规 3 4 3 2 5 3 2 3" xfId="27961"/>
    <cellStyle name="常规 3 2 4 13" xfId="27962"/>
    <cellStyle name="常规 2 4 7 8" xfId="27963"/>
    <cellStyle name="常规 3 3 3 9 2 3" xfId="27964"/>
    <cellStyle name="常规 2 4 7 8 2" xfId="27965"/>
    <cellStyle name="常规 2 4 7 8 2 2" xfId="27966"/>
    <cellStyle name="常规 2 4 7 8 2 3" xfId="27967"/>
    <cellStyle name="常规 2 4 7 8 2 4" xfId="27968"/>
    <cellStyle name="常规 3 3 3 9 2 4" xfId="27969"/>
    <cellStyle name="常规 2 4 7 8 3" xfId="27970"/>
    <cellStyle name="常规 2 4 7 8 4" xfId="27971"/>
    <cellStyle name="常规 3 4 3 2 5 3 3 2" xfId="27972"/>
    <cellStyle name="常规 2 4 7 8 5" xfId="27973"/>
    <cellStyle name="常规 3 4 3 2 5 3 3 3" xfId="27974"/>
    <cellStyle name="常规 2 4 7 9" xfId="27975"/>
    <cellStyle name="常规 2 4 7 9 2" xfId="27976"/>
    <cellStyle name="常规 2 4 7 9 3" xfId="27977"/>
    <cellStyle name="常规 3 2 9 2 2" xfId="27978"/>
    <cellStyle name="常规 2 4 7 9 4" xfId="27979"/>
    <cellStyle name="常规 2 4 8 10 2" xfId="27980"/>
    <cellStyle name="常规 6 2 2 2 8 2" xfId="27981"/>
    <cellStyle name="常规 2 4 8 10 3" xfId="27982"/>
    <cellStyle name="常规 6 2 2 2 8 3" xfId="27983"/>
    <cellStyle name="常规 2 4 8 10 4" xfId="27984"/>
    <cellStyle name="常规 2 4 8 11" xfId="27985"/>
    <cellStyle name="常规 2 4 8 11 2" xfId="27986"/>
    <cellStyle name="常规 6 2 2 2 9 2" xfId="27987"/>
    <cellStyle name="常规 2 4 8 11 3" xfId="27988"/>
    <cellStyle name="常规 2 4 8 11 3 2" xfId="27989"/>
    <cellStyle name="常规 6 2 2 2 9 2 2" xfId="27990"/>
    <cellStyle name="常规 3 5 5 13" xfId="27991"/>
    <cellStyle name="常规 2 5 2 4 4" xfId="27992"/>
    <cellStyle name="常规 2 4 8 11 3 3" xfId="27993"/>
    <cellStyle name="常规 6 2 2 2 9 2 3" xfId="27994"/>
    <cellStyle name="常规 2 5 2 4 5" xfId="27995"/>
    <cellStyle name="常规 6 2 2 2 9 3" xfId="27996"/>
    <cellStyle name="常规 2 4 8 11 4" xfId="27997"/>
    <cellStyle name="常规 6 2 2 2 9 4" xfId="27998"/>
    <cellStyle name="常规 2 4 8 11 5" xfId="27999"/>
    <cellStyle name="常规 2 4 8 12" xfId="28000"/>
    <cellStyle name="常规 2 7 2 4 3 6" xfId="28001"/>
    <cellStyle name="常规 3 4 2 2 2 2 2 11 3 2" xfId="28002"/>
    <cellStyle name="常规 2 4 8 2" xfId="28003"/>
    <cellStyle name="常规 2 4 8 2 2" xfId="28004"/>
    <cellStyle name="常规 2 5 2 2 3 6 6" xfId="28005"/>
    <cellStyle name="常规 8 5 11 2 3" xfId="28006"/>
    <cellStyle name="常规 2 6 2 3 2 5" xfId="28007"/>
    <cellStyle name="常规 2 4 8 2 2 2" xfId="28008"/>
    <cellStyle name="常规 2 6 2 3 2 6" xfId="28009"/>
    <cellStyle name="常规 2 4 8 2 2 3" xfId="28010"/>
    <cellStyle name="常规 2 6 2 3 2 7" xfId="28011"/>
    <cellStyle name="常规 2 4 8 2 2 4" xfId="28012"/>
    <cellStyle name="常规 2 4 8 2 3" xfId="28013"/>
    <cellStyle name="常规 2 4 8 2 4" xfId="28014"/>
    <cellStyle name="常规 3 4 2 2 2 2 2 11 3 3" xfId="28015"/>
    <cellStyle name="常规 2 4 8 3" xfId="28016"/>
    <cellStyle name="常规 2 4 8 3 2" xfId="28017"/>
    <cellStyle name="常规 2 5 2 2 3 7 6" xfId="28018"/>
    <cellStyle name="常规 2 6 2 4 2 5" xfId="28019"/>
    <cellStyle name="常规 2 4 8 3 2 2" xfId="28020"/>
    <cellStyle name="常规 2 6 2 4 2 6" xfId="28021"/>
    <cellStyle name="常规 2 4 8 3 2 3" xfId="28022"/>
    <cellStyle name="常规 2 6 2 4 2 7" xfId="28023"/>
    <cellStyle name="常规 2 4 8 3 2 4" xfId="28024"/>
    <cellStyle name="常规 2 4 8 3 3" xfId="28025"/>
    <cellStyle name="常规 2 4 8 3 4" xfId="28026"/>
    <cellStyle name="常规 2 4 8 4" xfId="28027"/>
    <cellStyle name="常规 2 4 8 4 2" xfId="28028"/>
    <cellStyle name="常规 2 5 2 2 3 8 6" xfId="28029"/>
    <cellStyle name="常规 2 6 2 5 2 5" xfId="28030"/>
    <cellStyle name="常规 2 4 8 4 2 2" xfId="28031"/>
    <cellStyle name="常规 2 6 2 5 2 6" xfId="28032"/>
    <cellStyle name="常规 2 4 8 4 2 3" xfId="28033"/>
    <cellStyle name="常规 2 4 8 4 2 4" xfId="28034"/>
    <cellStyle name="常规 2 4 8 4 3" xfId="28035"/>
    <cellStyle name="常规 2 4 8 4 4" xfId="28036"/>
    <cellStyle name="常规 2 4 8 5" xfId="28037"/>
    <cellStyle name="常规 2 4 8 5 2" xfId="28038"/>
    <cellStyle name="常规 2 6 2 6 2 5" xfId="28039"/>
    <cellStyle name="常规 2 4 8 5 2 2" xfId="28040"/>
    <cellStyle name="常规 2 6 2 6 2 6" xfId="28041"/>
    <cellStyle name="常规 2 4 8 5 2 3" xfId="28042"/>
    <cellStyle name="常规 2 4 8 5 2 4" xfId="28043"/>
    <cellStyle name="常规 2 4 8 5 3" xfId="28044"/>
    <cellStyle name="常规 2 4 8 5 4" xfId="28045"/>
    <cellStyle name="常规 2 7 3 2 5 2 2" xfId="28046"/>
    <cellStyle name="常规 2 4 8 6" xfId="28047"/>
    <cellStyle name="常规 2 4 8 6 2" xfId="28048"/>
    <cellStyle name="常规 2 4 8 6 2 2" xfId="28049"/>
    <cellStyle name="常规 2 4 8 6 2 3" xfId="28050"/>
    <cellStyle name="常规 2 4 8 6 2 4" xfId="28051"/>
    <cellStyle name="常规 2 4 8 6 3" xfId="28052"/>
    <cellStyle name="常规 2 4 8 6 4" xfId="28053"/>
    <cellStyle name="常规 2 4 8 7" xfId="28054"/>
    <cellStyle name="常规 2 4 8 7 2" xfId="28055"/>
    <cellStyle name="常规 3 4 2 5 4 2 3" xfId="28056"/>
    <cellStyle name="常规 2 4 8 7 2 2" xfId="28057"/>
    <cellStyle name="常规 2 4 8 7 2 3" xfId="28058"/>
    <cellStyle name="常规 2 4 8 7 2 4" xfId="28059"/>
    <cellStyle name="常规 2 4 8 7 3" xfId="28060"/>
    <cellStyle name="常规 3 4 2 5 4 2 4" xfId="28061"/>
    <cellStyle name="常规 2 4 8 7 4" xfId="28062"/>
    <cellStyle name="常规 2 4 8 8" xfId="28063"/>
    <cellStyle name="常规 2 4 8 8 2" xfId="28064"/>
    <cellStyle name="常规 2 4 8 8 2 2" xfId="28065"/>
    <cellStyle name="常规 2 4 8 8 2 3" xfId="28066"/>
    <cellStyle name="常规 2 6 2 10 2 2" xfId="28067"/>
    <cellStyle name="常规 2 4 8 8 2 4" xfId="28068"/>
    <cellStyle name="常规 2 6 2 10 2 3" xfId="28069"/>
    <cellStyle name="常规 2 4 8 8 3" xfId="28070"/>
    <cellStyle name="常规 2 4 8 8 4" xfId="28071"/>
    <cellStyle name="常规 4 3 2 3" xfId="28072"/>
    <cellStyle name="常规 2 4 8 8 6" xfId="28073"/>
    <cellStyle name="常规 3 3 3 2 2 2 2 9 2" xfId="28074"/>
    <cellStyle name="常规 2 4 8 9" xfId="28075"/>
    <cellStyle name="常规 2 4 8 9 2" xfId="28076"/>
    <cellStyle name="常规 2 4 8 9 2 2" xfId="28077"/>
    <cellStyle name="常规 2 4 8 9 2 3" xfId="28078"/>
    <cellStyle name="常规 2 4 8 9 2 4" xfId="28079"/>
    <cellStyle name="常规 2 4 8 9 3" xfId="28080"/>
    <cellStyle name="常规 2 4 8 9 4" xfId="28081"/>
    <cellStyle name="常规 4 3 3 2" xfId="28082"/>
    <cellStyle name="常规 2 4 8 9 5" xfId="28083"/>
    <cellStyle name="常规 4 3 3 3" xfId="28084"/>
    <cellStyle name="常规 2 4 8 9 6" xfId="28085"/>
    <cellStyle name="常规 2 7 2 4 4 6" xfId="28086"/>
    <cellStyle name="常规 2 4 9 2" xfId="28087"/>
    <cellStyle name="常规 2 4 9 2 2" xfId="28088"/>
    <cellStyle name="常规 2 5 2 2 4 6 6" xfId="28089"/>
    <cellStyle name="常规 2 4 9 2 3" xfId="28090"/>
    <cellStyle name="常规 2 4 9 2 4" xfId="28091"/>
    <cellStyle name="常规 2 4 9 2 5" xfId="28092"/>
    <cellStyle name="常规 2 4 9 3" xfId="28093"/>
    <cellStyle name="常规 2 4 9 3 2" xfId="28094"/>
    <cellStyle name="常规 2 5 2 2 4 7 6" xfId="28095"/>
    <cellStyle name="常规 2 6 3 4 2 5" xfId="28096"/>
    <cellStyle name="常规 2 4 9 3 2 2" xfId="28097"/>
    <cellStyle name="常规 2 6 3 4 2 6" xfId="28098"/>
    <cellStyle name="常规 2 4 9 3 2 3" xfId="28099"/>
    <cellStyle name="常规 2 4 9 3 3" xfId="28100"/>
    <cellStyle name="常规 8 2 5 3 2 2" xfId="28101"/>
    <cellStyle name="常规 2 4 9 3 4" xfId="28102"/>
    <cellStyle name="常规 8 2 5 3 2 3" xfId="28103"/>
    <cellStyle name="常规 2 4 9 3 5" xfId="28104"/>
    <cellStyle name="常规 2 4 9 4" xfId="28105"/>
    <cellStyle name="常规 2 4 9 5" xfId="28106"/>
    <cellStyle name="常规 2 4 9 6" xfId="28107"/>
    <cellStyle name="常规 2 4 9 7" xfId="28108"/>
    <cellStyle name="常规 2 5" xfId="28109"/>
    <cellStyle name="常规 2 5 10" xfId="28110"/>
    <cellStyle name="常规 3 3 2 2 2 4 8" xfId="28111"/>
    <cellStyle name="常规 2 5 10 2" xfId="28112"/>
    <cellStyle name="常规 3 3 2 2 2 4 8 2" xfId="28113"/>
    <cellStyle name="常规 2 5 10 2 2" xfId="28114"/>
    <cellStyle name="常规 3 3 2 2 2 4 8 2 2" xfId="28115"/>
    <cellStyle name="常规 3 4 2 2 2 3 6 2 4" xfId="28116"/>
    <cellStyle name="常规 2 5 10 2 3" xfId="28117"/>
    <cellStyle name="常规 3 3 2 2 2 4 8 2 3" xfId="28118"/>
    <cellStyle name="常规 2 5 10 2 4" xfId="28119"/>
    <cellStyle name="常规 3 3 2 2 2 4 8 2 4" xfId="28120"/>
    <cellStyle name="常规 2 5 10 3" xfId="28121"/>
    <cellStyle name="常规 3 3 2 2 2 4 8 3" xfId="28122"/>
    <cellStyle name="常规 2 5 10 4" xfId="28123"/>
    <cellStyle name="常规 3 3 2 2 2 4 8 4" xfId="28124"/>
    <cellStyle name="常规 2 5 10 5" xfId="28125"/>
    <cellStyle name="常规 2 5 10 6" xfId="28126"/>
    <cellStyle name="常规 2 5 11" xfId="28127"/>
    <cellStyle name="常规 3 3 2 2 2 4 9" xfId="28128"/>
    <cellStyle name="常规 2 5 11 2" xfId="28129"/>
    <cellStyle name="常规 3 3 2 2 2 4 9 2" xfId="28130"/>
    <cellStyle name="常规 2 5 11 2 2" xfId="28131"/>
    <cellStyle name="常规 3 3 2 2 2 4 9 2 2" xfId="28132"/>
    <cellStyle name="常规 3 4 2 2 2 3 7 2 4" xfId="28133"/>
    <cellStyle name="常规 2 5 11 6" xfId="28134"/>
    <cellStyle name="常规 2 5 3 2 6 2 3" xfId="28135"/>
    <cellStyle name="常规 2 5 12" xfId="28136"/>
    <cellStyle name="常规 2 5 12 2" xfId="28137"/>
    <cellStyle name="常规 2 8 2 3 2 3" xfId="28138"/>
    <cellStyle name="常规 2 5 12 3" xfId="28139"/>
    <cellStyle name="常规 2 8 2 3 2 4" xfId="28140"/>
    <cellStyle name="常规 2 5 12 4" xfId="28141"/>
    <cellStyle name="常规 2 8 2 3 2 5" xfId="28142"/>
    <cellStyle name="常规 2 5 13" xfId="28143"/>
    <cellStyle name="常规 2 5 14" xfId="28144"/>
    <cellStyle name="常规 2 5 15" xfId="28145"/>
    <cellStyle name="常规 2 5 16" xfId="28146"/>
    <cellStyle name="常规 2 5 2" xfId="28147"/>
    <cellStyle name="常规 3 4 2 2 2 2 11" xfId="28148"/>
    <cellStyle name="常规 2 5 2 10" xfId="28149"/>
    <cellStyle name="常规 2 5 2 10 2" xfId="28150"/>
    <cellStyle name="常规 2 5 2 10 2 3" xfId="28151"/>
    <cellStyle name="常规 2 5 2 10 3" xfId="28152"/>
    <cellStyle name="常规 2 5 2 11" xfId="28153"/>
    <cellStyle name="常规 2 5 2 11 2" xfId="28154"/>
    <cellStyle name="常规 2 5 2 12" xfId="28155"/>
    <cellStyle name="常规 2 5 2 2" xfId="28156"/>
    <cellStyle name="常规 2 5 2 2 10" xfId="28157"/>
    <cellStyle name="常规 2 5 2 2 2" xfId="28158"/>
    <cellStyle name="常规 2 5 2 2 2 10" xfId="28159"/>
    <cellStyle name="常规 6 3 3 2 3 2 4" xfId="28160"/>
    <cellStyle name="常规 3 9 2 6 3" xfId="28161"/>
    <cellStyle name="常规 2 5 2 2 2 2" xfId="28162"/>
    <cellStyle name="常规 3 3 6 9 3" xfId="28163"/>
    <cellStyle name="常规 3 4 3 4 2 4 4" xfId="28164"/>
    <cellStyle name="常规 2 5 2 2 2 2 10" xfId="28165"/>
    <cellStyle name="常规 3 3 2 2 3 2 6 3" xfId="28166"/>
    <cellStyle name="常规 3 4 2 2 2 3 2 3 3" xfId="28167"/>
    <cellStyle name="常规 2 5 2 2 2 2 10 3" xfId="28168"/>
    <cellStyle name="常规 2 5 2 2 2 2 10 4" xfId="28169"/>
    <cellStyle name="常规 2 5 2 2 2 2 11" xfId="28170"/>
    <cellStyle name="常规 3 3 2 2 3 2 6 4" xfId="28171"/>
    <cellStyle name="常规 3 4 2 2 2 3 2 3 4" xfId="28172"/>
    <cellStyle name="常规 3 3 6 9 4" xfId="28173"/>
    <cellStyle name="常规 2 5 2 2 2 2 11 2" xfId="28174"/>
    <cellStyle name="常规 6 3 4 3 2 2" xfId="28175"/>
    <cellStyle name="常规 2 5 2 2 2 2 11 3" xfId="28176"/>
    <cellStyle name="常规 2 5 2 2 2 2 11 3 2" xfId="28177"/>
    <cellStyle name="常规 2 5 2 2 2 2 11 3 3" xfId="28178"/>
    <cellStyle name="常规 6 3 4 3 2 3" xfId="28179"/>
    <cellStyle name="常规 2 5 2 2 2 2 11 4" xfId="28180"/>
    <cellStyle name="常规 6 3 4 3 2 4" xfId="28181"/>
    <cellStyle name="常规 2 5 2 2 2 2 11 5" xfId="28182"/>
    <cellStyle name="常规 2 5 2 2 2 2 12" xfId="28183"/>
    <cellStyle name="常规 2 5 2 2 2 2 2 2" xfId="28184"/>
    <cellStyle name="常规 2 5 2 2 2 2 2 2 2" xfId="28185"/>
    <cellStyle name="常规 2 6 3 3 2 10" xfId="28186"/>
    <cellStyle name="常规 3 4 2 2 4 5 2" xfId="28187"/>
    <cellStyle name="常规 2 5 2 2 2 2 2 2 3" xfId="28188"/>
    <cellStyle name="常规 2 6 3 3 2 11" xfId="28189"/>
    <cellStyle name="常规 2 5 2 2 2 2 2 3" xfId="28190"/>
    <cellStyle name="常规 2 5 2 2 2 2 2 4" xfId="28191"/>
    <cellStyle name="常规 3 4 3 4 2 10" xfId="28192"/>
    <cellStyle name="常规 2 5 2 2 2 2 2 5" xfId="28193"/>
    <cellStyle name="常规 3 4 3 4 2 11" xfId="28194"/>
    <cellStyle name="常规 2 5 2 2 2 2 2 6" xfId="28195"/>
    <cellStyle name="常规 3 4 3 4 2 12" xfId="28196"/>
    <cellStyle name="常规 2 6 3 2 6 3" xfId="28197"/>
    <cellStyle name="常规 2 5 2 2 2 2 3 2 2" xfId="28198"/>
    <cellStyle name="常规 2 6 3 2 6 4" xfId="28199"/>
    <cellStyle name="常规 3 4 2 2 5 5 2" xfId="28200"/>
    <cellStyle name="常规 2 5 2 2 2 2 3 2 3" xfId="28201"/>
    <cellStyle name="常规 2 5 2 2 2 2 3 5" xfId="28202"/>
    <cellStyle name="常规 2 5 2 2 2 2 3 6" xfId="28203"/>
    <cellStyle name="常规 2 5 2 2 2 2 4 3" xfId="28204"/>
    <cellStyle name="常规 2 5 2 2 2 2 4 4" xfId="28205"/>
    <cellStyle name="常规 2 5 2 2 2 2 4 5" xfId="28206"/>
    <cellStyle name="常规 2 5 2 2 2 2 4 6" xfId="28207"/>
    <cellStyle name="常规 2 5 2 2 2 2 5 2" xfId="28208"/>
    <cellStyle name="常规 3 3 4 2 2 2 2 2 2" xfId="28209"/>
    <cellStyle name="常规 2 6 3 4 6 3" xfId="28210"/>
    <cellStyle name="常规 2 5 2 2 2 2 5 2 2" xfId="28211"/>
    <cellStyle name="常规 2 6 3 4 6 4" xfId="28212"/>
    <cellStyle name="常规 2 5 2 2 2 2 5 2 3" xfId="28213"/>
    <cellStyle name="常规 2 5 2 2 2 2 5 3" xfId="28214"/>
    <cellStyle name="常规 3 3 4 2 2 2 2 2 3" xfId="28215"/>
    <cellStyle name="常规 2 5 2 2 2 2 5 4" xfId="28216"/>
    <cellStyle name="常规 3 3 4 2 2 2 2 2 4" xfId="28217"/>
    <cellStyle name="常规 3 3 2 4 8 2 2" xfId="28218"/>
    <cellStyle name="常规 3 3 2 4 8 2 3" xfId="28219"/>
    <cellStyle name="常规 2 5 2 2 2 2 5 5" xfId="28220"/>
    <cellStyle name="常规 3 3 2 4 8 2 4" xfId="28221"/>
    <cellStyle name="常规 2 5 2 2 2 2 5 6" xfId="28222"/>
    <cellStyle name="常规 2 5 2 2 2 2 6 2" xfId="28223"/>
    <cellStyle name="常规 2 5 2 2 2 2 6 2 2" xfId="28224"/>
    <cellStyle name="常规 2 5 2 2 2 2 6 2 3" xfId="28225"/>
    <cellStyle name="常规 2 5 2 2 2 2 6 3" xfId="28226"/>
    <cellStyle name="常规 2 5 2 2 2 2 6 4" xfId="28227"/>
    <cellStyle name="常规 2 5 2 2 2 2 7 2 4" xfId="28228"/>
    <cellStyle name="常规 2 5 2 2 2 2 8 2" xfId="28229"/>
    <cellStyle name="常规 2 5 2 2 2 2 8 3" xfId="28230"/>
    <cellStyle name="常规 2 5 2 2 2 2 8 4" xfId="28231"/>
    <cellStyle name="常规 2 5 2 2 2 2 8 5" xfId="28232"/>
    <cellStyle name="常规 2 5 2 2 2 2 8 6" xfId="28233"/>
    <cellStyle name="常规 3 7 3 2 5 2 4" xfId="28234"/>
    <cellStyle name="常规 2 5 2 2 2 2 9 2" xfId="28235"/>
    <cellStyle name="常规 2 5 2 2 2 2 9 2 4" xfId="28236"/>
    <cellStyle name="常规 2 5 2 2 2 2 9 3" xfId="28237"/>
    <cellStyle name="常规 2 5 2 2 2 2 9 4" xfId="28238"/>
    <cellStyle name="常规 2 5 2 2 2 2 9 5" xfId="28239"/>
    <cellStyle name="常规 2 5 2 2 2 2 9 6" xfId="28240"/>
    <cellStyle name="常规 3 9 2 6 4" xfId="28241"/>
    <cellStyle name="常规 3 7 2 3 2 3 2 2" xfId="28242"/>
    <cellStyle name="常规 2 5 2 2 2 3" xfId="28243"/>
    <cellStyle name="常规 2 5 2 2 2 3 2" xfId="28244"/>
    <cellStyle name="常规 2 5 2 2 2 3 2 2" xfId="28245"/>
    <cellStyle name="常规 2 5 2 2 2 3 2 3" xfId="28246"/>
    <cellStyle name="常规 2 5 2 2 2 3 2 4" xfId="28247"/>
    <cellStyle name="常规 2 5 2 2 2 3 2 5" xfId="28248"/>
    <cellStyle name="常规 2 5 2 2 2 3 2 6" xfId="28249"/>
    <cellStyle name="常规 2 6 3 2 9 2" xfId="28250"/>
    <cellStyle name="常规 2 6 4 2 6 3" xfId="28251"/>
    <cellStyle name="常规 2 5 2 2 2 3 3 2 2" xfId="28252"/>
    <cellStyle name="常规 2 6 4 2 6 4" xfId="28253"/>
    <cellStyle name="常规 2 5 2 2 2 3 3 2 3" xfId="28254"/>
    <cellStyle name="常规 2 5 2 2 2 3 3 3 2" xfId="28255"/>
    <cellStyle name="常规 3 2 10 2" xfId="28256"/>
    <cellStyle name="常规 2 6 4 2 7 3" xfId="28257"/>
    <cellStyle name="常规 2 5 2 2 2 3 3 3 3" xfId="28258"/>
    <cellStyle name="常规 3 2 10 3" xfId="28259"/>
    <cellStyle name="常规 2 6 4 2 7 4" xfId="28260"/>
    <cellStyle name="常规 2 5 2 2 2 3 3 5" xfId="28261"/>
    <cellStyle name="常规 3 2 12" xfId="28262"/>
    <cellStyle name="常规 3 9 2 6 5" xfId="28263"/>
    <cellStyle name="常规 3 7 2 3 2 3 2 3" xfId="28264"/>
    <cellStyle name="常规 2 5 2 2 2 4" xfId="28265"/>
    <cellStyle name="常规 2 5 2 2 2 4 2" xfId="28266"/>
    <cellStyle name="常规 6 2 2 2 9" xfId="28267"/>
    <cellStyle name="常规 2 5 2 2 2 4 2 2" xfId="28268"/>
    <cellStyle name="常规 2 5 2 2 2 4 2 3" xfId="28269"/>
    <cellStyle name="常规 2 5 2 2 2 4 2 4" xfId="28270"/>
    <cellStyle name="常规 3 9 2 6 6" xfId="28271"/>
    <cellStyle name="常规 3 7 2 3 2 3 2 4" xfId="28272"/>
    <cellStyle name="常规 2 5 2 2 2 5" xfId="28273"/>
    <cellStyle name="常规 2 5 2 2 2 5 2" xfId="28274"/>
    <cellStyle name="常规 6 2 3 2 9" xfId="28275"/>
    <cellStyle name="常规 2 5 2 2 2 5 2 2" xfId="28276"/>
    <cellStyle name="常规 2 5 2 2 2 5 2 3" xfId="28277"/>
    <cellStyle name="常规 2 5 2 2 2 5 3" xfId="28278"/>
    <cellStyle name="常规 3 2 5 7 2 2" xfId="28279"/>
    <cellStyle name="常规 2 5 2 2 2 5 4" xfId="28280"/>
    <cellStyle name="常规 3 2 5 7 2 3" xfId="28281"/>
    <cellStyle name="常规 2 5 2 2 2 5 5" xfId="28282"/>
    <cellStyle name="常规 3 2 5 7 2 4" xfId="28283"/>
    <cellStyle name="常规 3 3 4 2 2 2 5 2" xfId="28284"/>
    <cellStyle name="常规 2 5 2 2 2 5 6" xfId="28285"/>
    <cellStyle name="常规 3 3 4 2 2 2 5 3" xfId="28286"/>
    <cellStyle name="常规 6 2 4 2 9" xfId="28287"/>
    <cellStyle name="常规 2 5 2 2 2 6 2 2" xfId="28288"/>
    <cellStyle name="常规 2 5 2 2 2 6 2 3" xfId="28289"/>
    <cellStyle name="常规 2 5 2 2 2 6 2 4" xfId="28290"/>
    <cellStyle name="常规 2 5 2 2 2 6 3" xfId="28291"/>
    <cellStyle name="常规 2 5 2 2 2 6 4" xfId="28292"/>
    <cellStyle name="常规 2 5 2 2 2 6 5" xfId="28293"/>
    <cellStyle name="常规 3 3 4 2 2 2 6 2" xfId="28294"/>
    <cellStyle name="常规 2 5 2 2 2 7" xfId="28295"/>
    <cellStyle name="常规 2 5 2 2 2 7 2 4" xfId="28296"/>
    <cellStyle name="常规 2 5 2 2 2 8" xfId="28297"/>
    <cellStyle name="常规 2 5 2 2 2 8 2" xfId="28298"/>
    <cellStyle name="常规 2 5 2 2 2 8 3" xfId="28299"/>
    <cellStyle name="常规 2 5 2 2 2 8 5" xfId="28300"/>
    <cellStyle name="常规 3 3 4 2 2 2 8 2" xfId="28301"/>
    <cellStyle name="常规 2 5 2 2 2 9" xfId="28302"/>
    <cellStyle name="常规 2 5 2 2 2 9 2" xfId="28303"/>
    <cellStyle name="常规 2 5 2 2 2 9 3" xfId="28304"/>
    <cellStyle name="常规 2 5 2 2 3" xfId="28305"/>
    <cellStyle name="常规 2 5 2 2 3 10" xfId="28306"/>
    <cellStyle name="常规 2 5 2 2 3 11" xfId="28307"/>
    <cellStyle name="常规 2 5 2 2 3 12" xfId="28308"/>
    <cellStyle name="常规 6 3 2 2 2 3 2 2" xfId="28309"/>
    <cellStyle name="常规 2 5 2 2 3 13" xfId="28310"/>
    <cellStyle name="常规 3 9 2 7 3" xfId="28311"/>
    <cellStyle name="常规 2 5 2 2 3 2" xfId="28312"/>
    <cellStyle name="常规 2 5 2 2 3 2 10" xfId="28313"/>
    <cellStyle name="常规 2 5 2 2 3 2 10 2" xfId="28314"/>
    <cellStyle name="常规 2 5 2 2 3 2 11" xfId="28315"/>
    <cellStyle name="常规 2 5 2 2 3 2 11 3 2" xfId="28316"/>
    <cellStyle name="常规 3 3 6 12" xfId="28317"/>
    <cellStyle name="常规 2 5 2 2 3 2 11 3 3" xfId="28318"/>
    <cellStyle name="常规 2 5 2 2 3 2 12" xfId="28319"/>
    <cellStyle name="常规 2 5 2 2 3 2 13" xfId="28320"/>
    <cellStyle name="常规 2 5 2 2 3 2 14" xfId="28321"/>
    <cellStyle name="常规 2 5 2 2 3 2 15" xfId="28322"/>
    <cellStyle name="常规 2 5 2 2 3 2 2 2" xfId="28323"/>
    <cellStyle name="常规 2 5 2 2 3 2 2 2 2" xfId="28324"/>
    <cellStyle name="常规 3 4 3 2 4 5 2" xfId="28325"/>
    <cellStyle name="常规 2 5 2 2 3 2 2 2 3" xfId="28326"/>
    <cellStyle name="常规 3 4 3 2 4 5 3" xfId="28327"/>
    <cellStyle name="常规 2 5 2 2 3 2 2 2 4" xfId="28328"/>
    <cellStyle name="常规 2 5 2 2 3 2 2 3" xfId="28329"/>
    <cellStyle name="常规 2 5 2 2 3 2 2 4" xfId="28330"/>
    <cellStyle name="常规 2 5 2 2 3 2 2 5" xfId="28331"/>
    <cellStyle name="常规 2 5 2 2 3 2 2 6" xfId="28332"/>
    <cellStyle name="常规 2 5 2 2 3 2 3" xfId="28333"/>
    <cellStyle name="常规 3 3 3 5 9 2 2" xfId="28334"/>
    <cellStyle name="常规 2 5 2 2 3 2 3 2" xfId="28335"/>
    <cellStyle name="常规 2 7 3 2 6 3" xfId="28336"/>
    <cellStyle name="常规 2 5 2 2 3 2 3 2 2" xfId="28337"/>
    <cellStyle name="常规 2 7 3 2 6 4" xfId="28338"/>
    <cellStyle name="常规 2 5 2 2 3 2 3 2 3" xfId="28339"/>
    <cellStyle name="常规 2 7 3 2 6 5" xfId="28340"/>
    <cellStyle name="常规 2 5 2 2 3 2 3 2 4" xfId="28341"/>
    <cellStyle name="常规 2 5 2 2 3 2 3 3" xfId="28342"/>
    <cellStyle name="常规 2 5 2 2 3 2 3 4" xfId="28343"/>
    <cellStyle name="常规 2 5 2 2 3 2 3 5" xfId="28344"/>
    <cellStyle name="常规 2 5 2 2 3 2 3 6" xfId="28345"/>
    <cellStyle name="常规 2 5 2 2 3 2 4" xfId="28346"/>
    <cellStyle name="常规 3 3 3 5 9 2 3" xfId="28347"/>
    <cellStyle name="常规 2 5 2 2 3 2 4 2 2" xfId="28348"/>
    <cellStyle name="常规 2 5 2 2 3 2 4 2 3" xfId="28349"/>
    <cellStyle name="常规 2 5 2 2 3 2 4 2 4" xfId="28350"/>
    <cellStyle name="常规 3 3 3 2 2 3 3 3 2 2" xfId="28351"/>
    <cellStyle name="常规 2 5 2 2 3 2 4 6" xfId="28352"/>
    <cellStyle name="常规 2 5 2 2 3 2 5" xfId="28353"/>
    <cellStyle name="常规 3 3 3 5 9 2 4" xfId="28354"/>
    <cellStyle name="常规 3 3 4 2 2 3 2 2" xfId="28355"/>
    <cellStyle name="常规 2 5 2 2 3 2 5 2" xfId="28356"/>
    <cellStyle name="常规 2 5 2 2 3 2 5 2 2" xfId="28357"/>
    <cellStyle name="常规 2 5 2 2 3 2 5 2 3" xfId="28358"/>
    <cellStyle name="常规 2 5 2 2 3 2 5 3" xfId="28359"/>
    <cellStyle name="常规 3 3 2 5 8 2 2" xfId="28360"/>
    <cellStyle name="常规 2 5 2 2 3 2 5 4" xfId="28361"/>
    <cellStyle name="常规 3 3 2 5 8 2 3" xfId="28362"/>
    <cellStyle name="常规 2 5 2 2 3 2 5 5" xfId="28363"/>
    <cellStyle name="常规 3 3 2 5 8 2 4" xfId="28364"/>
    <cellStyle name="常规 2 5 2 2 3 2 5 6" xfId="28365"/>
    <cellStyle name="常规 2 5 2 2 3 2 6" xfId="28366"/>
    <cellStyle name="常规 3 3 4 2 2 3 2 3" xfId="28367"/>
    <cellStyle name="常规 2 7 2 4 3 2 2" xfId="28368"/>
    <cellStyle name="常规 2 5 2 2 3 2 6 2" xfId="28369"/>
    <cellStyle name="常规 2 5 2 2 3 2 6 2 2" xfId="28370"/>
    <cellStyle name="常规 2 5 2 2 3 2 6 3" xfId="28371"/>
    <cellStyle name="常规 2 5 2 2 3 2 6 4" xfId="28372"/>
    <cellStyle name="常规 2 5 2 2 3 2 6 5" xfId="28373"/>
    <cellStyle name="常规 2 5 2 2 3 2 6 6" xfId="28374"/>
    <cellStyle name="常规 2 5 2 2 3 2 7 2 4" xfId="28375"/>
    <cellStyle name="常规 2 5 2 2 3 2 7 3" xfId="28376"/>
    <cellStyle name="常规 2 5 2 2 3 2 7 4" xfId="28377"/>
    <cellStyle name="常规 2 5 2 2 3 2 7 5" xfId="28378"/>
    <cellStyle name="常规 2 5 2 2 3 2 8 5" xfId="28379"/>
    <cellStyle name="常规 2 5 2 2 3 2 9 2 4" xfId="28380"/>
    <cellStyle name="常规 3 9 2 7 4" xfId="28381"/>
    <cellStyle name="常规 2 5 2 2 3 3" xfId="28382"/>
    <cellStyle name="常规 3 3 4 2 3 3 3 3 3" xfId="28383"/>
    <cellStyle name="常规 2 5 2 2 3 3 2" xfId="28384"/>
    <cellStyle name="常规 2 5 2 2 3 3 2 2" xfId="28385"/>
    <cellStyle name="常规 2 5 2 2 3 3 2 3" xfId="28386"/>
    <cellStyle name="常规 2 5 2 2 3 3 2 4" xfId="28387"/>
    <cellStyle name="常规 2 5 2 2 3 3 2 5" xfId="28388"/>
    <cellStyle name="常规 2 5 2 2 3 3 2 6" xfId="28389"/>
    <cellStyle name="常规 2 6 4 2 9 2" xfId="28390"/>
    <cellStyle name="常规 2 5 2 2 3 3 3" xfId="28391"/>
    <cellStyle name="常规 2 5 2 2 3 3 3 2" xfId="28392"/>
    <cellStyle name="常规 3 3 3 5 10 3" xfId="28393"/>
    <cellStyle name="常规 8 2 10" xfId="28394"/>
    <cellStyle name="常规 2 5 2 2 3 3 3 3" xfId="28395"/>
    <cellStyle name="常规 3 3 3 5 10 4" xfId="28396"/>
    <cellStyle name="常规 8 2 11" xfId="28397"/>
    <cellStyle name="常规 2 5 2 2 3 3 3 4" xfId="28398"/>
    <cellStyle name="常规 8 2 12" xfId="28399"/>
    <cellStyle name="常规 2 5 2 2 3 3 3 5" xfId="28400"/>
    <cellStyle name="常规 2 5 2 2 3 3 4" xfId="28401"/>
    <cellStyle name="常规 2 5 2 2 3 3 5" xfId="28402"/>
    <cellStyle name="常规 3 3 4 2 2 3 3 2" xfId="28403"/>
    <cellStyle name="常规 2 5 2 2 3 3 6" xfId="28404"/>
    <cellStyle name="常规 3 3 4 2 2 3 3 3" xfId="28405"/>
    <cellStyle name="常规 2 5 2 2 3 3 7" xfId="28406"/>
    <cellStyle name="常规 3 3 4 2 2 3 3 4" xfId="28407"/>
    <cellStyle name="常规 3 9 2 7 5" xfId="28408"/>
    <cellStyle name="常规 2 5 2 2 3 4" xfId="28409"/>
    <cellStyle name="常规 2 5 2 2 3 4 2" xfId="28410"/>
    <cellStyle name="常规 6 3 2 2 9" xfId="28411"/>
    <cellStyle name="常规 3 5 2 2 2 2 2 4" xfId="28412"/>
    <cellStyle name="常规 2 5 2 2 3 4 2 2" xfId="28413"/>
    <cellStyle name="常规 3 5 2 2 2 2 2 5" xfId="28414"/>
    <cellStyle name="常规 2 5 2 2 3 4 2 3" xfId="28415"/>
    <cellStyle name="常规 2 5 2 2 3 4 2 4" xfId="28416"/>
    <cellStyle name="常规 2 5 2 2 3 4 3" xfId="28417"/>
    <cellStyle name="常规 2 5 2 2 3 4 4" xfId="28418"/>
    <cellStyle name="常规 3 9 2 7 6" xfId="28419"/>
    <cellStyle name="常规 2 5 2 2 3 5" xfId="28420"/>
    <cellStyle name="常规 2 5 2 2 3 5 2" xfId="28421"/>
    <cellStyle name="常规 2 5 2 2 3 5 3" xfId="28422"/>
    <cellStyle name="常规 3 2 5 8 2 2" xfId="28423"/>
    <cellStyle name="常规 2 5 2 2 3 5 4" xfId="28424"/>
    <cellStyle name="常规 3 2 5 8 2 3" xfId="28425"/>
    <cellStyle name="常规 2 5 2 2 3 5 5" xfId="28426"/>
    <cellStyle name="常规 3 2 5 8 2 4" xfId="28427"/>
    <cellStyle name="常规 2 5 2 2 3 5 6" xfId="28428"/>
    <cellStyle name="常规 6 3 4 2 9" xfId="28429"/>
    <cellStyle name="常规 3 5 2 2 2 4 2 4" xfId="28430"/>
    <cellStyle name="常规 2 5 2 2 3 6 2 2" xfId="28431"/>
    <cellStyle name="常规 3 4 2 2 2 4 11 2 3" xfId="28432"/>
    <cellStyle name="常规 2 5 2 2 3 6 2 3" xfId="28433"/>
    <cellStyle name="常规 2 5 2 2 3 6 3" xfId="28434"/>
    <cellStyle name="常规 2 5 2 2 3 6 4" xfId="28435"/>
    <cellStyle name="常规 2 5 2 2 3 6 5" xfId="28436"/>
    <cellStyle name="常规 2 5 2 2 3 7" xfId="28437"/>
    <cellStyle name="常规 3 5 2 2 2 5 2 4" xfId="28438"/>
    <cellStyle name="常规 2 5 2 2 3 7 2 2" xfId="28439"/>
    <cellStyle name="常规 2 5 2 2 3 7 2 3" xfId="28440"/>
    <cellStyle name="常规 2 5 2 2 3 7 2 4" xfId="28441"/>
    <cellStyle name="常规 2 5 2 2 3 7 5" xfId="28442"/>
    <cellStyle name="常规 2 5 2 2 3 8" xfId="28443"/>
    <cellStyle name="常规 2 5 2 2 3 8 2" xfId="28444"/>
    <cellStyle name="常规 3 5 2 2 2 6 2 4" xfId="28445"/>
    <cellStyle name="常规 2 5 2 2 3 8 2 2" xfId="28446"/>
    <cellStyle name="常规 2 5 2 2 3 8 2 3" xfId="28447"/>
    <cellStyle name="常规 2 5 2 2 3 8 2 4" xfId="28448"/>
    <cellStyle name="常规 2 5 2 2 3 8 3" xfId="28449"/>
    <cellStyle name="常规 2 5 2 2 3 8 5" xfId="28450"/>
    <cellStyle name="常规 2 5 2 2 3 9" xfId="28451"/>
    <cellStyle name="常规 2 5 2 2 3 9 2" xfId="28452"/>
    <cellStyle name="常规 2 5 2 2 3 9 3" xfId="28453"/>
    <cellStyle name="常规 2 5 2 2 3 9 4" xfId="28454"/>
    <cellStyle name="常规 2 5 2 2 4" xfId="28455"/>
    <cellStyle name="常规 3 7 2 2 2 6 4" xfId="28456"/>
    <cellStyle name="常规 2 5 2 2 4 10 2" xfId="28457"/>
    <cellStyle name="常规 2 5 2 2 4 10 3" xfId="28458"/>
    <cellStyle name="常规 2 5 2 2 4 10 4" xfId="28459"/>
    <cellStyle name="常规 3 16 2" xfId="28460"/>
    <cellStyle name="常规 2 5 2 2 4 11" xfId="28461"/>
    <cellStyle name="常规 3 7 2 2 2 7 4" xfId="28462"/>
    <cellStyle name="常规 2 5 2 2 4 11 2" xfId="28463"/>
    <cellStyle name="常规 2 5 2 2 4 11 4" xfId="28464"/>
    <cellStyle name="常规 2 5 2 2 4 12" xfId="28465"/>
    <cellStyle name="常规 2 5 2 2 4 13" xfId="28466"/>
    <cellStyle name="常规 3 9 2 8 3" xfId="28467"/>
    <cellStyle name="常规 2 5 2 2 4 2" xfId="28468"/>
    <cellStyle name="常规 3 4 3 2 3 2 7 3" xfId="28469"/>
    <cellStyle name="常规 2 5 2 2 4 2 2" xfId="28470"/>
    <cellStyle name="常规 2 5 2 2 4 2 2 2" xfId="28471"/>
    <cellStyle name="常规 2 5 2 2 4 2 2 3" xfId="28472"/>
    <cellStyle name="常规 2 5 2 2 4 2 2 4" xfId="28473"/>
    <cellStyle name="常规 3 4 3 2 3 2 7 4" xfId="28474"/>
    <cellStyle name="常规 2 5 2 2 4 2 3" xfId="28475"/>
    <cellStyle name="常规 2 5 2 2 4 2 4" xfId="28476"/>
    <cellStyle name="常规 2 5 2 2 4 2 5" xfId="28477"/>
    <cellStyle name="常规 3 3 4 2 2 4 2 2" xfId="28478"/>
    <cellStyle name="常规 2 5 2 2 4 2 6" xfId="28479"/>
    <cellStyle name="常规 3 3 4 2 2 4 2 3" xfId="28480"/>
    <cellStyle name="常规 2 7 2 4 4 2 2" xfId="28481"/>
    <cellStyle name="常规 3 9 2 8 4" xfId="28482"/>
    <cellStyle name="常规 2 5 2 2 4 3" xfId="28483"/>
    <cellStyle name="常规 3 4 3 2 3 2 8 3" xfId="28484"/>
    <cellStyle name="常规 2 5 2 2 4 3 2" xfId="28485"/>
    <cellStyle name="常规 3 4 3 2 3 2 8 4" xfId="28486"/>
    <cellStyle name="常规 2 5 2 2 4 3 3" xfId="28487"/>
    <cellStyle name="常规 2 5 2 2 4 3 4" xfId="28488"/>
    <cellStyle name="常规 2 5 2 2 4 3 5" xfId="28489"/>
    <cellStyle name="常规 2 5 2 2 4 3 6" xfId="28490"/>
    <cellStyle name="常规 3 9 2 8 5" xfId="28491"/>
    <cellStyle name="常规 2 5 2 2 4 4" xfId="28492"/>
    <cellStyle name="常规 3 4 3 2 3 2 9 3" xfId="28493"/>
    <cellStyle name="常规 2 5 2 2 4 4 2" xfId="28494"/>
    <cellStyle name="常规 3 5 2 2 3 2 2 4" xfId="28495"/>
    <cellStyle name="常规 2 5 2 2 4 4 2 2" xfId="28496"/>
    <cellStyle name="常规 3 5 2 2 3 2 2 5" xfId="28497"/>
    <cellStyle name="常规 2 5 2 2 4 4 2 3" xfId="28498"/>
    <cellStyle name="常规 2 5 2 2 4 4 2 4" xfId="28499"/>
    <cellStyle name="常规 3 4 3 2 3 2 9 4" xfId="28500"/>
    <cellStyle name="常规 2 5 2 2 4 4 3" xfId="28501"/>
    <cellStyle name="常规 2 5 2 2 4 4 4" xfId="28502"/>
    <cellStyle name="常规 3 9 2 8 6" xfId="28503"/>
    <cellStyle name="常规 2 5 2 2 4 5" xfId="28504"/>
    <cellStyle name="常规 2 5 2 2 4 5 2" xfId="28505"/>
    <cellStyle name="常规 3 5 2 2 3 3 2 4" xfId="28506"/>
    <cellStyle name="常规 2 5 2 2 4 5 2 2" xfId="28507"/>
    <cellStyle name="常规 3 5 2 2 3 3 2 5" xfId="28508"/>
    <cellStyle name="常规 2 5 2 2 4 5 2 3" xfId="28509"/>
    <cellStyle name="常规 3 5 2 2 3 3 2 6" xfId="28510"/>
    <cellStyle name="常规 2 5 2 2 4 5 2 4" xfId="28511"/>
    <cellStyle name="常规 2 5 2 2 4 5 3" xfId="28512"/>
    <cellStyle name="常规 3 2 5 9 2 2" xfId="28513"/>
    <cellStyle name="常规 2 5 2 2 4 5 4" xfId="28514"/>
    <cellStyle name="常规 3 2 5 9 2 3" xfId="28515"/>
    <cellStyle name="常规 2 5 2 2 4 5 5" xfId="28516"/>
    <cellStyle name="常规 3 2 5 9 2 4" xfId="28517"/>
    <cellStyle name="常规 2 5 2 2 4 5 6" xfId="28518"/>
    <cellStyle name="常规 3 5 2 2 3 4 2 4" xfId="28519"/>
    <cellStyle name="常规 2 5 2 2 4 6 2 2" xfId="28520"/>
    <cellStyle name="常规 2 5 2 2 4 6 2 3" xfId="28521"/>
    <cellStyle name="常规 6 2 2 2 2 3 3 2 2" xfId="28522"/>
    <cellStyle name="常规 2 5 2 2 4 6 3" xfId="28523"/>
    <cellStyle name="常规 6 2 2 2 2 3 3 2 3" xfId="28524"/>
    <cellStyle name="常规 2 5 2 2 4 6 4" xfId="28525"/>
    <cellStyle name="常规 2 5 2 2 4 6 5" xfId="28526"/>
    <cellStyle name="常规 2 5 2 2 4 7" xfId="28527"/>
    <cellStyle name="常规 3 5 2 2 3 5 2 4" xfId="28528"/>
    <cellStyle name="常规 2 5 2 2 4 7 2 2" xfId="28529"/>
    <cellStyle name="常规 2 5 2 2 4 7 2 3" xfId="28530"/>
    <cellStyle name="常规 2 5 2 2 4 7 2 4" xfId="28531"/>
    <cellStyle name="常规 6 2 3 3 2 2" xfId="28532"/>
    <cellStyle name="常规 3 3 2 2 2 3 3 3 2 3" xfId="28533"/>
    <cellStyle name="常规 6 2 2 2 2 3 3 3 3" xfId="28534"/>
    <cellStyle name="常规 2 5 2 2 4 7 4" xfId="28535"/>
    <cellStyle name="常规 2 5 2 2 4 7 5" xfId="28536"/>
    <cellStyle name="常规 2 5 2 2 4 8" xfId="28537"/>
    <cellStyle name="常规 6 2 3 3 3 2" xfId="28538"/>
    <cellStyle name="常规 3 3 2 2 2 3 3 3 3 3" xfId="28539"/>
    <cellStyle name="常规 2 5 2 2 4 8 4" xfId="28540"/>
    <cellStyle name="常规 2 5 2 2 4 8 5" xfId="28541"/>
    <cellStyle name="常规 2 5 2 2 4 8 6" xfId="28542"/>
    <cellStyle name="常规 2 5 2 2 4 9" xfId="28543"/>
    <cellStyle name="常规 2 5 2 2 4 9 2" xfId="28544"/>
    <cellStyle name="常规 3 5 2 2 3 7 2 4" xfId="28545"/>
    <cellStyle name="常规 2 5 2 2 4 9 2 2" xfId="28546"/>
    <cellStyle name="常规 2 5 2 2 4 9 2 3" xfId="28547"/>
    <cellStyle name="常规 2 5 2 2 4 9 2 4" xfId="28548"/>
    <cellStyle name="常规 2 5 2 2 4 9 3" xfId="28549"/>
    <cellStyle name="常规 2 5 2 2 4 9 4" xfId="28550"/>
    <cellStyle name="常规 2 5 2 2 4 9 5" xfId="28551"/>
    <cellStyle name="常规 2 5 2 2 4 9 6" xfId="28552"/>
    <cellStyle name="常规 2 5 2 2 5" xfId="28553"/>
    <cellStyle name="常规 2 5 2 2 5 3 2" xfId="28554"/>
    <cellStyle name="常规 2 7 2 2 2 6" xfId="28555"/>
    <cellStyle name="常规 2 5 2 2 5 3 2 2" xfId="28556"/>
    <cellStyle name="常规 2 7 2 2 2 6 2" xfId="28557"/>
    <cellStyle name="常规 2 5 2 2 5 3 2 3" xfId="28558"/>
    <cellStyle name="常规 2 7 2 2 2 6 3" xfId="28559"/>
    <cellStyle name="常规 2 5 2 2 5 3 3" xfId="28560"/>
    <cellStyle name="常规 2 7 2 2 2 7" xfId="28561"/>
    <cellStyle name="常规 2 5 2 2 5 3 4" xfId="28562"/>
    <cellStyle name="常规 2 7 2 2 2 8" xfId="28563"/>
    <cellStyle name="常规 2 5 2 2 5 3 5" xfId="28564"/>
    <cellStyle name="常规 2 7 2 2 2 9" xfId="28565"/>
    <cellStyle name="常规 2 5 2 2 5 6" xfId="28566"/>
    <cellStyle name="常规 2 5 2 2 5 7" xfId="28567"/>
    <cellStyle name="常规 2 5 2 2 6" xfId="28568"/>
    <cellStyle name="常规 2 5 2 2 6 6" xfId="28569"/>
    <cellStyle name="常规 2 5 2 2 7" xfId="28570"/>
    <cellStyle name="常规 2 5 2 2 7 6" xfId="28571"/>
    <cellStyle name="常规 2 5 6 3" xfId="28572"/>
    <cellStyle name="常规 2 5 2 2 8 2 3" xfId="28573"/>
    <cellStyle name="常规 2 5 6 4" xfId="28574"/>
    <cellStyle name="常规 2 5 2 2 8 2 4" xfId="28575"/>
    <cellStyle name="常规 2 5 9" xfId="28576"/>
    <cellStyle name="常规 2 7 3 2 15" xfId="28577"/>
    <cellStyle name="常规 3 3 4 2 3 2 11 2 3" xfId="28578"/>
    <cellStyle name="常规 2 5 2 2 8 5" xfId="28579"/>
    <cellStyle name="常规 2 5 2 2 8 6" xfId="28580"/>
    <cellStyle name="常规 2 6 6" xfId="28581"/>
    <cellStyle name="常规 2 5 2 2 9 2" xfId="28582"/>
    <cellStyle name="常规 2 6 6 3" xfId="28583"/>
    <cellStyle name="常规 2 5 2 2 9 2 3" xfId="28584"/>
    <cellStyle name="常规 2 6 6 4" xfId="28585"/>
    <cellStyle name="常规 2 5 2 2 9 2 4" xfId="28586"/>
    <cellStyle name="常规 2 6 7" xfId="28587"/>
    <cellStyle name="常规 2 5 2 2 9 3" xfId="28588"/>
    <cellStyle name="常规 2 6 8" xfId="28589"/>
    <cellStyle name="常规 3 3 4 2 3 2 11 3 2" xfId="28590"/>
    <cellStyle name="常规 2 5 2 2 9 4" xfId="28591"/>
    <cellStyle name="常规 2 6 9" xfId="28592"/>
    <cellStyle name="常规 3 3 4 2 3 2 11 3 3" xfId="28593"/>
    <cellStyle name="常规 2 5 2 2 9 5" xfId="28594"/>
    <cellStyle name="常规 2 5 2 2 9 6" xfId="28595"/>
    <cellStyle name="常规 2 5 2 3" xfId="28596"/>
    <cellStyle name="常规 3 6 4 6" xfId="28597"/>
    <cellStyle name="常规 2 5 2 3 2 10" xfId="28598"/>
    <cellStyle name="常规 3 6 4 6 2" xfId="28599"/>
    <cellStyle name="常规 2 5 2 3 2 10 2" xfId="28600"/>
    <cellStyle name="常规 3 6 4 6 3" xfId="28601"/>
    <cellStyle name="常规 2 5 2 3 2 10 3" xfId="28602"/>
    <cellStyle name="常规 3 6 4 6 4" xfId="28603"/>
    <cellStyle name="常规 2 5 2 3 2 10 4" xfId="28604"/>
    <cellStyle name="常规 3 6 4 7 2" xfId="28605"/>
    <cellStyle name="常规 2 5 2 3 2 11 2" xfId="28606"/>
    <cellStyle name="常规 2 5 2 3 2 11 3 3" xfId="28607"/>
    <cellStyle name="常规 2 5 2 3 2 14" xfId="28608"/>
    <cellStyle name="常规 2 5 2 3 2 15" xfId="28609"/>
    <cellStyle name="常规 6 3 3 2 4 2 4" xfId="28610"/>
    <cellStyle name="常规 2 5 2 3 2 2" xfId="28611"/>
    <cellStyle name="常规 2 5 2 3 2 2 2 2" xfId="28612"/>
    <cellStyle name="常规 2 5 2 3 2 2 2 3" xfId="28613"/>
    <cellStyle name="常规 2 5 2 3 2 2 6" xfId="28614"/>
    <cellStyle name="常规 9 2 6 2 3" xfId="28615"/>
    <cellStyle name="常规 3 3 4 2 3 2 2 3" xfId="28616"/>
    <cellStyle name="常规 3 7 2 3 2 4 2 2" xfId="28617"/>
    <cellStyle name="常规 2 5 2 3 2 3" xfId="28618"/>
    <cellStyle name="常规 2 5 2 3 2 3 2" xfId="28619"/>
    <cellStyle name="常规 2 5 2 3 2 3 2 2" xfId="28620"/>
    <cellStyle name="常规 2 5 2 3 2 3 2 3" xfId="28621"/>
    <cellStyle name="常规 2 5 2 3 2 3 2 4" xfId="28622"/>
    <cellStyle name="常规 3 6 4 11" xfId="28623"/>
    <cellStyle name="常规 2 5 2 3 2 3 6" xfId="28624"/>
    <cellStyle name="常规 3 3 4 2 3 2 3 3" xfId="28625"/>
    <cellStyle name="常规 3 7 2 3 2 4 2 3" xfId="28626"/>
    <cellStyle name="常规 2 5 2 3 2 4" xfId="28627"/>
    <cellStyle name="常规 2 5 2 3 2 4 2" xfId="28628"/>
    <cellStyle name="常规 3 4 3 2 2 2 4" xfId="28629"/>
    <cellStyle name="常规 2 5 2 3 2 4 2 2" xfId="28630"/>
    <cellStyle name="常规 3 4 2 2 2 4 5" xfId="28631"/>
    <cellStyle name="常规 3 4 3 2 2 2 4 2" xfId="28632"/>
    <cellStyle name="常规 2 5 2 3 2 4 2 3" xfId="28633"/>
    <cellStyle name="常规 3 4 2 2 2 4 6" xfId="28634"/>
    <cellStyle name="常规 3 4 3 2 2 2 4 3" xfId="28635"/>
    <cellStyle name="常规 2 5 2 3 2 4 2 4" xfId="28636"/>
    <cellStyle name="常规 3 4 2 2 2 4 7" xfId="28637"/>
    <cellStyle name="常规 3 4 3 2 2 2 4 4" xfId="28638"/>
    <cellStyle name="常规 2 5 2 3 2 5 2" xfId="28639"/>
    <cellStyle name="常规 3 4 3 2 2 3 4" xfId="28640"/>
    <cellStyle name="常规 2 5 2 3 2 5 2 2" xfId="28641"/>
    <cellStyle name="常规 2 5 2 3 2 5 2 3" xfId="28642"/>
    <cellStyle name="常规 2 5 2 3 2 5 2 4" xfId="28643"/>
    <cellStyle name="常规 3 3 5 2 13" xfId="28644"/>
    <cellStyle name="常规 2 5 2 3 2 5 6" xfId="28645"/>
    <cellStyle name="常规 3 3 4 2 3 2 5 3" xfId="28646"/>
    <cellStyle name="常规 8 2 2 2 8" xfId="28647"/>
    <cellStyle name="常规 2 5 2 3 2 6 2" xfId="28648"/>
    <cellStyle name="常规 3 4 3 2 2 4 4" xfId="28649"/>
    <cellStyle name="常规 8 2 2 2 8 2" xfId="28650"/>
    <cellStyle name="常规 2 5 2 3 2 6 2 2" xfId="28651"/>
    <cellStyle name="常规 8 2 2 2 8 3" xfId="28652"/>
    <cellStyle name="常规 2 5 2 3 2 6 2 3" xfId="28653"/>
    <cellStyle name="常规 8 2 2 2 8 4" xfId="28654"/>
    <cellStyle name="常规 2 5 2 3 2 6 2 4" xfId="28655"/>
    <cellStyle name="常规 2 5 2 3 2 6 6" xfId="28656"/>
    <cellStyle name="常规 2 5 7 2 2" xfId="28657"/>
    <cellStyle name="常规 3 3 4 2 3 2 6 3" xfId="28658"/>
    <cellStyle name="常规 2 5 2 3 2 7 2" xfId="28659"/>
    <cellStyle name="常规 3 4 3 2 2 5 4" xfId="28660"/>
    <cellStyle name="常规 2 5 2 3 2 7 2 2" xfId="28661"/>
    <cellStyle name="常规 2 5 2 3 2 7 2 3" xfId="28662"/>
    <cellStyle name="常规 3 3 4 5 10 3" xfId="28663"/>
    <cellStyle name="常规 2 5 2 3 2 7 6" xfId="28664"/>
    <cellStyle name="常规 2 5 7 3 2" xfId="28665"/>
    <cellStyle name="常规 3 3 4 2 3 2 7 3" xfId="28666"/>
    <cellStyle name="常规 2 5 2 3 2 8" xfId="28667"/>
    <cellStyle name="常规 2 5 2 3 2 8 2" xfId="28668"/>
    <cellStyle name="常规 3 4 3 2 2 6 4" xfId="28669"/>
    <cellStyle name="常规 3 3 3 2 2 4 11 2 3" xfId="28670"/>
    <cellStyle name="常规 2 5 2 3 2 8 2 2" xfId="28671"/>
    <cellStyle name="常规 2 5 2 3 2 8 2 3" xfId="28672"/>
    <cellStyle name="常规 2 5 2 3 2 8 2 4" xfId="28673"/>
    <cellStyle name="常规 3 3 4 5 11 3" xfId="28674"/>
    <cellStyle name="常规 2 5 2 3 2 8 6" xfId="28675"/>
    <cellStyle name="常规 3 3 4 2 3 2 8 3" xfId="28676"/>
    <cellStyle name="常规 2 5 2 3 2 9" xfId="28677"/>
    <cellStyle name="常规 2 5 2 3 2 9 2" xfId="28678"/>
    <cellStyle name="常规 3 4 3 2 2 7 4" xfId="28679"/>
    <cellStyle name="常规 3 3 3 2 2 4 11 3 3" xfId="28680"/>
    <cellStyle name="常规 2 5 2 3 2 9 2 2" xfId="28681"/>
    <cellStyle name="常规 2 5 2 3 2 9 2 3" xfId="28682"/>
    <cellStyle name="常规 2 5 2 3 2 9 2 4" xfId="28683"/>
    <cellStyle name="常规 2 5 2 3 2 9 6" xfId="28684"/>
    <cellStyle name="常规 3 3 4 2 3 2 9 3" xfId="28685"/>
    <cellStyle name="常规 2 5 2 3 3 2" xfId="28686"/>
    <cellStyle name="常规 2 5 2 3 3 3" xfId="28687"/>
    <cellStyle name="常规 2 5 2 3 3 3 2" xfId="28688"/>
    <cellStyle name="常规 2 5 2 3 3 3 2 3" xfId="28689"/>
    <cellStyle name="常规 2 5 2 3 3 4" xfId="28690"/>
    <cellStyle name="常规 2 5 2 3 3 5" xfId="28691"/>
    <cellStyle name="常规 2 5 2 3 3 6" xfId="28692"/>
    <cellStyle name="常规 2 5 2 3 3 7" xfId="28693"/>
    <cellStyle name="常规 2 5 2 3 4 2" xfId="28694"/>
    <cellStyle name="常规 2 5 2 3 4 2 2" xfId="28695"/>
    <cellStyle name="常规 2 5 2 3 4 3" xfId="28696"/>
    <cellStyle name="常规 2 5 2 3 4 4" xfId="28697"/>
    <cellStyle name="常规 2 5 2 3 4 5" xfId="28698"/>
    <cellStyle name="常规 2 5 2 3 4 6" xfId="28699"/>
    <cellStyle name="常规 3 2 6" xfId="28700"/>
    <cellStyle name="常规 2 5 2 3 5 2" xfId="28701"/>
    <cellStyle name="常规 3 2 6 2" xfId="28702"/>
    <cellStyle name="常规 2 5 2 3 5 2 2" xfId="28703"/>
    <cellStyle name="常规 3 7 2 3 9 2 2" xfId="28704"/>
    <cellStyle name="常规 3 2 7" xfId="28705"/>
    <cellStyle name="常规 2 5 2 3 5 3" xfId="28706"/>
    <cellStyle name="常规 3 7 2 3 9 2 3" xfId="28707"/>
    <cellStyle name="常规 3 2 8" xfId="28708"/>
    <cellStyle name="常规 2 5 2 3 5 4" xfId="28709"/>
    <cellStyle name="常规 3 7 2 3 9 2 4" xfId="28710"/>
    <cellStyle name="常规 3 2 9" xfId="28711"/>
    <cellStyle name="常规 2 5 2 3 5 5" xfId="28712"/>
    <cellStyle name="常规 2 5 2 3 5 6" xfId="28713"/>
    <cellStyle name="常规 3 3 6" xfId="28714"/>
    <cellStyle name="常规 2 5 2 3 6 2" xfId="28715"/>
    <cellStyle name="常规 3 3 6 2" xfId="28716"/>
    <cellStyle name="常规 2 5 2 3 6 2 2" xfId="28717"/>
    <cellStyle name="常规 3 3 7" xfId="28718"/>
    <cellStyle name="常规 2 5 2 3 6 3" xfId="28719"/>
    <cellStyle name="常规 3 3 8" xfId="28720"/>
    <cellStyle name="常规 2 5 2 3 6 4" xfId="28721"/>
    <cellStyle name="常规 3 3 9" xfId="28722"/>
    <cellStyle name="常规 2 5 2 3 6 5" xfId="28723"/>
    <cellStyle name="常规 2 5 2 3 6 6" xfId="28724"/>
    <cellStyle name="常规 2 5 2 3 7" xfId="28725"/>
    <cellStyle name="常规 2 5 2 3 7 2" xfId="28726"/>
    <cellStyle name="常规 2 5 2 3 7 3" xfId="28727"/>
    <cellStyle name="常规 2 5 2 3 7 4" xfId="28728"/>
    <cellStyle name="常规 2 5 2 3 7 5" xfId="28729"/>
    <cellStyle name="常规 2 5 2 3 7 6" xfId="28730"/>
    <cellStyle name="常规 2 5 2 3 8 2 4" xfId="28731"/>
    <cellStyle name="常规 2 5 2 3 8 5" xfId="28732"/>
    <cellStyle name="常规 2 5 2 3 8 6" xfId="28733"/>
    <cellStyle name="常规 2 5 2 3 9 2" xfId="28734"/>
    <cellStyle name="常规 2 5 2 3 9 3" xfId="28735"/>
    <cellStyle name="常规 2 5 2 3 9 4" xfId="28736"/>
    <cellStyle name="常规 2 5 2 4" xfId="28737"/>
    <cellStyle name="常规 3 3 11 2 2" xfId="28738"/>
    <cellStyle name="常规 2 5 2 4 12" xfId="28739"/>
    <cellStyle name="常规 3 3 11 2 3" xfId="28740"/>
    <cellStyle name="常规 2 5 2 4 13" xfId="28741"/>
    <cellStyle name="常规 3 5 5 11" xfId="28742"/>
    <cellStyle name="常规 2 5 2 4 2" xfId="28743"/>
    <cellStyle name="常规 2 5 2 4 2 10" xfId="28744"/>
    <cellStyle name="常规 2 5 2 4 2 11" xfId="28745"/>
    <cellStyle name="常规 2 5 2 4 2 11 2" xfId="28746"/>
    <cellStyle name="常规 2 5 2 4 2 11 3" xfId="28747"/>
    <cellStyle name="常规 2 5 2 4 2 11 4" xfId="28748"/>
    <cellStyle name="常规 2 5 2 4 2 11 5" xfId="28749"/>
    <cellStyle name="常规 2 5 2 4 2 12" xfId="28750"/>
    <cellStyle name="常规 2 5 2 4 2 2 6" xfId="28751"/>
    <cellStyle name="常规 3 3 4 2 4 2 2 3" xfId="28752"/>
    <cellStyle name="常规 3 3 2 2 2 2 2 7" xfId="28753"/>
    <cellStyle name="常规 2 5 2 4 2 3 6" xfId="28754"/>
    <cellStyle name="常规 6 2 2 2 2 4 2 2" xfId="28755"/>
    <cellStyle name="常规 2 5 2 4 2 5 2" xfId="28756"/>
    <cellStyle name="常规 3 4 3 3 2 3 4" xfId="28757"/>
    <cellStyle name="常规 3 3 2 2 2 2 5 3" xfId="28758"/>
    <cellStyle name="常规 3 4 2 2 2 2 2 2 3" xfId="28759"/>
    <cellStyle name="常规 8 2 3 2 9" xfId="28760"/>
    <cellStyle name="常规 2 5 2 4 2 5 2 2" xfId="28761"/>
    <cellStyle name="常规 2 5 2 4 2 5 2 3" xfId="28762"/>
    <cellStyle name="常规 2 5 2 4 2 5 2 4" xfId="28763"/>
    <cellStyle name="常规 3 3 2 2 2 3 4 2 3" xfId="28764"/>
    <cellStyle name="常规 3 4 2 2 2 2 2 2 5" xfId="28765"/>
    <cellStyle name="常规 6 2 2 2 2 4 2 4" xfId="28766"/>
    <cellStyle name="常规 2 5 2 4 2 5 4" xfId="28767"/>
    <cellStyle name="常规 3 3 2 2 2 3 4 2 4" xfId="28768"/>
    <cellStyle name="常规 2 5 2 4 2 5 5" xfId="28769"/>
    <cellStyle name="常规 2 5 2 4 2 5 6" xfId="28770"/>
    <cellStyle name="常规 3 5 2 4 2 2 2 3" xfId="28771"/>
    <cellStyle name="常规 2 5 2 4 2 6 2" xfId="28772"/>
    <cellStyle name="常规 3 4 3 3 2 4 4" xfId="28773"/>
    <cellStyle name="常规 3 3 2 2 2 2 6 3" xfId="28774"/>
    <cellStyle name="常规 3 4 2 2 2 2 2 3 3" xfId="28775"/>
    <cellStyle name="常规 2 5 2 4 2 6 2 2" xfId="28776"/>
    <cellStyle name="常规 2 5 2 4 2 6 2 3" xfId="28777"/>
    <cellStyle name="常规 2 5 2 4 2 6 2 4" xfId="28778"/>
    <cellStyle name="常规 2 5 2 4 2 6 4" xfId="28779"/>
    <cellStyle name="常规 2 5 2 4 2 6 5" xfId="28780"/>
    <cellStyle name="常规 2 5 2 4 2 6 6" xfId="28781"/>
    <cellStyle name="常规 2 6 7 2 2" xfId="28782"/>
    <cellStyle name="常规 2 5 2 4 2 7 2" xfId="28783"/>
    <cellStyle name="常规 3 4 3 3 2 5 4" xfId="28784"/>
    <cellStyle name="常规 3 3 2 2 2 2 7 3" xfId="28785"/>
    <cellStyle name="常规 3 4 2 2 2 2 2 4 3" xfId="28786"/>
    <cellStyle name="常规 2 5 2 4 2 7 2 2" xfId="28787"/>
    <cellStyle name="常规 2 5 2 4 2 7 2 3" xfId="28788"/>
    <cellStyle name="常规 2 5 2 4 2 7 4" xfId="28789"/>
    <cellStyle name="常规 2 5 2 4 2 7 5" xfId="28790"/>
    <cellStyle name="常规 2 5 2 4 2 7 6" xfId="28791"/>
    <cellStyle name="常规 2 6 7 3 2" xfId="28792"/>
    <cellStyle name="常规 2 5 2 4 2 8" xfId="28793"/>
    <cellStyle name="常规 2 5 2 4 2 8 2" xfId="28794"/>
    <cellStyle name="常规 3 4 3 3 2 6 4" xfId="28795"/>
    <cellStyle name="常规 3 3 2 2 2 2 8 3" xfId="28796"/>
    <cellStyle name="常规 3 4 2 2 2 2 2 5 3" xfId="28797"/>
    <cellStyle name="常规 2 5 2 4 2 8 2 2" xfId="28798"/>
    <cellStyle name="常规 2 5 2 4 2 8 2 3" xfId="28799"/>
    <cellStyle name="常规 2 5 2 4 2 8 2 4" xfId="28800"/>
    <cellStyle name="常规 3 3 2 2 3 6 2" xfId="28801"/>
    <cellStyle name="常规 2 5 2 4 2 9 2 3" xfId="28802"/>
    <cellStyle name="常规 2 5 2 4 2 9 2 4" xfId="28803"/>
    <cellStyle name="常规 3 3 2 2 4 6 2" xfId="28804"/>
    <cellStyle name="常规 3 5 5 12" xfId="28805"/>
    <cellStyle name="常规 2 5 2 4 3" xfId="28806"/>
    <cellStyle name="常规 2 5 2 4 3 2" xfId="28807"/>
    <cellStyle name="常规 2 5 2 4 3 2 6" xfId="28808"/>
    <cellStyle name="常规 3 3 4 2 4 3 2 3" xfId="28809"/>
    <cellStyle name="常规 3 5 2 5 10" xfId="28810"/>
    <cellStyle name="常规 3 3 2 2 2 3 2 7" xfId="28811"/>
    <cellStyle name="常规 2 5 2 4 3 3" xfId="28812"/>
    <cellStyle name="常规 3 3 2 2 2 3 3 3" xfId="28813"/>
    <cellStyle name="常规 2 5 2 4 3 3 2" xfId="28814"/>
    <cellStyle name="常规 3 3 2 2 2 3 3 3 2" xfId="28815"/>
    <cellStyle name="常规 6 2 2 2 2 3 3 3" xfId="28816"/>
    <cellStyle name="常规 2 5 2 4 3 3 2 2" xfId="28817"/>
    <cellStyle name="常规 3 2 5 9 4" xfId="28818"/>
    <cellStyle name="常规 3 3 2 2 2 3 3 3 3" xfId="28819"/>
    <cellStyle name="常规 6 2 2 2 2 3 3 4" xfId="28820"/>
    <cellStyle name="常规 2 5 2 4 3 3 2 3" xfId="28821"/>
    <cellStyle name="常规 3 2 5 9 5" xfId="28822"/>
    <cellStyle name="常规 2 5 2 4 3 3 3 2" xfId="28823"/>
    <cellStyle name="常规 2 5 2 4 3 3 3 3" xfId="28824"/>
    <cellStyle name="常规 2 5 2 4 3 4" xfId="28825"/>
    <cellStyle name="常规 6 2 2 2 2 5 2" xfId="28826"/>
    <cellStyle name="常规 2 5 2 4 3 5" xfId="28827"/>
    <cellStyle name="常规 6 2 2 2 2 5 3" xfId="28828"/>
    <cellStyle name="常规 2 5 2 4 3 6" xfId="28829"/>
    <cellStyle name="常规 6 2 2 2 2 5 4" xfId="28830"/>
    <cellStyle name="常规 2 5 2 4 3 7" xfId="28831"/>
    <cellStyle name="常规 2 5 2 4 4 2" xfId="28832"/>
    <cellStyle name="常规 2 5 2 4 4 3" xfId="28833"/>
    <cellStyle name="常规 2 5 2 4 4 4" xfId="28834"/>
    <cellStyle name="常规 6 2 2 2 2 6 2" xfId="28835"/>
    <cellStyle name="常规 2 5 2 4 4 5" xfId="28836"/>
    <cellStyle name="常规 6 2 2 2 2 6 3" xfId="28837"/>
    <cellStyle name="常规 2 5 2 4 4 6" xfId="28838"/>
    <cellStyle name="常规 2 5 2 4 5 2" xfId="28839"/>
    <cellStyle name="常规 3 3 2 2 2 5 2 3" xfId="28840"/>
    <cellStyle name="常规 2 5 2 4 5 2 2" xfId="28841"/>
    <cellStyle name="常规 2 5 2 4 5 3" xfId="28842"/>
    <cellStyle name="常规 2 5 2 4 5 4" xfId="28843"/>
    <cellStyle name="常规 6 2 2 2 2 7 2" xfId="28844"/>
    <cellStyle name="常规 2 5 2 4 5 5" xfId="28845"/>
    <cellStyle name="常规 6 2 2 2 9 2 4" xfId="28846"/>
    <cellStyle name="常规 2 5 2 4 6" xfId="28847"/>
    <cellStyle name="常规 2 5 2 4 6 2" xfId="28848"/>
    <cellStyle name="常规 2 5 2 4 6 3" xfId="28849"/>
    <cellStyle name="常规 2 5 2 4 6 4" xfId="28850"/>
    <cellStyle name="常规 6 2 2 2 2 8 2" xfId="28851"/>
    <cellStyle name="常规 2 5 2 4 6 5" xfId="28852"/>
    <cellStyle name="常规 6 2 2 2 2 8 3" xfId="28853"/>
    <cellStyle name="常规 2 5 2 4 6 6" xfId="28854"/>
    <cellStyle name="常规 2 5 2 4 7" xfId="28855"/>
    <cellStyle name="常规 2 5 2 4 7 2" xfId="28856"/>
    <cellStyle name="常规 2 5 2 4 7 2 4" xfId="28857"/>
    <cellStyle name="常规 2 5 2 4 7 3" xfId="28858"/>
    <cellStyle name="常规 2 5 2 4 7 4" xfId="28859"/>
    <cellStyle name="常规 6 2 2 2 2 9 2" xfId="28860"/>
    <cellStyle name="常规 2 5 2 4 7 5" xfId="28861"/>
    <cellStyle name="常规 2 5 2 4 8 5" xfId="28862"/>
    <cellStyle name="常规 2 5 2 4 9 2" xfId="28863"/>
    <cellStyle name="常规 2 5 5 3 3 3 3" xfId="28864"/>
    <cellStyle name="常规 2 5 2 4 9 3" xfId="28865"/>
    <cellStyle name="常规 2 5 2 4 9 4" xfId="28866"/>
    <cellStyle name="常规 2 5 2 5" xfId="28867"/>
    <cellStyle name="常规 2 5 2 5 10" xfId="28868"/>
    <cellStyle name="常规 2 5 2 5 10 4" xfId="28869"/>
    <cellStyle name="常规 2 5 2 5 11 3 2" xfId="28870"/>
    <cellStyle name="常规 3 3 4 4 5 2 3" xfId="28871"/>
    <cellStyle name="常规 2 5 2 5 2" xfId="28872"/>
    <cellStyle name="常规 3 7 2 3 2 6 2 2" xfId="28873"/>
    <cellStyle name="常规 2 5 2 5 2 3" xfId="28874"/>
    <cellStyle name="常规 3 7 2 3 2 6 2 3" xfId="28875"/>
    <cellStyle name="常规 2 5 2 5 2 4" xfId="28876"/>
    <cellStyle name="常规 3 3 4 4 5 2 4" xfId="28877"/>
    <cellStyle name="常规 2 5 2 5 3" xfId="28878"/>
    <cellStyle name="常规 2 5 2 5 3 2" xfId="28879"/>
    <cellStyle name="常规 2 5 2 5 3 3" xfId="28880"/>
    <cellStyle name="常规 2 5 2 5 3 4" xfId="28881"/>
    <cellStyle name="常规 6 2 2 2 3 5 2" xfId="28882"/>
    <cellStyle name="常规 2 5 2 5 3 5" xfId="28883"/>
    <cellStyle name="常规 6 2 2 2 3 5 3" xfId="28884"/>
    <cellStyle name="常规 2 5 2 5 3 6" xfId="28885"/>
    <cellStyle name="常规 2 5 2 5 4" xfId="28886"/>
    <cellStyle name="常规 2 5 2 5 4 2" xfId="28887"/>
    <cellStyle name="常规 3 3 2 2 3 4 2 3" xfId="28888"/>
    <cellStyle name="常规 2 5 2 5 4 2 2" xfId="28889"/>
    <cellStyle name="常规 2 5 2 5 4 3" xfId="28890"/>
    <cellStyle name="常规 2 5 2 5 4 4" xfId="28891"/>
    <cellStyle name="常规 6 2 2 2 3 6 2" xfId="28892"/>
    <cellStyle name="常规 2 5 2 5 4 5" xfId="28893"/>
    <cellStyle name="常规 6 2 2 2 3 6 3" xfId="28894"/>
    <cellStyle name="常规 2 5 2 5 4 6" xfId="28895"/>
    <cellStyle name="常规 2 5 2 5 5" xfId="28896"/>
    <cellStyle name="常规 2 5 2 5 5 2" xfId="28897"/>
    <cellStyle name="常规 2 5 2 5 5 3" xfId="28898"/>
    <cellStyle name="常规 2 5 2 5 5 4" xfId="28899"/>
    <cellStyle name="常规 6 2 2 2 3 7 2" xfId="28900"/>
    <cellStyle name="常规 2 5 2 5 5 5" xfId="28901"/>
    <cellStyle name="常规 2 5 2 5 6" xfId="28902"/>
    <cellStyle name="常规 2 5 2 5 6 2" xfId="28903"/>
    <cellStyle name="常规 3 3 2 2 3 6 2 3" xfId="28904"/>
    <cellStyle name="常规 2 5 2 5 6 2 2" xfId="28905"/>
    <cellStyle name="常规 2 5 2 5 6 3" xfId="28906"/>
    <cellStyle name="常规 2 5 2 5 6 4" xfId="28907"/>
    <cellStyle name="常规 6 2 2 2 3 8 2" xfId="28908"/>
    <cellStyle name="常规 2 5 2 5 6 5" xfId="28909"/>
    <cellStyle name="常规 6 2 2 2 3 8 3" xfId="28910"/>
    <cellStyle name="常规 2 5 2 5 6 6" xfId="28911"/>
    <cellStyle name="常规 2 5 2 5 7" xfId="28912"/>
    <cellStyle name="常规 2 5 2 5 7 2" xfId="28913"/>
    <cellStyle name="常规 3 3 2 2 3 7 2 3" xfId="28914"/>
    <cellStyle name="常规 2 5 2 5 7 2 2" xfId="28915"/>
    <cellStyle name="常规 3 3 2 2 3 7 2 4" xfId="28916"/>
    <cellStyle name="常规 2 5 2 5 7 2 3" xfId="28917"/>
    <cellStyle name="常规 2 5 2 5 7 2 4" xfId="28918"/>
    <cellStyle name="常规 2 5 2 5 7 3" xfId="28919"/>
    <cellStyle name="常规 2 5 2 5 7 4" xfId="28920"/>
    <cellStyle name="常规 6 2 2 2 3 9 2" xfId="28921"/>
    <cellStyle name="常规 2 5 2 5 7 5" xfId="28922"/>
    <cellStyle name="常规 6 2 2 2 3 9 3" xfId="28923"/>
    <cellStyle name="常规 2 5 2 5 7 6" xfId="28924"/>
    <cellStyle name="常规 2 5 2 5 8 5" xfId="28925"/>
    <cellStyle name="常规 2 5 2 5 8 6" xfId="28926"/>
    <cellStyle name="常规 2 5 2 5 9 2" xfId="28927"/>
    <cellStyle name="常规 3 3 2 2 3 9 2 3" xfId="28928"/>
    <cellStyle name="常规 2 5 2 5 9 2 2" xfId="28929"/>
    <cellStyle name="常规 3 3 2 2 3 9 2 4" xfId="28930"/>
    <cellStyle name="常规 2 5 2 5 9 2 3" xfId="28931"/>
    <cellStyle name="常规 2 5 2 5 9 2 4" xfId="28932"/>
    <cellStyle name="常规 2 5 2 5 9 3" xfId="28933"/>
    <cellStyle name="常规 2 5 2 5 9 4" xfId="28934"/>
    <cellStyle name="常规 2 5 2 5 9 5" xfId="28935"/>
    <cellStyle name="常规 2 5 2 5 9 6" xfId="28936"/>
    <cellStyle name="常规 2 5 2 6" xfId="28937"/>
    <cellStyle name="常规 2 5 2 6 2" xfId="28938"/>
    <cellStyle name="常规 3 7 2 3 2 7 2 2" xfId="28939"/>
    <cellStyle name="常规 2 5 2 6 2 3" xfId="28940"/>
    <cellStyle name="常规 3 7 2 3 2 7 2 3" xfId="28941"/>
    <cellStyle name="常规 2 5 2 6 2 4" xfId="28942"/>
    <cellStyle name="常规 2 5 2 6 3" xfId="28943"/>
    <cellStyle name="常规 2 5 2 6 3 2" xfId="28944"/>
    <cellStyle name="常规 2 5 2 6 3 3" xfId="28945"/>
    <cellStyle name="常规 3 3 2 2 4 3 3 3" xfId="28946"/>
    <cellStyle name="常规 2 5 2 6 3 3 2" xfId="28947"/>
    <cellStyle name="常规 2 5 2 6 4" xfId="28948"/>
    <cellStyle name="常规 2 5 2 6 5" xfId="28949"/>
    <cellStyle name="常规 2 5 2 6 6" xfId="28950"/>
    <cellStyle name="常规 2 5 2 6 7" xfId="28951"/>
    <cellStyle name="常规 2 5 2 7" xfId="28952"/>
    <cellStyle name="常规 2 5 2 7 2" xfId="28953"/>
    <cellStyle name="常规 2 5 2 8" xfId="28954"/>
    <cellStyle name="常规 3 5 2 4 2 11 3 2" xfId="28955"/>
    <cellStyle name="常规 3 3 4 4 2 3" xfId="28956"/>
    <cellStyle name="常规 2 5 2 8 2" xfId="28957"/>
    <cellStyle name="常规 3 3 4 4 2 3 3" xfId="28958"/>
    <cellStyle name="常规 3 7 2 3 2 9 2 2" xfId="28959"/>
    <cellStyle name="常规 2 5 2 8 2 3" xfId="28960"/>
    <cellStyle name="常规 3 5 2 4 2 11 3 3" xfId="28961"/>
    <cellStyle name="常规 3 3 4 4 2 4" xfId="28962"/>
    <cellStyle name="常规 2 5 2 8 3" xfId="28963"/>
    <cellStyle name="常规 3 3 4 4 2 5" xfId="28964"/>
    <cellStyle name="常规 2 5 2 8 4" xfId="28965"/>
    <cellStyle name="常规 3 3 4 4 2 6" xfId="28966"/>
    <cellStyle name="常规 2 5 2 8 5" xfId="28967"/>
    <cellStyle name="常规 3 3 4 4 2 7" xfId="28968"/>
    <cellStyle name="常规 2 5 2 8 6" xfId="28969"/>
    <cellStyle name="常规 3 3 4 4 3 3" xfId="28970"/>
    <cellStyle name="常规 2 5 2 9 2" xfId="28971"/>
    <cellStyle name="常规 3 3 4 4 3 3 3" xfId="28972"/>
    <cellStyle name="常规 2 5 2 9 2 3" xfId="28973"/>
    <cellStyle name="常规 3 3 4 4 3 3 4" xfId="28974"/>
    <cellStyle name="常规 2 5 2 9 2 4" xfId="28975"/>
    <cellStyle name="常规 3 3 4 4 3 4" xfId="28976"/>
    <cellStyle name="常规 2 5 2 9 3" xfId="28977"/>
    <cellStyle name="常规 3 3 4 2 2" xfId="28978"/>
    <cellStyle name="常规 3 3 4 4 3 5" xfId="28979"/>
    <cellStyle name="常规 2 5 2 9 4" xfId="28980"/>
    <cellStyle name="常规 3 3 4 2 3" xfId="28981"/>
    <cellStyle name="常规 3 3 4 4 3 6" xfId="28982"/>
    <cellStyle name="常规 2 5 2 9 5" xfId="28983"/>
    <cellStyle name="常规 3 3 4 2 4" xfId="28984"/>
    <cellStyle name="常规 2 5 2 9 6" xfId="28985"/>
    <cellStyle name="常规 2 5 3" xfId="28986"/>
    <cellStyle name="常规 3 4 2 2 2 2 12" xfId="28987"/>
    <cellStyle name="常规 2 5 3 2" xfId="28988"/>
    <cellStyle name="常规 2 5 3 2 10" xfId="28989"/>
    <cellStyle name="常规 2 5 3 2 11" xfId="28990"/>
    <cellStyle name="常规 2 5 3 2 12" xfId="28991"/>
    <cellStyle name="常规 2 5 3 2 13" xfId="28992"/>
    <cellStyle name="常规 2 5 3 2 2" xfId="28993"/>
    <cellStyle name="常规 2 5 3 2 2 2" xfId="28994"/>
    <cellStyle name="常规 6 2 2 6 3 2" xfId="28995"/>
    <cellStyle name="常规 2 5 3 2 2 2 2 3" xfId="28996"/>
    <cellStyle name="常规 6 2 2 6 3 3" xfId="28997"/>
    <cellStyle name="常规 2 5 3 2 2 2 2 4" xfId="28998"/>
    <cellStyle name="常规 3 7 2 3 3 3 2 2" xfId="28999"/>
    <cellStyle name="常规 2 5 3 2 2 3" xfId="29000"/>
    <cellStyle name="常规 3 5 2 5 10 3" xfId="29001"/>
    <cellStyle name="常规 2 5 3 2 2 3 2" xfId="29002"/>
    <cellStyle name="常规 3 3 2 2 2 3 2 7 3" xfId="29003"/>
    <cellStyle name="常规 2 5 3 2 2 3 2 2" xfId="29004"/>
    <cellStyle name="常规 2 5 3 2 2 3 2 3" xfId="29005"/>
    <cellStyle name="常规 2 5 3 2 2 3 2 4" xfId="29006"/>
    <cellStyle name="常规 2 6 5 6 2" xfId="29007"/>
    <cellStyle name="常规 2 5 3 2 2 3 4" xfId="29008"/>
    <cellStyle name="常规 3 7 2 3 3 3 2 3" xfId="29009"/>
    <cellStyle name="常规 2 5 3 2 2 4" xfId="29010"/>
    <cellStyle name="常规 3 5 2 5 11 3" xfId="29011"/>
    <cellStyle name="常规 2 5 3 2 2 4 2" xfId="29012"/>
    <cellStyle name="常规 3 3 2 2 2 3 2 8 3" xfId="29013"/>
    <cellStyle name="常规 2 6 2 2 3 2 7 6" xfId="29014"/>
    <cellStyle name="常规 3 5 2 5 11 3 2" xfId="29015"/>
    <cellStyle name="常规 2 5 3 2 2 4 2 2" xfId="29016"/>
    <cellStyle name="常规 3 5 2 5 11 3 3" xfId="29017"/>
    <cellStyle name="常规 2 5 3 2 2 4 2 3" xfId="29018"/>
    <cellStyle name="常规 2 5 3 2 2 4 2 4" xfId="29019"/>
    <cellStyle name="常规 2 6 5 7 2" xfId="29020"/>
    <cellStyle name="常规 2 5 3 2 2 4 4" xfId="29021"/>
    <cellStyle name="常规 2 5 3 2 2 5" xfId="29022"/>
    <cellStyle name="常规 2 5 3 2 2 5 2" xfId="29023"/>
    <cellStyle name="常规 3 3 2 2 2 3 2 9 3" xfId="29024"/>
    <cellStyle name="常规 2 5 3 2 2 5 2 2" xfId="29025"/>
    <cellStyle name="常规 2 5 3 2 2 5 2 3" xfId="29026"/>
    <cellStyle name="常规 2 5 3 2 2 5 2 4" xfId="29027"/>
    <cellStyle name="常规 2 5 3 2 2 5 4" xfId="29028"/>
    <cellStyle name="常规 3 3 5 7 2 3" xfId="29029"/>
    <cellStyle name="常规 2 6 5 8 2" xfId="29030"/>
    <cellStyle name="常规 2 5 3 2 2 6" xfId="29031"/>
    <cellStyle name="常规 2 5 3 2 2 6 2" xfId="29032"/>
    <cellStyle name="常规 2 5 3 2 2 6 2 2" xfId="29033"/>
    <cellStyle name="常规 2 5 3 2 2 6 2 3" xfId="29034"/>
    <cellStyle name="常规 2 5 3 2 2 6 2 4" xfId="29035"/>
    <cellStyle name="常规 2 6 5 9 2" xfId="29036"/>
    <cellStyle name="常规 2 5 3 2 2 6 4" xfId="29037"/>
    <cellStyle name="常规 2 5 3 2 2 7" xfId="29038"/>
    <cellStyle name="常规 2 5 3 2 2 7 2 3" xfId="29039"/>
    <cellStyle name="常规 2 5 3 2 2 7 2 4" xfId="29040"/>
    <cellStyle name="常规 2 5 3 2 2 8" xfId="29041"/>
    <cellStyle name="常规 2 5 3 2 2 8 2" xfId="29042"/>
    <cellStyle name="常规 2 5 3 2 2 8 2 2" xfId="29043"/>
    <cellStyle name="常规 2 5 3 2 2 8 2 3" xfId="29044"/>
    <cellStyle name="常规 2 5 3 2 2 8 2 4" xfId="29045"/>
    <cellStyle name="常规 2 5 3 2 2 8 4" xfId="29046"/>
    <cellStyle name="常规 2 5 3 2 2 8 5" xfId="29047"/>
    <cellStyle name="常规 2 5 3 2 2 9" xfId="29048"/>
    <cellStyle name="常规 6 3 2 3 2 7 4" xfId="29049"/>
    <cellStyle name="常规 2 5 3 2 2 9 2 2" xfId="29050"/>
    <cellStyle name="常规 2 5 3 2 3" xfId="29051"/>
    <cellStyle name="常规 2 5 3 2 3 2" xfId="29052"/>
    <cellStyle name="常规 2 5 3 2 3 2 3" xfId="29053"/>
    <cellStyle name="常规 3 3 4 5 9 2 2" xfId="29054"/>
    <cellStyle name="常规 2 5 3 2 3 2 4" xfId="29055"/>
    <cellStyle name="常规 3 3 4 5 9 2 3" xfId="29056"/>
    <cellStyle name="常规 2 6 6 5 2" xfId="29057"/>
    <cellStyle name="常规 2 5 3 2 3 2 5" xfId="29058"/>
    <cellStyle name="常规 3 3 4 3 2 3 2 2" xfId="29059"/>
    <cellStyle name="常规 3 3 4 5 9 2 4" xfId="29060"/>
    <cellStyle name="常规 2 6 6 5 3" xfId="29061"/>
    <cellStyle name="常规 2 5 3 2 3 2 6" xfId="29062"/>
    <cellStyle name="常规 3 3 4 3 2 3 2 3" xfId="29063"/>
    <cellStyle name="常规 2 6 6 5 4" xfId="29064"/>
    <cellStyle name="常规 3 7 2 3 3 3 3 2" xfId="29065"/>
    <cellStyle name="常规 2 5 3 2 3 3" xfId="29066"/>
    <cellStyle name="常规 2 5 3 2 3 3 2" xfId="29067"/>
    <cellStyle name="常规 2 5 3 2 3 3 2 2" xfId="29068"/>
    <cellStyle name="常规 2 5 3 2 3 3 2 3" xfId="29069"/>
    <cellStyle name="常规 2 5 3 2 3 3 3" xfId="29070"/>
    <cellStyle name="常规 2 5 3 2 3 3 3 2" xfId="29071"/>
    <cellStyle name="常规 3 8 2 10 2" xfId="29072"/>
    <cellStyle name="常规 2 5 3 2 3 3 3 3" xfId="29073"/>
    <cellStyle name="常规 2 6 6 6 2" xfId="29074"/>
    <cellStyle name="常规 2 5 3 2 3 3 4" xfId="29075"/>
    <cellStyle name="常规 2 6 6 6 3" xfId="29076"/>
    <cellStyle name="常规 2 5 3 2 3 3 5" xfId="29077"/>
    <cellStyle name="常规 2 5 3 2 3 6" xfId="29078"/>
    <cellStyle name="常规 2 5 3 2 3 7" xfId="29079"/>
    <cellStyle name="常规 2 5 3 2 4" xfId="29080"/>
    <cellStyle name="常规 2 5 3 2 4 4" xfId="29081"/>
    <cellStyle name="常规 2 5 3 2 4 5" xfId="29082"/>
    <cellStyle name="常规 2 5 3 2 5" xfId="29083"/>
    <cellStyle name="常规 2 5 3 2 5 4" xfId="29084"/>
    <cellStyle name="常规 2 5 3 2 6 2 4" xfId="29085"/>
    <cellStyle name="常规 2 5 3 2 6 4" xfId="29086"/>
    <cellStyle name="常规 2 5 3 2 6 5" xfId="29087"/>
    <cellStyle name="常规 2 5 3 2 6 6" xfId="29088"/>
    <cellStyle name="常规 2 5 3 2 7" xfId="29089"/>
    <cellStyle name="常规 6 2 5 4 4" xfId="29090"/>
    <cellStyle name="常规 2 5 3 2 7 2" xfId="29091"/>
    <cellStyle name="常规 3 3 2 3 2 9 3" xfId="29092"/>
    <cellStyle name="常规 2 5 3 2 7 2 4" xfId="29093"/>
    <cellStyle name="常规 2 5 3 2 7 3" xfId="29094"/>
    <cellStyle name="常规 2 5 3 2 7 4" xfId="29095"/>
    <cellStyle name="常规 2 5 3 2 7 5" xfId="29096"/>
    <cellStyle name="常规 2 5 3 2 7 6" xfId="29097"/>
    <cellStyle name="常规 2 5 3 2 8 2 3" xfId="29098"/>
    <cellStyle name="常规 2 5 3 2 8 2 4" xfId="29099"/>
    <cellStyle name="常规 2 5 3 2 9 4" xfId="29100"/>
    <cellStyle name="常规 2 5 3 3" xfId="29101"/>
    <cellStyle name="常规 2 5 3 3 13" xfId="29102"/>
    <cellStyle name="常规 3 3 3 2 2 3 9" xfId="29103"/>
    <cellStyle name="常规 3 3 3 2 3 2 5 4" xfId="29104"/>
    <cellStyle name="常规 2 5 3 3 2" xfId="29105"/>
    <cellStyle name="常规 2 5 3 3 2 11 3 2" xfId="29106"/>
    <cellStyle name="常规 2 5 3 3 2 11 3 3" xfId="29107"/>
    <cellStyle name="常规 2 5 3 3 2 11 5" xfId="29108"/>
    <cellStyle name="常规 3 2 4 2 6 2 3" xfId="29109"/>
    <cellStyle name="常规 2 5 3 3 2 2" xfId="29110"/>
    <cellStyle name="常规 2 5 3 3 2 2 2 3" xfId="29111"/>
    <cellStyle name="常规 2 5 3 3 2 3" xfId="29112"/>
    <cellStyle name="常规 2 5 3 3 2 3 2" xfId="29113"/>
    <cellStyle name="常规 2 5 3 3 2 3 2 2" xfId="29114"/>
    <cellStyle name="常规 2 5 3 3 2 3 2 3" xfId="29115"/>
    <cellStyle name="常规 2 5 3 3 2 3 2 4" xfId="29116"/>
    <cellStyle name="常规 2 7 5 6 4" xfId="29117"/>
    <cellStyle name="常规 2 5 3 3 2 3 6" xfId="29118"/>
    <cellStyle name="常规 2 5 3 3 2 4" xfId="29119"/>
    <cellStyle name="常规 2 5 3 3 2 4 2" xfId="29120"/>
    <cellStyle name="常规 3 4 4 2 2 2 4" xfId="29121"/>
    <cellStyle name="常规 2 5 3 3 2 4 2 2" xfId="29122"/>
    <cellStyle name="常规 2 5 3 3 2 4 2 3" xfId="29123"/>
    <cellStyle name="常规 2 5 3 3 2 4 2 4" xfId="29124"/>
    <cellStyle name="常规 2 5 3 3 2 4 3" xfId="29125"/>
    <cellStyle name="常规 3 4 3 4 2 2 2 2" xfId="29126"/>
    <cellStyle name="常规 2 5 3 3 2 4 4" xfId="29127"/>
    <cellStyle name="常规 3 4 3 4 2 2 2 3" xfId="29128"/>
    <cellStyle name="常规 2 7 5 7 2" xfId="29129"/>
    <cellStyle name="常规 2 5 3 3 2 4 5" xfId="29130"/>
    <cellStyle name="常规 3 4 3 4 2 2 2 4" xfId="29131"/>
    <cellStyle name="常规 2 7 5 7 3" xfId="29132"/>
    <cellStyle name="常规 2 7 5 7 4" xfId="29133"/>
    <cellStyle name="常规 2 5 3 3 2 4 6" xfId="29134"/>
    <cellStyle name="常规 2 5 3 3 2 5" xfId="29135"/>
    <cellStyle name="常规 2 5 3 3 2 5 2 3" xfId="29136"/>
    <cellStyle name="常规 2 5 3 3 2 5 2 4" xfId="29137"/>
    <cellStyle name="常规 2 5 3 3 2 5 4" xfId="29138"/>
    <cellStyle name="常规 3 3 6 7 2 3" xfId="29139"/>
    <cellStyle name="常规 2 7 5 8 2" xfId="29140"/>
    <cellStyle name="常规 3 3 2 2 3 2 4 2 3" xfId="29141"/>
    <cellStyle name="常规 2 5 3 3 2 5 5" xfId="29142"/>
    <cellStyle name="常规 3 3 6 7 2 4" xfId="29143"/>
    <cellStyle name="常规 2 7 5 8 3" xfId="29144"/>
    <cellStyle name="常规 3 3 2 2 3 2 4 2 4" xfId="29145"/>
    <cellStyle name="常规 2 7 5 8 4" xfId="29146"/>
    <cellStyle name="常规 2 5 3 3 2 5 6" xfId="29147"/>
    <cellStyle name="常规 2 7 5 9 3" xfId="29148"/>
    <cellStyle name="常规 2 5 3 3 2 6 5" xfId="29149"/>
    <cellStyle name="常规 2 7 5 9 4" xfId="29150"/>
    <cellStyle name="常规 3 5 7 2 2" xfId="29151"/>
    <cellStyle name="常规 2 5 3 3 2 6 6" xfId="29152"/>
    <cellStyle name="常规 6 2 2 4 5" xfId="29153"/>
    <cellStyle name="常规 2 5 3 3 2 7 2 3" xfId="29154"/>
    <cellStyle name="常规 6 2 2 4 6" xfId="29155"/>
    <cellStyle name="常规 2 5 3 3 2 7 2 4" xfId="29156"/>
    <cellStyle name="常规 2 5 3 3 2 8 2" xfId="29157"/>
    <cellStyle name="常规 6 2 3 4 4" xfId="29158"/>
    <cellStyle name="常规 2 5 3 3 2 8 2 2" xfId="29159"/>
    <cellStyle name="常规 2 5 3 3 2 8 2 3" xfId="29160"/>
    <cellStyle name="常规 2 5 3 3 2 8 2 4" xfId="29161"/>
    <cellStyle name="常规 2 5 3 3 2 8 3" xfId="29162"/>
    <cellStyle name="常规 2 5 3 3 2 8 4" xfId="29163"/>
    <cellStyle name="常规 2 5 3 3 2 8 5" xfId="29164"/>
    <cellStyle name="常规 2 5 3 3 2 8 6" xfId="29165"/>
    <cellStyle name="常规 2 5 3 3 3 2" xfId="29166"/>
    <cellStyle name="常规 2 5 3 3 3 3" xfId="29167"/>
    <cellStyle name="常规 2 5 3 3 3 3 2" xfId="29168"/>
    <cellStyle name="常规 2 5 3 3 3 4" xfId="29169"/>
    <cellStyle name="常规 2 5 3 3 3 5" xfId="29170"/>
    <cellStyle name="常规 3 3 3 2 2 3 10" xfId="29171"/>
    <cellStyle name="常规 2 5 3 3 3 6" xfId="29172"/>
    <cellStyle name="常规 3 3 3 2 2 3 11" xfId="29173"/>
    <cellStyle name="常规 2 5 3 3 3 7" xfId="29174"/>
    <cellStyle name="常规 3 3 3 2 2 3 12" xfId="29175"/>
    <cellStyle name="常规 2 5 3 3 4 2" xfId="29176"/>
    <cellStyle name="常规 2 5 3 3 4 2 2" xfId="29177"/>
    <cellStyle name="常规 2 5 3 3 4 3" xfId="29178"/>
    <cellStyle name="常规 2 5 3 3 4 4" xfId="29179"/>
    <cellStyle name="常规 2 5 3 3 4 5" xfId="29180"/>
    <cellStyle name="常规 6 2 6 2 4" xfId="29181"/>
    <cellStyle name="常规 2 5 3 3 5 2" xfId="29182"/>
    <cellStyle name="常规 2 5 3 3 5 2 2" xfId="29183"/>
    <cellStyle name="常规 6 2 6 2 5" xfId="29184"/>
    <cellStyle name="常规 2 5 3 3 5 3" xfId="29185"/>
    <cellStyle name="常规 6 2 6 2 6" xfId="29186"/>
    <cellStyle name="常规 2 5 3 3 5 4" xfId="29187"/>
    <cellStyle name="常规 2 5 3 3 5 5" xfId="29188"/>
    <cellStyle name="常规 2 5 3 3 5 6" xfId="29189"/>
    <cellStyle name="常规 2 5 3 3 6 2 2" xfId="29190"/>
    <cellStyle name="常规 2 5 3 3 6 5" xfId="29191"/>
    <cellStyle name="常规 2 5 3 3 6 6" xfId="29192"/>
    <cellStyle name="常规 2 5 3 3 7" xfId="29193"/>
    <cellStyle name="常规 2 5 3 3 7 5" xfId="29194"/>
    <cellStyle name="常规 2 5 3 3 8" xfId="29195"/>
    <cellStyle name="常规 2 5 3 3 8 2 2" xfId="29196"/>
    <cellStyle name="常规 2 5 3 3 8 2 3" xfId="29197"/>
    <cellStyle name="常规 2 5 3 3 8 2 4" xfId="29198"/>
    <cellStyle name="常规 2 5 3 3 8 5" xfId="29199"/>
    <cellStyle name="常规 3 3 3 2 2 4 10" xfId="29200"/>
    <cellStyle name="常规 2 5 3 3 8 6" xfId="29201"/>
    <cellStyle name="常规 3 3 3 2 2 4 11" xfId="29202"/>
    <cellStyle name="常规 3 5 4 2 11 2" xfId="29203"/>
    <cellStyle name="常规 2 5 3 3 9" xfId="29204"/>
    <cellStyle name="常规 3 5 4 2 11 2 3" xfId="29205"/>
    <cellStyle name="常规 2 5 3 3 9 3" xfId="29206"/>
    <cellStyle name="常规 2 5 3 4" xfId="29207"/>
    <cellStyle name="常规 2 5 3 4 10" xfId="29208"/>
    <cellStyle name="常规 2 5 3 4 10 2" xfId="29209"/>
    <cellStyle name="常规 2 5 3 4 10 3" xfId="29210"/>
    <cellStyle name="常规 2 6 4 2 7 2" xfId="29211"/>
    <cellStyle name="常规 2 5 3 4 10 4" xfId="29212"/>
    <cellStyle name="常规 2 5 3 4 11" xfId="29213"/>
    <cellStyle name="常规 2 5 3 4 11 2" xfId="29214"/>
    <cellStyle name="常规 2 5 3 4 11 3" xfId="29215"/>
    <cellStyle name="常规 2 5 3 4 11 3 2" xfId="29216"/>
    <cellStyle name="常规 2 8 2 2 2 2" xfId="29217"/>
    <cellStyle name="常规 2 5 3 4 11 3 3" xfId="29218"/>
    <cellStyle name="常规 2 6 4 2 8 2" xfId="29219"/>
    <cellStyle name="常规 2 5 3 4 11 4" xfId="29220"/>
    <cellStyle name="常规 2 5 3 4 11 5" xfId="29221"/>
    <cellStyle name="常规 3 2 11 2" xfId="29222"/>
    <cellStyle name="常规 2 6 4 2 8 3" xfId="29223"/>
    <cellStyle name="常规 2 5 3 4 12" xfId="29224"/>
    <cellStyle name="常规 2 5 3 4 13" xfId="29225"/>
    <cellStyle name="常规 2 5 3 4 14" xfId="29226"/>
    <cellStyle name="常规 2 5 3 4 15" xfId="29227"/>
    <cellStyle name="常规 3 3 2 5 9 2" xfId="29228"/>
    <cellStyle name="常规 2 5 3 4 2 3" xfId="29229"/>
    <cellStyle name="常规 2 5 3 4 2 4" xfId="29230"/>
    <cellStyle name="常规 2 5 3 4 3 3" xfId="29231"/>
    <cellStyle name="常规 2 5 3 4 3 4" xfId="29232"/>
    <cellStyle name="常规 2 5 3 4 4 3" xfId="29233"/>
    <cellStyle name="常规 2 5 3 4 4 4" xfId="29234"/>
    <cellStyle name="常规 6 2 2 3 2 6 2" xfId="29235"/>
    <cellStyle name="常规 2 5 3 4 4 5" xfId="29236"/>
    <cellStyle name="常规 2 5 3 4 5 3" xfId="29237"/>
    <cellStyle name="常规 2 5 3 4 5 4" xfId="29238"/>
    <cellStyle name="常规 6 2 2 3 2 7 2" xfId="29239"/>
    <cellStyle name="常规 2 5 3 4 5 5" xfId="29240"/>
    <cellStyle name="常规 6 2 2 3 2 7 3" xfId="29241"/>
    <cellStyle name="常规 2 5 3 4 5 6" xfId="29242"/>
    <cellStyle name="常规 2 5 3 4 6 3" xfId="29243"/>
    <cellStyle name="常规 2 5 3 4 6 4" xfId="29244"/>
    <cellStyle name="常规 6 2 2 3 2 8 2" xfId="29245"/>
    <cellStyle name="常规 2 5 3 4 6 5" xfId="29246"/>
    <cellStyle name="常规 6 2 2 3 2 8 3" xfId="29247"/>
    <cellStyle name="常规 2 5 3 4 6 6" xfId="29248"/>
    <cellStyle name="常规 2 5 3 4 7 3" xfId="29249"/>
    <cellStyle name="常规 2 5 3 4 7 4" xfId="29250"/>
    <cellStyle name="常规 6 2 2 3 2 9 2" xfId="29251"/>
    <cellStyle name="常规 2 5 3 4 7 5" xfId="29252"/>
    <cellStyle name="常规 6 2 2 3 2 9 3" xfId="29253"/>
    <cellStyle name="常规 2 5 3 4 7 6" xfId="29254"/>
    <cellStyle name="常规 2 9 3 2 15" xfId="29255"/>
    <cellStyle name="常规 3 3 2 3 2 8 2 3" xfId="29256"/>
    <cellStyle name="常规 2 5 3 4 8 2 2" xfId="29257"/>
    <cellStyle name="常规 2 5 3 4 8 3" xfId="29258"/>
    <cellStyle name="常规 2 5 3 4 8 4" xfId="29259"/>
    <cellStyle name="常规 3 7 2 10 2" xfId="29260"/>
    <cellStyle name="常规 2 5 3 4 8 5" xfId="29261"/>
    <cellStyle name="常规 3 7 2 10 3" xfId="29262"/>
    <cellStyle name="常规 2 5 3 4 8 6" xfId="29263"/>
    <cellStyle name="常规 2 5 3 4 9 3" xfId="29264"/>
    <cellStyle name="常规 2 5 3 4 9 4" xfId="29265"/>
    <cellStyle name="常规 2 5 3 4 9 5" xfId="29266"/>
    <cellStyle name="常规 2 5 3 4 9 6" xfId="29267"/>
    <cellStyle name="常规 2 5 3 5" xfId="29268"/>
    <cellStyle name="常规 3 3 4 4 6 2 3" xfId="29269"/>
    <cellStyle name="常规 2 5 3 5 2" xfId="29270"/>
    <cellStyle name="常规 2 5 3 5 2 3" xfId="29271"/>
    <cellStyle name="常规 2 5 3 5 2 4" xfId="29272"/>
    <cellStyle name="常规 2 5 3 5 2 5" xfId="29273"/>
    <cellStyle name="常规 2 5 3 5 2 6" xfId="29274"/>
    <cellStyle name="常规 3 3 4 4 6 2 4" xfId="29275"/>
    <cellStyle name="常规 2 5 3 5 3" xfId="29276"/>
    <cellStyle name="常规 2 5 3 5 3 2" xfId="29277"/>
    <cellStyle name="常规 2 5 3 5 3 3" xfId="29278"/>
    <cellStyle name="常规 2 5 3 5 3 4" xfId="29279"/>
    <cellStyle name="常规 2 5 3 5 3 5" xfId="29280"/>
    <cellStyle name="常规 2 5 3 6" xfId="29281"/>
    <cellStyle name="常规 2 5 3 6 2" xfId="29282"/>
    <cellStyle name="常规 2 5 3 6 3" xfId="29283"/>
    <cellStyle name="常规 2 5 3 6 4" xfId="29284"/>
    <cellStyle name="常规 2 5 3 6 5" xfId="29285"/>
    <cellStyle name="常规 2 5 3 7" xfId="29286"/>
    <cellStyle name="常规 2 5 3 7 2" xfId="29287"/>
    <cellStyle name="常规 2 5 3 7 2 2" xfId="29288"/>
    <cellStyle name="常规 2 5 3 7 2 3" xfId="29289"/>
    <cellStyle name="常规 2 5 3 7 2 4" xfId="29290"/>
    <cellStyle name="常规 2 5 3 7 3" xfId="29291"/>
    <cellStyle name="常规 2 5 3 7 4" xfId="29292"/>
    <cellStyle name="常规 2 5 3 7 5" xfId="29293"/>
    <cellStyle name="常规 2 5 3 8" xfId="29294"/>
    <cellStyle name="常规 3 3 4 5 2 3" xfId="29295"/>
    <cellStyle name="常规 2 5 3 8 2" xfId="29296"/>
    <cellStyle name="常规 2 5 3 8 2 3" xfId="29297"/>
    <cellStyle name="常规 2 5 3 8 2 4" xfId="29298"/>
    <cellStyle name="常规 3 3 4 5 2 4" xfId="29299"/>
    <cellStyle name="常规 2 5 3 8 3" xfId="29300"/>
    <cellStyle name="常规 3 3 4 5 2 5" xfId="29301"/>
    <cellStyle name="常规 2 5 3 8 4" xfId="29302"/>
    <cellStyle name="常规 2 5 3 8 5" xfId="29303"/>
    <cellStyle name="常规 2 5 3 9" xfId="29304"/>
    <cellStyle name="常规 2 5 3 9 2 3" xfId="29305"/>
    <cellStyle name="常规 2 5 4 2 10" xfId="29306"/>
    <cellStyle name="常规 3 3 3 2 2 2 2 10 4" xfId="29307"/>
    <cellStyle name="常规 2 5 4 2 10 3" xfId="29308"/>
    <cellStyle name="常规 2 5 4 2 10 4" xfId="29309"/>
    <cellStyle name="常规 2 5 4 2 11" xfId="29310"/>
    <cellStyle name="常规 2 5 4 2 12" xfId="29311"/>
    <cellStyle name="常规 2 5 4 2 13" xfId="29312"/>
    <cellStyle name="常规 6 2 2 2 4 2" xfId="29313"/>
    <cellStyle name="常规 2 5 4 2 14" xfId="29314"/>
    <cellStyle name="常规 6 2 2 2 4 3" xfId="29315"/>
    <cellStyle name="常规 2 5 4 2 15" xfId="29316"/>
    <cellStyle name="常规 2 5 4 2 2" xfId="29317"/>
    <cellStyle name="常规 2 5 4 2 2 2" xfId="29318"/>
    <cellStyle name="常规 2 5 4 2 2 2 4" xfId="29319"/>
    <cellStyle name="常规 2 5 4 2 2 3" xfId="29320"/>
    <cellStyle name="常规 2 5 4 2 2 4" xfId="29321"/>
    <cellStyle name="常规 2 5 4 2 2 5" xfId="29322"/>
    <cellStyle name="常规 2 5 4 2 2 6" xfId="29323"/>
    <cellStyle name="常规 2 5 4 2 3" xfId="29324"/>
    <cellStyle name="常规 2 5 4 2 3 2" xfId="29325"/>
    <cellStyle name="常规 2 5 4 2 3 2 4" xfId="29326"/>
    <cellStyle name="常规 2 5 4 2 3 3" xfId="29327"/>
    <cellStyle name="常规 2 5 4 2 3 4" xfId="29328"/>
    <cellStyle name="常规 2 5 4 2 3 5" xfId="29329"/>
    <cellStyle name="常规 2 5 4 2 3 6" xfId="29330"/>
    <cellStyle name="常规 2 5 4 2 4" xfId="29331"/>
    <cellStyle name="常规 2 5 4 2 4 2" xfId="29332"/>
    <cellStyle name="常规 2 5 4 2 4 2 4" xfId="29333"/>
    <cellStyle name="常规 3 3 2 2 6 3 2 2" xfId="29334"/>
    <cellStyle name="常规 2 5 4 2 4 3" xfId="29335"/>
    <cellStyle name="常规 2 5 4 2 4 4" xfId="29336"/>
    <cellStyle name="常规 2 5 4 2 4 5" xfId="29337"/>
    <cellStyle name="常规 2 5 4 2 4 6" xfId="29338"/>
    <cellStyle name="常规 4 3 2 2 5 2" xfId="29339"/>
    <cellStyle name="常规 2 5 4 2 5" xfId="29340"/>
    <cellStyle name="常规 6 3 5 2 4" xfId="29341"/>
    <cellStyle name="常规 4 3 2 2 5 2 2" xfId="29342"/>
    <cellStyle name="常规 2 5 4 2 5 2" xfId="29343"/>
    <cellStyle name="常规 6 3 5 2 5" xfId="29344"/>
    <cellStyle name="常规 4 3 2 2 5 2 3" xfId="29345"/>
    <cellStyle name="常规 2 5 4 2 5 3" xfId="29346"/>
    <cellStyle name="常规 4 3 2 2 5 2 4" xfId="29347"/>
    <cellStyle name="常规 2 5 4 2 5 4" xfId="29348"/>
    <cellStyle name="常规 3 5 2 2 2 5 2 2" xfId="29349"/>
    <cellStyle name="常规 2 5 4 2 5 5" xfId="29350"/>
    <cellStyle name="常规 3 5 2 2 2 5 2 3" xfId="29351"/>
    <cellStyle name="常规 2 5 4 2 5 6" xfId="29352"/>
    <cellStyle name="常规 6 3 5 3 4" xfId="29353"/>
    <cellStyle name="常规 2 5 4 2 6 2" xfId="29354"/>
    <cellStyle name="常规 2 5 4 2 6 2 4" xfId="29355"/>
    <cellStyle name="常规 2 5 4 2 6 3" xfId="29356"/>
    <cellStyle name="常规 2 5 4 2 6 4" xfId="29357"/>
    <cellStyle name="常规 2 5 4 2 6 5" xfId="29358"/>
    <cellStyle name="常规 2 5 4 2 6 6" xfId="29359"/>
    <cellStyle name="常规 4 3 2 2 5 4" xfId="29360"/>
    <cellStyle name="常规 2 5 4 2 7" xfId="29361"/>
    <cellStyle name="常规 6 3 5 4 4" xfId="29362"/>
    <cellStyle name="常规 2 5 4 2 7 2" xfId="29363"/>
    <cellStyle name="常规 3 3 3 3 2 9 3" xfId="29364"/>
    <cellStyle name="常规 2 5 4 2 7 2 4" xfId="29365"/>
    <cellStyle name="常规 2 5 4 2 7 3" xfId="29366"/>
    <cellStyle name="常规 2 5 4 2 7 4" xfId="29367"/>
    <cellStyle name="常规 2 5 4 2 7 5" xfId="29368"/>
    <cellStyle name="常规 2 5 4 2 7 6" xfId="29369"/>
    <cellStyle name="常规 2 5 4 2 8" xfId="29370"/>
    <cellStyle name="常规 6 3 5 5 4" xfId="29371"/>
    <cellStyle name="常规 2 5 4 2 8 2" xfId="29372"/>
    <cellStyle name="常规 3 2 3 2 6 3" xfId="29373"/>
    <cellStyle name="常规 2 5 4 2 8 2 4" xfId="29374"/>
    <cellStyle name="常规 2 5 4 2 8 3" xfId="29375"/>
    <cellStyle name="常规 2 5 4 2 8 4" xfId="29376"/>
    <cellStyle name="常规 2 5 4 2 8 5" xfId="29377"/>
    <cellStyle name="常规 2 5 4 2 8 6" xfId="29378"/>
    <cellStyle name="常规 2 5 4 2 9" xfId="29379"/>
    <cellStyle name="常规 6 3 5 6 4" xfId="29380"/>
    <cellStyle name="常规 2 5 4 2 9 2" xfId="29381"/>
    <cellStyle name="常规 2 5 4 2 9 2 4" xfId="29382"/>
    <cellStyle name="常规 2 5 4 2 9 3" xfId="29383"/>
    <cellStyle name="常规 6 3 4 2 5 2 4" xfId="29384"/>
    <cellStyle name="常规 2 6 2 4 2 2" xfId="29385"/>
    <cellStyle name="常规 2 5 4 2 9 4" xfId="29386"/>
    <cellStyle name="常规 2 6 2 4 2 3" xfId="29387"/>
    <cellStyle name="常规 2 5 4 2 9 5" xfId="29388"/>
    <cellStyle name="常规 2 6 2 4 2 4" xfId="29389"/>
    <cellStyle name="常规 2 5 4 2 9 6" xfId="29390"/>
    <cellStyle name="常规 2 5 4 3 2" xfId="29391"/>
    <cellStyle name="常规 2 5 4 3 2 2" xfId="29392"/>
    <cellStyle name="常规 2 5 4 3 2 3" xfId="29393"/>
    <cellStyle name="常规 3 3 4 2 2 10" xfId="29394"/>
    <cellStyle name="常规 2 5 4 3 2 4" xfId="29395"/>
    <cellStyle name="常规 3 3 4 2 2 11" xfId="29396"/>
    <cellStyle name="常规 2 5 4 3 2 5" xfId="29397"/>
    <cellStyle name="常规 3 3 4 2 2 12" xfId="29398"/>
    <cellStyle name="常规 2 7 4 10" xfId="29399"/>
    <cellStyle name="常规 2 5 4 3 2 6" xfId="29400"/>
    <cellStyle name="常规 2 5 4 3 3 2" xfId="29401"/>
    <cellStyle name="常规 2 5 4 3 3 2 2" xfId="29402"/>
    <cellStyle name="常规 2 5 4 3 3 3" xfId="29403"/>
    <cellStyle name="常规 2 7 2 2 9" xfId="29404"/>
    <cellStyle name="常规 2 5 4 3 3 3 2" xfId="29405"/>
    <cellStyle name="常规 2 5 4 3 3 4" xfId="29406"/>
    <cellStyle name="常规 2 5 4 3 3 5" xfId="29407"/>
    <cellStyle name="常规 2 5 4 4 2" xfId="29408"/>
    <cellStyle name="常规 2 5 4 4 3" xfId="29409"/>
    <cellStyle name="常规 2 5 4 4 4" xfId="29410"/>
    <cellStyle name="常规 4 3 2 2 7 2" xfId="29411"/>
    <cellStyle name="常规 2 5 4 4 5" xfId="29412"/>
    <cellStyle name="常规 2 5 4 5" xfId="29413"/>
    <cellStyle name="常规 3 3 4 4 7 2 3" xfId="29414"/>
    <cellStyle name="常规 2 5 4 5 2" xfId="29415"/>
    <cellStyle name="常规 2 5 4 5 2 2" xfId="29416"/>
    <cellStyle name="常规 2 5 4 5 2 3" xfId="29417"/>
    <cellStyle name="常规 2 5 4 5 2 4" xfId="29418"/>
    <cellStyle name="常规 3 3 4 4 7 2 4" xfId="29419"/>
    <cellStyle name="常规 2 5 4 5 3" xfId="29420"/>
    <cellStyle name="常规 2 5 4 5 4" xfId="29421"/>
    <cellStyle name="常规 2 5 4 6 2" xfId="29422"/>
    <cellStyle name="常规 2 5 4 6 2 2" xfId="29423"/>
    <cellStyle name="常规 2 5 4 6 2 3" xfId="29424"/>
    <cellStyle name="常规 2 5 4 6 2 4" xfId="29425"/>
    <cellStyle name="常规 2 5 4 6 3" xfId="29426"/>
    <cellStyle name="常规 2 5 4 6 4" xfId="29427"/>
    <cellStyle name="常规 4 3 2 2 9 2" xfId="29428"/>
    <cellStyle name="常规 2 5 4 6 5" xfId="29429"/>
    <cellStyle name="常规 2 5 4 7 2" xfId="29430"/>
    <cellStyle name="常规 2 5 4 7 2 2" xfId="29431"/>
    <cellStyle name="常规 2 5 4 7 2 3" xfId="29432"/>
    <cellStyle name="常规 2 5 4 7 2 4" xfId="29433"/>
    <cellStyle name="常规 2 5 4 7 3" xfId="29434"/>
    <cellStyle name="常规 2 5 4 7 4" xfId="29435"/>
    <cellStyle name="常规 2 5 4 7 5" xfId="29436"/>
    <cellStyle name="常规 2 5 4 8" xfId="29437"/>
    <cellStyle name="常规 3 3 4 6 2 3" xfId="29438"/>
    <cellStyle name="常规 2 5 4 8 2" xfId="29439"/>
    <cellStyle name="常规 2 5 4 8 2 3" xfId="29440"/>
    <cellStyle name="常规 3 3 4 3 2 10" xfId="29441"/>
    <cellStyle name="常规 2 5 4 8 2 4" xfId="29442"/>
    <cellStyle name="常规 3 3 4 3 2 11" xfId="29443"/>
    <cellStyle name="常规 3 3 4 6 2 4" xfId="29444"/>
    <cellStyle name="常规 2 5 4 8 3" xfId="29445"/>
    <cellStyle name="常规 3 3 4 6 2 5" xfId="29446"/>
    <cellStyle name="常规 2 5 4 8 4" xfId="29447"/>
    <cellStyle name="常规 3 3 4 6 2 6" xfId="29448"/>
    <cellStyle name="常规 2 5 4 8 5" xfId="29449"/>
    <cellStyle name="常规 2 5 4 9" xfId="29450"/>
    <cellStyle name="常规 3 3 4 6 3 3" xfId="29451"/>
    <cellStyle name="常规 2 5 4 9 2" xfId="29452"/>
    <cellStyle name="常规 3 3 4 6 3 4" xfId="29453"/>
    <cellStyle name="常规 2 5 4 9 3" xfId="29454"/>
    <cellStyle name="常规 3 3 6 2 2" xfId="29455"/>
    <cellStyle name="常规 2 5 4 9 4" xfId="29456"/>
    <cellStyle name="常规 3 8 2 2 2 3" xfId="29457"/>
    <cellStyle name="常规 2 5 5 13" xfId="29458"/>
    <cellStyle name="常规 2 5 5 2" xfId="29459"/>
    <cellStyle name="常规 2 7 3 2 11 2" xfId="29460"/>
    <cellStyle name="常规 2 5 5 2 10" xfId="29461"/>
    <cellStyle name="常规 2 5 5 2 10 2" xfId="29462"/>
    <cellStyle name="常规 2 5 5 2 10 3" xfId="29463"/>
    <cellStyle name="常规 2 5 5 2 10 4" xfId="29464"/>
    <cellStyle name="常规 2 5 5 2 11" xfId="29465"/>
    <cellStyle name="常规 2 5 5 2 11 2" xfId="29466"/>
    <cellStyle name="常规 2 5 5 2 11 3" xfId="29467"/>
    <cellStyle name="常规 2 5 5 2 11 3 2" xfId="29468"/>
    <cellStyle name="常规 2 5 5 2 11 3 3" xfId="29469"/>
    <cellStyle name="常规 2 5 5 2 11 4" xfId="29470"/>
    <cellStyle name="常规 2 5 5 2 11 5" xfId="29471"/>
    <cellStyle name="常规 2 5 5 2 12" xfId="29472"/>
    <cellStyle name="常规 2 5 5 2 13" xfId="29473"/>
    <cellStyle name="常规 2 5 5 2 14" xfId="29474"/>
    <cellStyle name="常规 2 5 5 2 15" xfId="29475"/>
    <cellStyle name="常规 2 5 5 2 2 2" xfId="29476"/>
    <cellStyle name="常规 2 5 5 2 2 2 2" xfId="29477"/>
    <cellStyle name="常规 2 5 5 2 2 2 3" xfId="29478"/>
    <cellStyle name="常规 2 5 5 2 2 2 4" xfId="29479"/>
    <cellStyle name="常规 2 5 5 2 2 3" xfId="29480"/>
    <cellStyle name="常规 2 5 5 2 2 4" xfId="29481"/>
    <cellStyle name="常规 2 5 5 2 2 5" xfId="29482"/>
    <cellStyle name="常规 2 5 5 2 2 6" xfId="29483"/>
    <cellStyle name="常规 2 5 5 2 3 2" xfId="29484"/>
    <cellStyle name="常规 2 5 5 2 3 2 4" xfId="29485"/>
    <cellStyle name="常规 2 5 5 2 3 3" xfId="29486"/>
    <cellStyle name="常规 2 5 5 2 3 4" xfId="29487"/>
    <cellStyle name="常规 2 5 5 2 3 5" xfId="29488"/>
    <cellStyle name="常规 2 5 5 2 3 6" xfId="29489"/>
    <cellStyle name="常规 2 5 5 2 4 2" xfId="29490"/>
    <cellStyle name="常规 2 5 5 2 4 2 4" xfId="29491"/>
    <cellStyle name="常规 2 5 5 2 4 3" xfId="29492"/>
    <cellStyle name="常规 2 5 5 2 4 4" xfId="29493"/>
    <cellStyle name="常规 2 5 5 2 4 5" xfId="29494"/>
    <cellStyle name="常规 2 5 5 2 4 6" xfId="29495"/>
    <cellStyle name="常规 6 4 5 2 4" xfId="29496"/>
    <cellStyle name="常规 2 5 5 2 5 2" xfId="29497"/>
    <cellStyle name="常规 2 5 5 2 5 2 4" xfId="29498"/>
    <cellStyle name="常规 2 5 5 2 5 3" xfId="29499"/>
    <cellStyle name="常规 2 5 5 2 5 4" xfId="29500"/>
    <cellStyle name="常规 3 5 2 2 3 5 2 2" xfId="29501"/>
    <cellStyle name="常规 2 5 5 2 5 5" xfId="29502"/>
    <cellStyle name="常规 3 5 2 2 3 5 2 3" xfId="29503"/>
    <cellStyle name="常规 2 5 5 2 5 6" xfId="29504"/>
    <cellStyle name="常规 2 5 5 2 6 2" xfId="29505"/>
    <cellStyle name="常规 2 5 5 2 6 2 4" xfId="29506"/>
    <cellStyle name="常规 2 5 5 2 6 3" xfId="29507"/>
    <cellStyle name="常规 2 5 5 2 6 4" xfId="29508"/>
    <cellStyle name="常规 2 5 5 2 6 5" xfId="29509"/>
    <cellStyle name="常规 2 5 5 2 6 6" xfId="29510"/>
    <cellStyle name="常规 2 5 5 2 7" xfId="29511"/>
    <cellStyle name="常规 2 5 5 2 7 2" xfId="29512"/>
    <cellStyle name="常规 2 5 5 2 7 3" xfId="29513"/>
    <cellStyle name="常规 2 5 5 2 7 4" xfId="29514"/>
    <cellStyle name="常规 2 5 5 2 7 5" xfId="29515"/>
    <cellStyle name="常规 2 5 5 2 7 6" xfId="29516"/>
    <cellStyle name="常规 2 5 5 2 8" xfId="29517"/>
    <cellStyle name="常规 2 5 5 2 8 2" xfId="29518"/>
    <cellStyle name="常规 2 5 5 2 8 3" xfId="29519"/>
    <cellStyle name="常规 2 5 5 2 8 4" xfId="29520"/>
    <cellStyle name="常规 2 5 5 2 8 5" xfId="29521"/>
    <cellStyle name="常规 2 5 5 2 8 6" xfId="29522"/>
    <cellStyle name="常规 2 5 5 2 9" xfId="29523"/>
    <cellStyle name="常规 2 5 5 2 9 2" xfId="29524"/>
    <cellStyle name="常规 3 3 3 3 6 3" xfId="29525"/>
    <cellStyle name="常规 2 5 5 2 9 2 4" xfId="29526"/>
    <cellStyle name="常规 2 5 5 2 9 3" xfId="29527"/>
    <cellStyle name="常规 2 6 3 4 2 2" xfId="29528"/>
    <cellStyle name="常规 2 5 5 2 9 4" xfId="29529"/>
    <cellStyle name="常规 2 6 3 4 2 3" xfId="29530"/>
    <cellStyle name="常规 2 5 5 2 9 5" xfId="29531"/>
    <cellStyle name="常规 2 6 3 4 2 4" xfId="29532"/>
    <cellStyle name="常规 2 5 5 2 9 6" xfId="29533"/>
    <cellStyle name="常规 2 5 5 3" xfId="29534"/>
    <cellStyle name="常规 2 7 3 2 11 3" xfId="29535"/>
    <cellStyle name="常规 2 5 5 3 2 3" xfId="29536"/>
    <cellStyle name="常规 2 5 5 3 2 4" xfId="29537"/>
    <cellStyle name="常规 2 5 5 3 2 5" xfId="29538"/>
    <cellStyle name="常规 2 5 5 3 2 6" xfId="29539"/>
    <cellStyle name="常规 2 5 5 3 3 3" xfId="29540"/>
    <cellStyle name="常规 2 5 5 3 3 3 2" xfId="29541"/>
    <cellStyle name="常规 2 5 5 3 3 4" xfId="29542"/>
    <cellStyle name="常规 2 5 5 3 3 5" xfId="29543"/>
    <cellStyle name="常规 2 5 5 4" xfId="29544"/>
    <cellStyle name="常规 2 7 3 2 11 4" xfId="29545"/>
    <cellStyle name="常规 2 5 5 5" xfId="29546"/>
    <cellStyle name="常规 2 7 3 2 11 5" xfId="29547"/>
    <cellStyle name="常规 2 5 5 5 2 2" xfId="29548"/>
    <cellStyle name="常规 2 5 5 5 2 3" xfId="29549"/>
    <cellStyle name="常规 2 5 5 5 2 4" xfId="29550"/>
    <cellStyle name="常规 2 5 5 6 2 2" xfId="29551"/>
    <cellStyle name="常规 2 5 5 6 2 3" xfId="29552"/>
    <cellStyle name="常规 2 7 2 2 2 10" xfId="29553"/>
    <cellStyle name="常规 2 5 5 6 2 4" xfId="29554"/>
    <cellStyle name="常规 3 6 4 2 2 3" xfId="29555"/>
    <cellStyle name="常规 2 5 5 8" xfId="29556"/>
    <cellStyle name="常规 2 5 5 8 2 3" xfId="29557"/>
    <cellStyle name="常规 2 5 5 8 2 4" xfId="29558"/>
    <cellStyle name="常规 3 6 4 2 2 4" xfId="29559"/>
    <cellStyle name="常规 2 5 5 9" xfId="29560"/>
    <cellStyle name="常规 2 5 5 9 2" xfId="29561"/>
    <cellStyle name="常规 2 5 5 9 3" xfId="29562"/>
    <cellStyle name="常规 3 3 7 2 2" xfId="29563"/>
    <cellStyle name="常规 2 5 5 9 4" xfId="29564"/>
    <cellStyle name="常规 2 5 6 10 2" xfId="29565"/>
    <cellStyle name="常规 2 5 6 13" xfId="29566"/>
    <cellStyle name="常规 2 5 6 14" xfId="29567"/>
    <cellStyle name="常规 2 5 6 15" xfId="29568"/>
    <cellStyle name="常规 2 5 6 2 2" xfId="29569"/>
    <cellStyle name="常规 2 5 6 2 2 2" xfId="29570"/>
    <cellStyle name="常规 2 5 6 2 2 3" xfId="29571"/>
    <cellStyle name="常规 2 5 6 2 2 4" xfId="29572"/>
    <cellStyle name="常规 2 5 6 2 3" xfId="29573"/>
    <cellStyle name="常规 2 8 3 2 9 2" xfId="29574"/>
    <cellStyle name="常规 2 5 6 2 4" xfId="29575"/>
    <cellStyle name="常规 2 8 3 2 9 3" xfId="29576"/>
    <cellStyle name="常规 2 5 6 2 5" xfId="29577"/>
    <cellStyle name="常规 2 8 3 2 9 4" xfId="29578"/>
    <cellStyle name="常规 2 5 6 3 2 3" xfId="29579"/>
    <cellStyle name="常规 2 5 6 4 2" xfId="29580"/>
    <cellStyle name="常规 2 5 6 4 2 2" xfId="29581"/>
    <cellStyle name="常规 2 5 6 4 2 3" xfId="29582"/>
    <cellStyle name="常规 2 5 6 4 2 4" xfId="29583"/>
    <cellStyle name="常规 2 5 6 4 3" xfId="29584"/>
    <cellStyle name="常规 2 5 6 4 4" xfId="29585"/>
    <cellStyle name="常规 2 5 6 4 5" xfId="29586"/>
    <cellStyle name="常规 3 3 4 2 2 8 2 2" xfId="29587"/>
    <cellStyle name="常规 2 5 6 5" xfId="29588"/>
    <cellStyle name="常规 3 3 4 2 2 8 2 3" xfId="29589"/>
    <cellStyle name="常规 2 5 6 6" xfId="29590"/>
    <cellStyle name="常规 2 7 2 4 8 2 2" xfId="29591"/>
    <cellStyle name="常规 2 5 6 6 2" xfId="29592"/>
    <cellStyle name="常规 2 6 2 2 2 3 2 4" xfId="29593"/>
    <cellStyle name="常规 2 5 6 6 2 2" xfId="29594"/>
    <cellStyle name="常规 2 6 2 2 2 3 2 5" xfId="29595"/>
    <cellStyle name="常规 3 3 2 11 2" xfId="29596"/>
    <cellStyle name="常规 3 3 2 2 3 2 10" xfId="29597"/>
    <cellStyle name="常规 2 5 6 6 2 3" xfId="29598"/>
    <cellStyle name="常规 2 6 2 2 2 3 2 6" xfId="29599"/>
    <cellStyle name="常规 3 3 2 11 3" xfId="29600"/>
    <cellStyle name="常规 3 3 2 2 3 2 11" xfId="29601"/>
    <cellStyle name="常规 2 5 6 6 2 4" xfId="29602"/>
    <cellStyle name="常规 2 5 6 6 3" xfId="29603"/>
    <cellStyle name="常规 2 5 6 6 4" xfId="29604"/>
    <cellStyle name="常规 2 7 3 3 3 3 2" xfId="29605"/>
    <cellStyle name="常规 3 3 4 2 2 8 2 4" xfId="29606"/>
    <cellStyle name="常规 2 5 6 7" xfId="29607"/>
    <cellStyle name="常规 2 7 2 4 8 2 3" xfId="29608"/>
    <cellStyle name="常规 2 5 6 7 2" xfId="29609"/>
    <cellStyle name="常规 2 5 6 7 3" xfId="29610"/>
    <cellStyle name="常规 2 5 6 7 4" xfId="29611"/>
    <cellStyle name="常规 2 5 6 8" xfId="29612"/>
    <cellStyle name="常规 2 7 2 4 8 2 4" xfId="29613"/>
    <cellStyle name="常规 3 3 4 8 2 3" xfId="29614"/>
    <cellStyle name="常规 2 5 6 8 2" xfId="29615"/>
    <cellStyle name="常规 2 6 2 2 2 5 2 4" xfId="29616"/>
    <cellStyle name="常规 2 5 6 8 2 2" xfId="29617"/>
    <cellStyle name="常规 2 5 6 8 2 3" xfId="29618"/>
    <cellStyle name="常规 3 3 4 8 2 4" xfId="29619"/>
    <cellStyle name="常规 2 5 6 8 3" xfId="29620"/>
    <cellStyle name="常规 2 5 6 8 4" xfId="29621"/>
    <cellStyle name="常规 2 5 6 8 5" xfId="29622"/>
    <cellStyle name="常规 3 5 2 3 5 2 2" xfId="29623"/>
    <cellStyle name="常规 2 5 6 9" xfId="29624"/>
    <cellStyle name="常规 2 5 6 9 2" xfId="29625"/>
    <cellStyle name="常规 2 5 6 9 3" xfId="29626"/>
    <cellStyle name="常规 3 3 8 2 2" xfId="29627"/>
    <cellStyle name="常规 2 5 6 9 4" xfId="29628"/>
    <cellStyle name="常规 2 7 2 5 2 6" xfId="29629"/>
    <cellStyle name="常规 2 5 7 2" xfId="29630"/>
    <cellStyle name="常规 2 5 7 2 3" xfId="29631"/>
    <cellStyle name="常规 3 3 4 2 3 2 6 4" xfId="29632"/>
    <cellStyle name="常规 2 5 7 2 4" xfId="29633"/>
    <cellStyle name="常规 2 5 7 2 5" xfId="29634"/>
    <cellStyle name="常规 2 5 7 3" xfId="29635"/>
    <cellStyle name="常规 2 5 7 3 2 3" xfId="29636"/>
    <cellStyle name="常规 3 3 4 5 10 4" xfId="29637"/>
    <cellStyle name="常规 2 5 7 3 3" xfId="29638"/>
    <cellStyle name="常规 3 3 4 2 3 2 7 4" xfId="29639"/>
    <cellStyle name="常规 2 5 7 3 3 2" xfId="29640"/>
    <cellStyle name="常规 2 5 7 3 3 3" xfId="29641"/>
    <cellStyle name="常规 2 5 7 3 4" xfId="29642"/>
    <cellStyle name="常规 2 5 7 3 5" xfId="29643"/>
    <cellStyle name="常规 2 5 7 4" xfId="29644"/>
    <cellStyle name="常规 2 5 7 5" xfId="29645"/>
    <cellStyle name="常规 2 5 7 6" xfId="29646"/>
    <cellStyle name="常规 2 5 7 7" xfId="29647"/>
    <cellStyle name="常规 2 5 8 2" xfId="29648"/>
    <cellStyle name="常规 2 5 8 2 2" xfId="29649"/>
    <cellStyle name="常规 2 5 8 2 3" xfId="29650"/>
    <cellStyle name="常规 2 5 8 2 4" xfId="29651"/>
    <cellStyle name="常规 2 5 8 3" xfId="29652"/>
    <cellStyle name="常规 2 5 8 4" xfId="29653"/>
    <cellStyle name="常规 2 5 8 5" xfId="29654"/>
    <cellStyle name="常规 2 5 8 6" xfId="29655"/>
    <cellStyle name="常规 2 5 9 2" xfId="29656"/>
    <cellStyle name="常规 2 5 9 2 2" xfId="29657"/>
    <cellStyle name="常规 2 5 9 2 3" xfId="29658"/>
    <cellStyle name="常规 2 5 9 2 4" xfId="29659"/>
    <cellStyle name="常规 2 6" xfId="29660"/>
    <cellStyle name="常规 2 6 10 2 2" xfId="29661"/>
    <cellStyle name="常规 3 3 3 3 2 3" xfId="29662"/>
    <cellStyle name="常规 2 6 4 2 11 5" xfId="29663"/>
    <cellStyle name="常规 2 6 10 2 3" xfId="29664"/>
    <cellStyle name="常规 3 3 3 3 2 4" xfId="29665"/>
    <cellStyle name="常规 2 6 10 2 4" xfId="29666"/>
    <cellStyle name="常规 3 3 3 3 2 5" xfId="29667"/>
    <cellStyle name="常规 2 6 10 3" xfId="29668"/>
    <cellStyle name="常规 2 6 10 4" xfId="29669"/>
    <cellStyle name="常规 2 6 10 5" xfId="29670"/>
    <cellStyle name="常规 2 6 10 6" xfId="29671"/>
    <cellStyle name="常规 3 5 3 2 4 2 3" xfId="29672"/>
    <cellStyle name="常规 2 6 11" xfId="29673"/>
    <cellStyle name="常规 2 6 11 6" xfId="29674"/>
    <cellStyle name="常规 3 5 3 2 4 2 4" xfId="29675"/>
    <cellStyle name="常规 2 6 12" xfId="29676"/>
    <cellStyle name="常规 2 6 12 4" xfId="29677"/>
    <cellStyle name="常规 2 6 13" xfId="29678"/>
    <cellStyle name="常规 2 6 14" xfId="29679"/>
    <cellStyle name="常规 2 6 15" xfId="29680"/>
    <cellStyle name="常规 2 6 16" xfId="29681"/>
    <cellStyle name="常规 2 6 2" xfId="29682"/>
    <cellStyle name="常规 2 6 2 10 2" xfId="29683"/>
    <cellStyle name="常规 2 6 2 10 3" xfId="29684"/>
    <cellStyle name="常规 2 6 2 10 4" xfId="29685"/>
    <cellStyle name="常规 2 6 2 10 5" xfId="29686"/>
    <cellStyle name="常规 2 8 3 2 9 2 3" xfId="29687"/>
    <cellStyle name="常规 2 6 2 2 10 4" xfId="29688"/>
    <cellStyle name="常规 2 6 2 2 12" xfId="29689"/>
    <cellStyle name="常规 2 6 2 2 13" xfId="29690"/>
    <cellStyle name="常规 6 2 3 7 2 2" xfId="29691"/>
    <cellStyle name="常规 2 6 2 2 2 13" xfId="29692"/>
    <cellStyle name="常规 6 3 4 2 3 2 4" xfId="29693"/>
    <cellStyle name="常规 2 6 2 2 2 2" xfId="29694"/>
    <cellStyle name="常规 2 6 2 2 2 2 10 4" xfId="29695"/>
    <cellStyle name="常规 2 6 2 2 2 2 11 4" xfId="29696"/>
    <cellStyle name="常规 2 6 2 2 2 2 11 5" xfId="29697"/>
    <cellStyle name="常规 2 6 2 2 2 2 13" xfId="29698"/>
    <cellStyle name="常规 2 6 2 2 2 2 14" xfId="29699"/>
    <cellStyle name="常规 2 6 2 2 2 2 15" xfId="29700"/>
    <cellStyle name="常规 2 6 2 2 2 2 2 2" xfId="29701"/>
    <cellStyle name="常规 2 6 2 2 2 2 2 2 2" xfId="29702"/>
    <cellStyle name="常规 2 6 2 2 2 2 2 3" xfId="29703"/>
    <cellStyle name="常规 2 6 2 2 2 2 3 2 2" xfId="29704"/>
    <cellStyle name="常规 2 6 2 2 2 2 3 2 3" xfId="29705"/>
    <cellStyle name="常规 2 6 2 2 2 2 3 2 4" xfId="29706"/>
    <cellStyle name="常规 2 7 2 14" xfId="29707"/>
    <cellStyle name="常规 2 6 2 2 2 2 3 5" xfId="29708"/>
    <cellStyle name="常规 2 6 2 2 2 2 3 6" xfId="29709"/>
    <cellStyle name="常规 2 6 2 2 2 2 4 2" xfId="29710"/>
    <cellStyle name="常规 2 6 2 2 2 2 4 2 4" xfId="29711"/>
    <cellStyle name="常规 2 6 2 2 2 2 5 2" xfId="29712"/>
    <cellStyle name="常规 2 6 2 2 2 2 5 2 2" xfId="29713"/>
    <cellStyle name="常规 2 6 2 2 2 2 5 6" xfId="29714"/>
    <cellStyle name="常规 2 6 2 2 2 2 6" xfId="29715"/>
    <cellStyle name="常规 2 6 2 2 2 2 6 2" xfId="29716"/>
    <cellStyle name="常规 2 6 2 2 2 2 6 2 2" xfId="29717"/>
    <cellStyle name="常规 2 6 2 2 2 2 6 3" xfId="29718"/>
    <cellStyle name="常规 2 6 2 2 2 2 6 4" xfId="29719"/>
    <cellStyle name="常规 2 6 2 2 2 2 6 5" xfId="29720"/>
    <cellStyle name="常规 2 6 2 2 2 2 6 6" xfId="29721"/>
    <cellStyle name="常规 2 6 2 2 2 2 7" xfId="29722"/>
    <cellStyle name="常规 2 6 2 2 2 2 7 2" xfId="29723"/>
    <cellStyle name="常规 2 6 2 2 2 2 7 6" xfId="29724"/>
    <cellStyle name="常规 2 6 2 2 2 2 8" xfId="29725"/>
    <cellStyle name="常规 2 6 2 2 2 2 8 2 2" xfId="29726"/>
    <cellStyle name="常规 2 7 3 13" xfId="29727"/>
    <cellStyle name="常规 2 6 2 2 2 2 8 4" xfId="29728"/>
    <cellStyle name="常规 2 6 2 2 2 2 8 5" xfId="29729"/>
    <cellStyle name="常规 2 6 2 2 2 2 8 6" xfId="29730"/>
    <cellStyle name="常规 2 6 2 2 2 2 9" xfId="29731"/>
    <cellStyle name="常规 2 6 2 2 2 2 9 2" xfId="29732"/>
    <cellStyle name="常规 2 6 2 2 2 2 9 2 2" xfId="29733"/>
    <cellStyle name="常规 2 6 2 2 2 2 9 3" xfId="29734"/>
    <cellStyle name="常规 2 6 2 2 2 2 9 4" xfId="29735"/>
    <cellStyle name="常规 2 6 2 2 2 2 9 5" xfId="29736"/>
    <cellStyle name="常规 2 6 2 2 2 2 9 6" xfId="29737"/>
    <cellStyle name="常规 2 6 4 7 2 2" xfId="29738"/>
    <cellStyle name="常规 2 6 2 2 2 3" xfId="29739"/>
    <cellStyle name="常规 2 6 2 5 9 5" xfId="29740"/>
    <cellStyle name="常规 2 6 2 2 2 3 2 2" xfId="29741"/>
    <cellStyle name="常规 2 6 2 5 9 6" xfId="29742"/>
    <cellStyle name="常规 2 6 2 2 2 3 2 3" xfId="29743"/>
    <cellStyle name="常规 2 6 2 2 2 3 3 2 2" xfId="29744"/>
    <cellStyle name="常规 2 6 2 2 2 3 3 3 2" xfId="29745"/>
    <cellStyle name="常规 2 6 2 2 2 3 3 5" xfId="29746"/>
    <cellStyle name="常规 6 5 9 3" xfId="29747"/>
    <cellStyle name="常规 3 4 2 2 2 4 8 2 4" xfId="29748"/>
    <cellStyle name="常规 2 6 2 2 2 3 6" xfId="29749"/>
    <cellStyle name="常规 2 6 2 2 2 4" xfId="29750"/>
    <cellStyle name="常规 2 6 2 2 2 4 2" xfId="29751"/>
    <cellStyle name="常规 2 6 2 2 2 4 2 2" xfId="29752"/>
    <cellStyle name="常规 2 6 2 2 2 4 3" xfId="29753"/>
    <cellStyle name="常规 2 6 2 2 2 4 4" xfId="29754"/>
    <cellStyle name="常规 2 6 2 2 2 5" xfId="29755"/>
    <cellStyle name="常规 2 6 2 2 2 5 2 3" xfId="29756"/>
    <cellStyle name="常规 2 6 2 2 2 5 4" xfId="29757"/>
    <cellStyle name="常规 2 6 2 2 2 5 5" xfId="29758"/>
    <cellStyle name="常规 2 6 2 2 2 5 6" xfId="29759"/>
    <cellStyle name="常规 2 6 2 2 2 6" xfId="29760"/>
    <cellStyle name="常规 2 6 2 2 2 6 2" xfId="29761"/>
    <cellStyle name="常规 2 6 2 2 2 6 3" xfId="29762"/>
    <cellStyle name="常规 2 6 2 2 2 6 4" xfId="29763"/>
    <cellStyle name="常规 4 3 2 6 2" xfId="29764"/>
    <cellStyle name="常规 2 6 2 2 2 7 2 2" xfId="29765"/>
    <cellStyle name="常规 4 3 2 6 3" xfId="29766"/>
    <cellStyle name="常规 2 6 2 2 2 7 2 3" xfId="29767"/>
    <cellStyle name="常规 2 6 5 2 11" xfId="29768"/>
    <cellStyle name="常规 4 3 2 8" xfId="29769"/>
    <cellStyle name="常规 2 6 2 2 2 7 4" xfId="29770"/>
    <cellStyle name="常规 2 6 5 2 12" xfId="29771"/>
    <cellStyle name="常规 4 3 2 9" xfId="29772"/>
    <cellStyle name="常规 2 6 2 2 2 7 5" xfId="29773"/>
    <cellStyle name="常规 2 6 5 2 13" xfId="29774"/>
    <cellStyle name="常规 2 6 2 2 2 7 6" xfId="29775"/>
    <cellStyle name="常规 2 6 2 2 2 8" xfId="29776"/>
    <cellStyle name="常规 4 3 3 6" xfId="29777"/>
    <cellStyle name="常规 2 6 2 2 2 8 2" xfId="29778"/>
    <cellStyle name="常规 4 3 3 6 2" xfId="29779"/>
    <cellStyle name="常规 2 6 2 2 2 8 2 2" xfId="29780"/>
    <cellStyle name="常规 4 3 3 6 3" xfId="29781"/>
    <cellStyle name="常规 2 6 2 2 2 8 2 3" xfId="29782"/>
    <cellStyle name="常规 4 3 3 6 4" xfId="29783"/>
    <cellStyle name="常规 2 6 2 2 2 8 2 4" xfId="29784"/>
    <cellStyle name="常规 2 8 4 7 2 2" xfId="29785"/>
    <cellStyle name="常规 4 3 3 7" xfId="29786"/>
    <cellStyle name="常规 2 6 2 2 2 8 3" xfId="29787"/>
    <cellStyle name="常规 4 3 4 8" xfId="29788"/>
    <cellStyle name="常规 2 6 2 2 2 9 4" xfId="29789"/>
    <cellStyle name="常规 2 6 2 2 3" xfId="29790"/>
    <cellStyle name="常规 2 6 2 2 3 10" xfId="29791"/>
    <cellStyle name="常规 2 6 2 2 3 11" xfId="29792"/>
    <cellStyle name="常规 2 6 2 2 3 12" xfId="29793"/>
    <cellStyle name="常规 2 6 2 2 3 13" xfId="29794"/>
    <cellStyle name="常规 2 6 2 2 3 2 10" xfId="29795"/>
    <cellStyle name="常规 2 6 2 2 3 2 10 2" xfId="29796"/>
    <cellStyle name="常规 2 6 2 2 3 2 10 3" xfId="29797"/>
    <cellStyle name="常规 2 6 2 2 3 2 10 4" xfId="29798"/>
    <cellStyle name="常规 2 6 2 2 3 2 11" xfId="29799"/>
    <cellStyle name="常规 2 6 2 2 3 2 11 2" xfId="29800"/>
    <cellStyle name="常规 2 6 2 2 3 2 11 3" xfId="29801"/>
    <cellStyle name="常规 2 6 2 2 3 2 11 4" xfId="29802"/>
    <cellStyle name="常规 2 6 2 2 3 2 11 5" xfId="29803"/>
    <cellStyle name="常规 2 6 2 2 3 2 12" xfId="29804"/>
    <cellStyle name="常规 2 6 2 2 3 2 13" xfId="29805"/>
    <cellStyle name="常规 2 6 2 2 3 2 14" xfId="29806"/>
    <cellStyle name="常规 2 6 3 4 9 5" xfId="29807"/>
    <cellStyle name="常规 2 6 2 2 3 2 2 2" xfId="29808"/>
    <cellStyle name="常规 2 6 2 2 3 2 2 2 2" xfId="29809"/>
    <cellStyle name="常规 2 6 2 2 3 2 2 2 3" xfId="29810"/>
    <cellStyle name="常规 2 6 2 2 3 2 2 2 4" xfId="29811"/>
    <cellStyle name="常规 3 3 3 5 11 3 2" xfId="29812"/>
    <cellStyle name="常规 2 6 3 4 9 6" xfId="29813"/>
    <cellStyle name="常规 2 6 2 2 3 2 2 3" xfId="29814"/>
    <cellStyle name="常规 2 6 2 2 3 2 2 4" xfId="29815"/>
    <cellStyle name="常规 2 6 2 2 3 2 2 5" xfId="29816"/>
    <cellStyle name="常规 2 6 2 2 3 2 2 6" xfId="29817"/>
    <cellStyle name="常规 2 6 2 2 3 2 3 2" xfId="29818"/>
    <cellStyle name="常规 2 6 2 2 3 2 3 2 2" xfId="29819"/>
    <cellStyle name="常规 2 6 2 2 3 2 3 2 3" xfId="29820"/>
    <cellStyle name="常规 2 6 2 2 3 2 3 2 4" xfId="29821"/>
    <cellStyle name="常规 2 6 2 2 3 2 3 3" xfId="29822"/>
    <cellStyle name="常规 2 6 2 2 3 2 3 4" xfId="29823"/>
    <cellStyle name="常规 2 6 2 2 3 2 3 5" xfId="29824"/>
    <cellStyle name="常规 2 6 2 2 3 2 3 6" xfId="29825"/>
    <cellStyle name="常规 2 6 2 2 3 2 4" xfId="29826"/>
    <cellStyle name="常规 3 4 3 5 9 2 3" xfId="29827"/>
    <cellStyle name="常规 2 6 2 2 3 2 4 2" xfId="29828"/>
    <cellStyle name="常规 2 6 2 2 3 2 4 3" xfId="29829"/>
    <cellStyle name="常规 2 6 2 2 3 2 4 4" xfId="29830"/>
    <cellStyle name="常规 2 6 2 2 3 2 4 5" xfId="29831"/>
    <cellStyle name="常规 2 6 2 2 3 2 4 6" xfId="29832"/>
    <cellStyle name="常规 2 6 2 2 3 2 5" xfId="29833"/>
    <cellStyle name="常规 3 4 3 5 9 2 4" xfId="29834"/>
    <cellStyle name="常规 2 6 2 2 3 2 5 2" xfId="29835"/>
    <cellStyle name="常规 2 6 2 2 3 2 5 2 2" xfId="29836"/>
    <cellStyle name="常规 2 6 2 2 3 2 5 3" xfId="29837"/>
    <cellStyle name="常规 2 6 2 2 3 2 5 4" xfId="29838"/>
    <cellStyle name="常规 2 6 2 2 3 2 5 5" xfId="29839"/>
    <cellStyle name="常规 6 2 2 2 2 2 8 2 2" xfId="29840"/>
    <cellStyle name="常规 2 6 2 2 3 2 5 6" xfId="29841"/>
    <cellStyle name="常规 2 6 2 2 3 2 6" xfId="29842"/>
    <cellStyle name="常规 2 6 2 2 3 2 6 2" xfId="29843"/>
    <cellStyle name="常规 2 6 2 2 3 2 6 2 2" xfId="29844"/>
    <cellStyle name="常规 2 6 2 2 3 2 6 3" xfId="29845"/>
    <cellStyle name="常规 2 6 2 2 3 2 6 4" xfId="29846"/>
    <cellStyle name="常规 2 6 2 2 3 2 7" xfId="29847"/>
    <cellStyle name="常规 2 6 2 2 3 2 7 2" xfId="29848"/>
    <cellStyle name="常规 2 6 2 2 3 2 7 3" xfId="29849"/>
    <cellStyle name="常规 2 6 2 2 3 2 7 4" xfId="29850"/>
    <cellStyle name="常规 2 6 2 2 3 2 7 5" xfId="29851"/>
    <cellStyle name="常规 2 6 2 2 3 2 8 2" xfId="29852"/>
    <cellStyle name="常规 2 6 2 2 3 2 8 2 2" xfId="29853"/>
    <cellStyle name="常规 2 6 2 2 3 2 8 3" xfId="29854"/>
    <cellStyle name="常规 2 6 2 2 3 2 8 4" xfId="29855"/>
    <cellStyle name="常规 2 6 2 2 3 2 8 5" xfId="29856"/>
    <cellStyle name="常规 2 6 2 2 3 2 8 6" xfId="29857"/>
    <cellStyle name="常规 2 6 2 2 3 2 9" xfId="29858"/>
    <cellStyle name="常规 2 6 2 2 3 2 9 2" xfId="29859"/>
    <cellStyle name="常规 2 6 2 2 3 2 9 3" xfId="29860"/>
    <cellStyle name="常规 2 6 2 2 3 2 9 4" xfId="29861"/>
    <cellStyle name="常规 2 6 2 2 3 2 9 5" xfId="29862"/>
    <cellStyle name="常规 2 6 2 2 3 2 9 6" xfId="29863"/>
    <cellStyle name="常规 2 6 5 7 2 2" xfId="29864"/>
    <cellStyle name="常规 2 6 2 2 3 3 2 2" xfId="29865"/>
    <cellStyle name="常规 3 4 3 3 10" xfId="29866"/>
    <cellStyle name="常规 2 6 2 2 3 3 2 3" xfId="29867"/>
    <cellStyle name="常规 3 4 3 3 11" xfId="29868"/>
    <cellStyle name="常规 2 6 2 2 3 3 2 4" xfId="29869"/>
    <cellStyle name="常规 3 4 3 3 12" xfId="29870"/>
    <cellStyle name="常规 2 6 2 2 3 3 2 5" xfId="29871"/>
    <cellStyle name="常规 3 3 7 11 2" xfId="29872"/>
    <cellStyle name="常规 2 6 2 2 3 3 2 6" xfId="29873"/>
    <cellStyle name="常规 3 3 7 11 3" xfId="29874"/>
    <cellStyle name="常规 2 6 2 2 3 3 3 2" xfId="29875"/>
    <cellStyle name="常规 2 6 2 2 3 3 3 3" xfId="29876"/>
    <cellStyle name="常规 2 6 2 2 3 3 3 4" xfId="29877"/>
    <cellStyle name="常规 2 6 2 2 3 3 3 5" xfId="29878"/>
    <cellStyle name="常规 3 4 2 2 2 4 9 2 2" xfId="29879"/>
    <cellStyle name="常规 2 6 2 2 3 3 4" xfId="29880"/>
    <cellStyle name="常规 6 6 9 2" xfId="29881"/>
    <cellStyle name="常规 3 4 2 2 2 4 9 2 3" xfId="29882"/>
    <cellStyle name="常规 2 6 2 2 3 3 5" xfId="29883"/>
    <cellStyle name="常规 6 6 9 3" xfId="29884"/>
    <cellStyle name="常规 3 4 2 2 2 4 9 2 4" xfId="29885"/>
    <cellStyle name="常规 2 6 2 2 3 3 6" xfId="29886"/>
    <cellStyle name="常规 2 6 2 2 3 4 2" xfId="29887"/>
    <cellStyle name="常规 2 6 2 2 3 4 2 2" xfId="29888"/>
    <cellStyle name="常规 2 6 2 2 3 4 2 3" xfId="29889"/>
    <cellStyle name="常规 2 6 2 2 3 4 2 4" xfId="29890"/>
    <cellStyle name="常规 2 6 2 2 3 4 3" xfId="29891"/>
    <cellStyle name="常规 2 6 2 2 3 4 4" xfId="29892"/>
    <cellStyle name="常规 2 6 2 2 3 5 2" xfId="29893"/>
    <cellStyle name="常规 2 6 2 2 3 5 3" xfId="29894"/>
    <cellStyle name="常规 2 6 2 2 3 5 4" xfId="29895"/>
    <cellStyle name="常规 2 6 2 2 3 5 5" xfId="29896"/>
    <cellStyle name="常规 2 6 2 2 3 5 6" xfId="29897"/>
    <cellStyle name="常规 2 6 2 2 3 6 2" xfId="29898"/>
    <cellStyle name="常规 2 6 2 2 3 6 2 2" xfId="29899"/>
    <cellStyle name="常规 2 6 2 2 3 6 2 3" xfId="29900"/>
    <cellStyle name="常规 2 6 2 2 3 6 2 4" xfId="29901"/>
    <cellStyle name="常规 2 6 2 2 3 6 3" xfId="29902"/>
    <cellStyle name="常规 2 6 2 2 3 6 4" xfId="29903"/>
    <cellStyle name="常规 2 6 2 2 3 6 5" xfId="29904"/>
    <cellStyle name="常规 2 6 2 2 3 6 6" xfId="29905"/>
    <cellStyle name="常规 4 4 2 6 2" xfId="29906"/>
    <cellStyle name="常规 2 6 2 2 3 7 2 2" xfId="29907"/>
    <cellStyle name="常规 4 4 2 6 3" xfId="29908"/>
    <cellStyle name="常规 2 6 2 2 3 7 2 3" xfId="29909"/>
    <cellStyle name="常规 4 4 2 6 4" xfId="29910"/>
    <cellStyle name="常规 2 6 2 2 3 7 2 4" xfId="29911"/>
    <cellStyle name="常规 4 4 2 8" xfId="29912"/>
    <cellStyle name="常规 2 6 2 2 3 7 4" xfId="29913"/>
    <cellStyle name="常规 4 4 2 9" xfId="29914"/>
    <cellStyle name="常规 2 6 2 2 3 7 5" xfId="29915"/>
    <cellStyle name="常规 2 6 2 2 3 7 6" xfId="29916"/>
    <cellStyle name="常规 4 4 3 6" xfId="29917"/>
    <cellStyle name="常规 2 6 2 2 3 8 2" xfId="29918"/>
    <cellStyle name="常规 2 6 2 2 3 8 2 2" xfId="29919"/>
    <cellStyle name="常规 2 6 2 2 3 8 2 3" xfId="29920"/>
    <cellStyle name="常规 2 6 2 2 3 8 2 4" xfId="29921"/>
    <cellStyle name="常规 2 8 4 8 2 2" xfId="29922"/>
    <cellStyle name="常规 2 6 2 2 3 8 3" xfId="29923"/>
    <cellStyle name="常规 2 8 4 8 2 3" xfId="29924"/>
    <cellStyle name="常规 2 6 2 2 3 8 4" xfId="29925"/>
    <cellStyle name="常规 2 8 4 8 2 4" xfId="29926"/>
    <cellStyle name="常规 2 6 2 2 3 8 5" xfId="29927"/>
    <cellStyle name="常规 2 6 2 2 3 8 6" xfId="29928"/>
    <cellStyle name="常规 2 6 2 2 3 9 4" xfId="29929"/>
    <cellStyle name="常规 2 6 2 2 4" xfId="29930"/>
    <cellStyle name="常规 2 6 5 2 10 3" xfId="29931"/>
    <cellStyle name="常规 2 8 2 12" xfId="29932"/>
    <cellStyle name="常规 4 3 2 7 3" xfId="29933"/>
    <cellStyle name="常规 2 6 2 2 4 11 3 2" xfId="29934"/>
    <cellStyle name="常规 6 3 2 2 2 3 2" xfId="29935"/>
    <cellStyle name="常规 2 6 5 2 10 4" xfId="29936"/>
    <cellStyle name="常规 2 8 2 13" xfId="29937"/>
    <cellStyle name="常规 4 3 2 7 4" xfId="29938"/>
    <cellStyle name="常规 2 6 2 2 4 11 3 3" xfId="29939"/>
    <cellStyle name="常规 2 6 2 2 4 11 4" xfId="29940"/>
    <cellStyle name="常规 2 6 2 2 4 11 5" xfId="29941"/>
    <cellStyle name="常规 2 6 2 2 4 2" xfId="29942"/>
    <cellStyle name="常规 2 6 2 2 4 3" xfId="29943"/>
    <cellStyle name="常规 2 6 2 2 4 3 2 4" xfId="29944"/>
    <cellStyle name="常规 2 6 2 2 4 3 4" xfId="29945"/>
    <cellStyle name="常规 2 6 2 2 4 3 5" xfId="29946"/>
    <cellStyle name="常规 2 6 2 2 4 3 6" xfId="29947"/>
    <cellStyle name="常规 2 6 2 2 4 4" xfId="29948"/>
    <cellStyle name="常规 2 6 2 2 4 4 2 2" xfId="29949"/>
    <cellStyle name="常规 2 7 2 8 2 3" xfId="29950"/>
    <cellStyle name="常规 2 6 2 2 4 5" xfId="29951"/>
    <cellStyle name="常规 2 6 2 2 4 5 2 2" xfId="29952"/>
    <cellStyle name="常规 2 7 2 9 2 3" xfId="29953"/>
    <cellStyle name="常规 3 3 12 4" xfId="29954"/>
    <cellStyle name="常规 2 6 2 2 4 5 2 3" xfId="29955"/>
    <cellStyle name="常规 2 7 2 9 2 4" xfId="29956"/>
    <cellStyle name="常规 2 6 2 2 4 5 3" xfId="29957"/>
    <cellStyle name="常规 2 6 2 2 4 5 4" xfId="29958"/>
    <cellStyle name="常规 2 6 2 2 4 5 5" xfId="29959"/>
    <cellStyle name="常规 2 6 2 2 4 5 6" xfId="29960"/>
    <cellStyle name="常规 2 6 2 2 4 6 2 2" xfId="29961"/>
    <cellStyle name="常规 2 6 2 2 4 6 2 3" xfId="29962"/>
    <cellStyle name="常规 2 6 2 2 4 6 2 4" xfId="29963"/>
    <cellStyle name="常规 2 6 2 2 4 6 3" xfId="29964"/>
    <cellStyle name="常规 2 6 2 2 4 6 4" xfId="29965"/>
    <cellStyle name="常规 2 6 2 2 4 6 5" xfId="29966"/>
    <cellStyle name="常规 2 6 2 2 4 6 6" xfId="29967"/>
    <cellStyle name="常规 4 5 2 6 2" xfId="29968"/>
    <cellStyle name="常规 2 6 2 2 4 7 2 2" xfId="29969"/>
    <cellStyle name="常规 4 5 2 6 3" xfId="29970"/>
    <cellStyle name="常规 2 6 2 2 4 7 2 3" xfId="29971"/>
    <cellStyle name="常规 4 5 2 6 4" xfId="29972"/>
    <cellStyle name="常规 2 6 2 2 4 7 2 4" xfId="29973"/>
    <cellStyle name="常规 2 6 2 2 4 8" xfId="29974"/>
    <cellStyle name="常规 4 5 3 6" xfId="29975"/>
    <cellStyle name="常规 2 6 2 2 4 8 2" xfId="29976"/>
    <cellStyle name="常规 2 6 2 2 4 8 2 2" xfId="29977"/>
    <cellStyle name="常规 2 6 2 2 4 8 2 3" xfId="29978"/>
    <cellStyle name="常规 2 6 2 2 4 8 2 4" xfId="29979"/>
    <cellStyle name="常规 2 8 4 9 2 2" xfId="29980"/>
    <cellStyle name="常规 2 6 2 2 4 8 3" xfId="29981"/>
    <cellStyle name="常规 2 8 4 9 2 3" xfId="29982"/>
    <cellStyle name="常规 2 6 2 2 4 8 4" xfId="29983"/>
    <cellStyle name="常规 2 8 4 9 2 4" xfId="29984"/>
    <cellStyle name="常规 2 6 2 2 4 8 5" xfId="29985"/>
    <cellStyle name="常规 2 6 2 2 4 8 6" xfId="29986"/>
    <cellStyle name="常规 2 6 2 2 4 9 2 2" xfId="29987"/>
    <cellStyle name="常规 2 6 2 2 4 9 2 3" xfId="29988"/>
    <cellStyle name="常规 2 6 2 2 4 9 2 4" xfId="29989"/>
    <cellStyle name="常规 2 6 2 2 5" xfId="29990"/>
    <cellStyle name="常规 2 6 2 2 5 2" xfId="29991"/>
    <cellStyle name="常规 2 6 2 2 5 2 3" xfId="29992"/>
    <cellStyle name="常规 2 6 2 2 5 3" xfId="29993"/>
    <cellStyle name="常规 3 7 2 2 2 6" xfId="29994"/>
    <cellStyle name="常规 2 6 2 2 5 3 2" xfId="29995"/>
    <cellStyle name="常规 3 7 2 2 2 6 2" xfId="29996"/>
    <cellStyle name="常规 2 6 2 2 5 3 2 2" xfId="29997"/>
    <cellStyle name="常规 2 7 3 7 2 3" xfId="29998"/>
    <cellStyle name="常规 3 7 2 2 2 6 3" xfId="29999"/>
    <cellStyle name="常规 2 6 2 2 5 3 2 3" xfId="30000"/>
    <cellStyle name="常规 2 7 3 7 2 4" xfId="30001"/>
    <cellStyle name="常规 3 7 2 2 2 7" xfId="30002"/>
    <cellStyle name="常规 2 6 2 2 5 3 3" xfId="30003"/>
    <cellStyle name="常规 2 6 2 2 5 4" xfId="30004"/>
    <cellStyle name="常规 2 6 2 2 5 5" xfId="30005"/>
    <cellStyle name="常规 2 6 2 2 5 6" xfId="30006"/>
    <cellStyle name="常规 2 6 2 2 6" xfId="30007"/>
    <cellStyle name="常规 2 6 2 2 6 2" xfId="30008"/>
    <cellStyle name="常规 2 6 2 2 6 2 2" xfId="30009"/>
    <cellStyle name="常规 2 6 2 2 6 2 3" xfId="30010"/>
    <cellStyle name="常规 2 6 2 2 6 2 4" xfId="30011"/>
    <cellStyle name="常规 2 6 2 2 6 3" xfId="30012"/>
    <cellStyle name="常规 2 6 2 2 7" xfId="30013"/>
    <cellStyle name="常规 2 6 2 2 7 2" xfId="30014"/>
    <cellStyle name="常规 2 6 2 2 7 3" xfId="30015"/>
    <cellStyle name="常规 2 6 2 2 8" xfId="30016"/>
    <cellStyle name="常规 2 6 2 2 9" xfId="30017"/>
    <cellStyle name="常规 2 6 2 2 9 2" xfId="30018"/>
    <cellStyle name="常规 2 6 2 2 9 2 2" xfId="30019"/>
    <cellStyle name="常规 2 6 2 2 9 2 3" xfId="30020"/>
    <cellStyle name="常规 2 6 2 3 3 2" xfId="30021"/>
    <cellStyle name="常规 2 6 2 2 9 2 4" xfId="30022"/>
    <cellStyle name="常规 2 6 2 3 3 3" xfId="30023"/>
    <cellStyle name="常规 2 6 2 2 9 3" xfId="30024"/>
    <cellStyle name="常规 2 6 2 2 9 4" xfId="30025"/>
    <cellStyle name="常规 2 6 2 2 9 5" xfId="30026"/>
    <cellStyle name="常规 2 6 2 2 9 6" xfId="30027"/>
    <cellStyle name="常规 2 6 2 3 2 10" xfId="30028"/>
    <cellStyle name="常规 2 6 2 3 2 11" xfId="30029"/>
    <cellStyle name="常规 2 6 2 3 2 11 5" xfId="30030"/>
    <cellStyle name="常规 2 6 2 3 2 12" xfId="30031"/>
    <cellStyle name="常规 2 6 2 3 2 13" xfId="30032"/>
    <cellStyle name="常规 2 6 2 3 2 14" xfId="30033"/>
    <cellStyle name="常规 2 6 2 3 2 15" xfId="30034"/>
    <cellStyle name="常规 6 3 4 2 4 2 4" xfId="30035"/>
    <cellStyle name="常规 2 6 2 3 2 2" xfId="30036"/>
    <cellStyle name="常规 2 7 2 4 9 5" xfId="30037"/>
    <cellStyle name="常规 2 6 2 3 2 2 2 2" xfId="30038"/>
    <cellStyle name="常规 2 7 2 4 9 6" xfId="30039"/>
    <cellStyle name="常规 2 6 2 3 2 2 2 3" xfId="30040"/>
    <cellStyle name="常规 2 6 6 5 2 2" xfId="30041"/>
    <cellStyle name="常规 2 6 2 3 2 2 2 4" xfId="30042"/>
    <cellStyle name="常规 2 6 2 3 2 2 6" xfId="30043"/>
    <cellStyle name="常规 2 6 2 3 2 3" xfId="30044"/>
    <cellStyle name="常规 3 4 2 3 2 13" xfId="30045"/>
    <cellStyle name="常规 2 6 2 3 2 3 2 2" xfId="30046"/>
    <cellStyle name="常规 2 6 2 3 2 3 2 3" xfId="30047"/>
    <cellStyle name="常规 2 6 6 6 2 2" xfId="30048"/>
    <cellStyle name="常规 2 6 2 3 2 3 2 4" xfId="30049"/>
    <cellStyle name="常规 2 6 2 3 2 3 6" xfId="30050"/>
    <cellStyle name="常规 8 5 11 2 2" xfId="30051"/>
    <cellStyle name="常规 2 6 2 3 2 4" xfId="30052"/>
    <cellStyle name="常规 2 6 2 3 2 4 2 2" xfId="30053"/>
    <cellStyle name="常规 2 6 2 3 2 4 2 3" xfId="30054"/>
    <cellStyle name="常规 2 6 6 7 2 2" xfId="30055"/>
    <cellStyle name="常规 2 6 2 3 2 4 2 4" xfId="30056"/>
    <cellStyle name="常规 2 6 2 3 2 4 6" xfId="30057"/>
    <cellStyle name="常规 2 6 2 3 2 5 2" xfId="30058"/>
    <cellStyle name="常规 2 6 2 3 2 5 2 2" xfId="30059"/>
    <cellStyle name="常规 2 6 2 3 2 5 2 3" xfId="30060"/>
    <cellStyle name="常规 2 6 6 8 2 2" xfId="30061"/>
    <cellStyle name="常规 2 6 2 3 2 5 2 4" xfId="30062"/>
    <cellStyle name="常规 2 6 3 2 2 12" xfId="30063"/>
    <cellStyle name="常规 6 4 2 8 2 4" xfId="30064"/>
    <cellStyle name="常规 2 6 2 3 2 5 6" xfId="30065"/>
    <cellStyle name="常规 2 6 2 3 2 6 2" xfId="30066"/>
    <cellStyle name="常规 2 6 2 3 2 6 2 2" xfId="30067"/>
    <cellStyle name="常规 2 6 2 3 2 6 2 3" xfId="30068"/>
    <cellStyle name="常规 2 6 6 9 2 2" xfId="30069"/>
    <cellStyle name="常规 2 6 2 3 2 6 2 4" xfId="30070"/>
    <cellStyle name="常规 2 6 2 3 2 6 6" xfId="30071"/>
    <cellStyle name="常规 2 6 2 3 2 7 2" xfId="30072"/>
    <cellStyle name="常规 2 6 2 3 2 7 2 2" xfId="30073"/>
    <cellStyle name="常规 2 6 2 3 2 7 2 3" xfId="30074"/>
    <cellStyle name="常规 2 6 2 3 2 7 2 4" xfId="30075"/>
    <cellStyle name="常规 3 3 2 3 10" xfId="30076"/>
    <cellStyle name="常规 2 6 2 3 2 7 6" xfId="30077"/>
    <cellStyle name="常规 2 6 2 3 2 8" xfId="30078"/>
    <cellStyle name="常规 2 6 2 3 2 8 2" xfId="30079"/>
    <cellStyle name="常规 3 4 3 3 2 11" xfId="30080"/>
    <cellStyle name="常规 2 6 2 3 2 8 2 2" xfId="30081"/>
    <cellStyle name="常规 3 4 3 3 2 11 2" xfId="30082"/>
    <cellStyle name="常规 3 4 2 4 2 13" xfId="30083"/>
    <cellStyle name="常规 2 6 2 3 2 8 2 3" xfId="30084"/>
    <cellStyle name="常规 3 4 3 3 2 11 3" xfId="30085"/>
    <cellStyle name="常规 2 6 2 3 2 8 2 4" xfId="30086"/>
    <cellStyle name="常规 3 4 3 3 2 11 4" xfId="30087"/>
    <cellStyle name="常规 2 6 2 3 2 9" xfId="30088"/>
    <cellStyle name="常规 2 6 2 3 2 9 2" xfId="30089"/>
    <cellStyle name="常规 2 6 2 3 2 9 2 2" xfId="30090"/>
    <cellStyle name="常规 2 6 2 3 2 9 2 3" xfId="30091"/>
    <cellStyle name="常规 2 6 2 3 2 9 2 4" xfId="30092"/>
    <cellStyle name="常规 2 6 2 3 3 2 2" xfId="30093"/>
    <cellStyle name="常规 2 6 2 3 3 3 2" xfId="30094"/>
    <cellStyle name="常规 2 6 2 3 3 3 2 2" xfId="30095"/>
    <cellStyle name="常规 2 6 2 3 3 3 2 3" xfId="30096"/>
    <cellStyle name="常规 8 5 11 3 2" xfId="30097"/>
    <cellStyle name="常规 2 6 2 3 3 4" xfId="30098"/>
    <cellStyle name="常规 2 6 2 3 4 2" xfId="30099"/>
    <cellStyle name="常规 2 6 2 3 4 2 2" xfId="30100"/>
    <cellStyle name="常规 2 6 2 3 4 3" xfId="30101"/>
    <cellStyle name="常规 2 6 2 3 4 4" xfId="30102"/>
    <cellStyle name="常规 2 6 2 3 4 5" xfId="30103"/>
    <cellStyle name="常规 2 6 2 3 5 2" xfId="30104"/>
    <cellStyle name="常规 2 6 2 3 5 2 2" xfId="30105"/>
    <cellStyle name="常规 2 6 2 3 5 3" xfId="30106"/>
    <cellStyle name="常规 2 6 2 3 5 4" xfId="30107"/>
    <cellStyle name="常规 2 6 2 3 5 5" xfId="30108"/>
    <cellStyle name="常规 2 6 2 3 5 6" xfId="30109"/>
    <cellStyle name="常规 2 6 5 2 6 2 4" xfId="30110"/>
    <cellStyle name="常规 2 6 2 3 6" xfId="30111"/>
    <cellStyle name="常规 2 6 2 3 6 2" xfId="30112"/>
    <cellStyle name="常规 2 6 2 3 6 2 2" xfId="30113"/>
    <cellStyle name="常规 2 6 2 3 6 3" xfId="30114"/>
    <cellStyle name="常规 2 6 2 3 6 4" xfId="30115"/>
    <cellStyle name="常规 2 6 2 3 7" xfId="30116"/>
    <cellStyle name="常规 2 6 2 3 7 2" xfId="30117"/>
    <cellStyle name="常规 2 6 2 3 7 2 2" xfId="30118"/>
    <cellStyle name="常规 2 6 2 3 7 3" xfId="30119"/>
    <cellStyle name="常规 2 6 2 3 7 4" xfId="30120"/>
    <cellStyle name="常规 2 6 2 3 7 5" xfId="30121"/>
    <cellStyle name="常规 2 6 2 3 7 6" xfId="30122"/>
    <cellStyle name="常规 2 6 2 3 8" xfId="30123"/>
    <cellStyle name="常规 6 3 4 3 3 3 3" xfId="30124"/>
    <cellStyle name="常规 2 6 2 3 8 2 2" xfId="30125"/>
    <cellStyle name="常规 2 6 2 3 8 3" xfId="30126"/>
    <cellStyle name="常规 2 6 2 3 8 4" xfId="30127"/>
    <cellStyle name="常规 2 6 2 3 8 5" xfId="30128"/>
    <cellStyle name="常规 3 4 3 2 4 11 2 2" xfId="30129"/>
    <cellStyle name="常规 2 6 2 3 8 6" xfId="30130"/>
    <cellStyle name="常规 3 4 3 2 4 11 2 3" xfId="30131"/>
    <cellStyle name="常规 2 6 2 3 9" xfId="30132"/>
    <cellStyle name="常规 2 6 2 3 9 2" xfId="30133"/>
    <cellStyle name="常规 2 6 2 3 9 3" xfId="30134"/>
    <cellStyle name="常规 2 6 2 3 9 4" xfId="30135"/>
    <cellStyle name="常规 6 2 2 3 3 2 2" xfId="30136"/>
    <cellStyle name="常规 2 6 2 4 11" xfId="30137"/>
    <cellStyle name="常规 3 4 11 2 2" xfId="30138"/>
    <cellStyle name="常规 6 2 2 3 3 2 3" xfId="30139"/>
    <cellStyle name="常规 2 6 2 4 12" xfId="30140"/>
    <cellStyle name="常规 3 4 11 2 3" xfId="30141"/>
    <cellStyle name="常规 6 2 2 3 3 2 4" xfId="30142"/>
    <cellStyle name="常规 2 6 2 4 13" xfId="30143"/>
    <cellStyle name="常规 2 6 2 4 2" xfId="30144"/>
    <cellStyle name="常规 2 6 2 4 2 10" xfId="30145"/>
    <cellStyle name="常规 3 3 6 3 2 6" xfId="30146"/>
    <cellStyle name="常规 2 6 2 4 2 10 2" xfId="30147"/>
    <cellStyle name="常规 2 6 2 4 2 10 3" xfId="30148"/>
    <cellStyle name="常规 2 6 2 4 2 10 4" xfId="30149"/>
    <cellStyle name="常规 2 6 2 4 2 11" xfId="30150"/>
    <cellStyle name="常规 2 6 2 4 2 11 2" xfId="30151"/>
    <cellStyle name="常规 2 6 2 4 2 11 3" xfId="30152"/>
    <cellStyle name="常规 3 5 3 2 4 2" xfId="30153"/>
    <cellStyle name="常规 2 8 3 2 10 3" xfId="30154"/>
    <cellStyle name="常规 2 6 2 4 2 11 3 2" xfId="30155"/>
    <cellStyle name="常规 3 5 3 2 4 3" xfId="30156"/>
    <cellStyle name="常规 2 8 3 2 10 4" xfId="30157"/>
    <cellStyle name="常规 2 6 2 4 2 11 3 3" xfId="30158"/>
    <cellStyle name="常规 2 6 2 4 2 11 4" xfId="30159"/>
    <cellStyle name="常规 2 6 2 4 2 11 5" xfId="30160"/>
    <cellStyle name="常规 2 6 2 4 2 5 2 2" xfId="30161"/>
    <cellStyle name="常规 2 6 2 4 2 5 2 3" xfId="30162"/>
    <cellStyle name="常规 2 6 2 4 2 5 2 4" xfId="30163"/>
    <cellStyle name="常规 2 6 2 4 2 6 2 2" xfId="30164"/>
    <cellStyle name="常规 2 6 2 4 2 6 6" xfId="30165"/>
    <cellStyle name="常规 6 3 2 6 2" xfId="30166"/>
    <cellStyle name="常规 2 6 2 4 2 7 2 2" xfId="30167"/>
    <cellStyle name="常规 6 3 2 6 3" xfId="30168"/>
    <cellStyle name="常规 2 6 2 4 2 7 2 3" xfId="30169"/>
    <cellStyle name="常规 3 3 3 2 2 2 7 4" xfId="30170"/>
    <cellStyle name="常规 3 3 3 2 3 2 4 2 4" xfId="30171"/>
    <cellStyle name="常规 6 3 2 7" xfId="30172"/>
    <cellStyle name="常规 2 6 2 4 2 7 3" xfId="30173"/>
    <cellStyle name="常规 6 3 2 8" xfId="30174"/>
    <cellStyle name="常规 2 6 2 4 2 7 4" xfId="30175"/>
    <cellStyle name="常规 6 3 2 9" xfId="30176"/>
    <cellStyle name="常规 2 6 2 4 2 7 5" xfId="30177"/>
    <cellStyle name="常规 2 6 2 4 2 7 6" xfId="30178"/>
    <cellStyle name="常规 2 6 2 4 2 8" xfId="30179"/>
    <cellStyle name="常规 6 3 3 6 2" xfId="30180"/>
    <cellStyle name="常规 2 6 2 4 2 8 2 2" xfId="30181"/>
    <cellStyle name="常规 6 3 3 6 3" xfId="30182"/>
    <cellStyle name="常规 2 6 2 4 2 8 2 3" xfId="30183"/>
    <cellStyle name="常规 6 3 3 6 4" xfId="30184"/>
    <cellStyle name="常规 2 6 2 4 2 8 2 4" xfId="30185"/>
    <cellStyle name="常规 3 3 3 2 2 2 8 4" xfId="30186"/>
    <cellStyle name="常规 6 3 3 7" xfId="30187"/>
    <cellStyle name="常规 2 6 2 4 2 8 3" xfId="30188"/>
    <cellStyle name="常规 6 3 3 8" xfId="30189"/>
    <cellStyle name="常规 2 6 2 4 2 8 4" xfId="30190"/>
    <cellStyle name="常规 6 3 3 9" xfId="30191"/>
    <cellStyle name="常规 2 6 2 4 2 8 5" xfId="30192"/>
    <cellStyle name="常规 6 3 4 6 2" xfId="30193"/>
    <cellStyle name="常规 2 6 2 4 2 9 2 2" xfId="30194"/>
    <cellStyle name="常规 6 3 4 6 3" xfId="30195"/>
    <cellStyle name="常规 2 6 2 4 2 9 2 3" xfId="30196"/>
    <cellStyle name="常规 6 3 4 6 4" xfId="30197"/>
    <cellStyle name="常规 2 6 2 4 2 9 2 4" xfId="30198"/>
    <cellStyle name="常规 2 6 3 2 4 2 3" xfId="30199"/>
    <cellStyle name="常规 6 3 4 9" xfId="30200"/>
    <cellStyle name="常规 2 6 2 4 2 9 5" xfId="30201"/>
    <cellStyle name="常规 2 6 2 4 3" xfId="30202"/>
    <cellStyle name="常规 2 6 2 4 3 2" xfId="30203"/>
    <cellStyle name="常规 2 6 2 4 3 3" xfId="30204"/>
    <cellStyle name="常规 2 6 2 4 3 4" xfId="30205"/>
    <cellStyle name="常规 2 6 2 4 3 5" xfId="30206"/>
    <cellStyle name="常规 2 6 2 4 3 6" xfId="30207"/>
    <cellStyle name="常规 2 6 2 4 3 7" xfId="30208"/>
    <cellStyle name="常规 6 2 2 3 9 2 2" xfId="30209"/>
    <cellStyle name="常规 2 6 2 4 4" xfId="30210"/>
    <cellStyle name="常规 2 6 2 4 4 2" xfId="30211"/>
    <cellStyle name="常规 2 6 2 4 4 3" xfId="30212"/>
    <cellStyle name="常规 2 6 2 4 4 4" xfId="30213"/>
    <cellStyle name="常规 2 6 2 4 4 5" xfId="30214"/>
    <cellStyle name="常规 2 6 2 4 4 6" xfId="30215"/>
    <cellStyle name="常规 6 2 2 3 9 2 3" xfId="30216"/>
    <cellStyle name="常规 2 6 2 4 5" xfId="30217"/>
    <cellStyle name="常规 2 6 2 4 5 2" xfId="30218"/>
    <cellStyle name="常规 2 6 2 4 5 3" xfId="30219"/>
    <cellStyle name="常规 3 4 2 10 2 2" xfId="30220"/>
    <cellStyle name="常规 2 6 2 4 5 4" xfId="30221"/>
    <cellStyle name="常规 3 4 2 10 2 3" xfId="30222"/>
    <cellStyle name="常规 2 6 2 4 5 5" xfId="30223"/>
    <cellStyle name="常规 3 4 2 10 2 4" xfId="30224"/>
    <cellStyle name="常规 2 6 2 4 5 6" xfId="30225"/>
    <cellStyle name="常规 6 2 2 3 9 2 4" xfId="30226"/>
    <cellStyle name="常规 2 6 2 4 6" xfId="30227"/>
    <cellStyle name="常规 2 6 2 4 6 2" xfId="30228"/>
    <cellStyle name="常规 2 6 2 4 6 3" xfId="30229"/>
    <cellStyle name="常规 2 6 2 4 6 4" xfId="30230"/>
    <cellStyle name="常规 2 6 2 4 7" xfId="30231"/>
    <cellStyle name="常规 2 6 2 4 7 2" xfId="30232"/>
    <cellStyle name="常规 3 3 3 2 2 7 2 3" xfId="30233"/>
    <cellStyle name="常规 2 6 2 4 7 2 2" xfId="30234"/>
    <cellStyle name="常规 3 3 3 2 2 7 2 4" xfId="30235"/>
    <cellStyle name="常规 2 6 2 4 7 2 3" xfId="30236"/>
    <cellStyle name="常规 2 6 2 4 7 2 4" xfId="30237"/>
    <cellStyle name="常规 2 6 2 4 7 3" xfId="30238"/>
    <cellStyle name="常规 2 6 2 4 7 4" xfId="30239"/>
    <cellStyle name="常规 2 6 2 4 7 5" xfId="30240"/>
    <cellStyle name="常规 2 6 2 4 7 6" xfId="30241"/>
    <cellStyle name="常规 2 6 2 4 8" xfId="30242"/>
    <cellStyle name="常规 2 6 2 4 8 2" xfId="30243"/>
    <cellStyle name="常规 3 3 3 2 2 8 2 3" xfId="30244"/>
    <cellStyle name="常规 2 6 2 4 8 2 2" xfId="30245"/>
    <cellStyle name="常规 3 3 3 2 2 8 2 4" xfId="30246"/>
    <cellStyle name="常规 2 6 2 4 8 2 3" xfId="30247"/>
    <cellStyle name="常规 2 6 4 2 3 2" xfId="30248"/>
    <cellStyle name="常规 2 6 2 4 8 2 4" xfId="30249"/>
    <cellStyle name="常规 2 6 4 2 3 3" xfId="30250"/>
    <cellStyle name="常规 2 6 2 4 8 3" xfId="30251"/>
    <cellStyle name="常规 2 6 2 4 8 4" xfId="30252"/>
    <cellStyle name="常规 2 6 2 4 8 5" xfId="30253"/>
    <cellStyle name="常规 2 6 2 4 8 6" xfId="30254"/>
    <cellStyle name="常规 2 6 2 4 9" xfId="30255"/>
    <cellStyle name="常规 2 6 2 4 9 2" xfId="30256"/>
    <cellStyle name="常规 2 6 2 4 9 3" xfId="30257"/>
    <cellStyle name="常规 2 6 2 4 9 4" xfId="30258"/>
    <cellStyle name="常规 2 6 2 5 10" xfId="30259"/>
    <cellStyle name="常规 2 6 2 5 10 2" xfId="30260"/>
    <cellStyle name="常规 2 6 2 5 11" xfId="30261"/>
    <cellStyle name="常规 2 6 2 5 11 2" xfId="30262"/>
    <cellStyle name="常规 2 6 2 5 12" xfId="30263"/>
    <cellStyle name="常规 2 6 2 5 13" xfId="30264"/>
    <cellStyle name="常规 2 6 2 5 14" xfId="30265"/>
    <cellStyle name="常规 3 3 4 5 5 2 3" xfId="30266"/>
    <cellStyle name="常规 2 6 2 5 2" xfId="30267"/>
    <cellStyle name="常规 6 3 4 2 6 2 4" xfId="30268"/>
    <cellStyle name="常规 2 6 2 5 2 2" xfId="30269"/>
    <cellStyle name="常规 2 6 2 5 2 3" xfId="30270"/>
    <cellStyle name="常规 2 6 2 5 2 4" xfId="30271"/>
    <cellStyle name="常规 2 6 2 5 3 2" xfId="30272"/>
    <cellStyle name="常规 2 6 2 5 3 3" xfId="30273"/>
    <cellStyle name="常规 2 6 2 5 3 4" xfId="30274"/>
    <cellStyle name="常规 2 6 2 5 3 5" xfId="30275"/>
    <cellStyle name="常规 2 6 2 5 4" xfId="30276"/>
    <cellStyle name="常规 2 6 2 5 4 2" xfId="30277"/>
    <cellStyle name="常规 2 6 2 5 4 3" xfId="30278"/>
    <cellStyle name="常规 2 6 2 5 4 4" xfId="30279"/>
    <cellStyle name="常规 2 6 2 5 4 5" xfId="30280"/>
    <cellStyle name="常规 2 6 2 5 4 6" xfId="30281"/>
    <cellStyle name="常规 2 6 2 5 5" xfId="30282"/>
    <cellStyle name="常规 3 3 4 2 4 11" xfId="30283"/>
    <cellStyle name="常规 2 6 2 5 5 2" xfId="30284"/>
    <cellStyle name="常规 3 3 4 2 4 12" xfId="30285"/>
    <cellStyle name="常规 2 6 2 5 5 3" xfId="30286"/>
    <cellStyle name="常规 3 3 4 2 4 13" xfId="30287"/>
    <cellStyle name="常规 2 6 2 5 5 4" xfId="30288"/>
    <cellStyle name="常规 2 6 2 5 5 5" xfId="30289"/>
    <cellStyle name="常规 2 6 2 5 5 6" xfId="30290"/>
    <cellStyle name="常规 2 6 2 5 6" xfId="30291"/>
    <cellStyle name="常规 2 6 2 5 6 2" xfId="30292"/>
    <cellStyle name="常规 3 3 3 2 3 6 2 3" xfId="30293"/>
    <cellStyle name="常规 2 6 2 5 6 2 2" xfId="30294"/>
    <cellStyle name="常规 2 6 2 5 6 3" xfId="30295"/>
    <cellStyle name="常规 2 6 2 5 6 4" xfId="30296"/>
    <cellStyle name="常规 2 6 2 5 7" xfId="30297"/>
    <cellStyle name="常规 2 6 2 5 7 2" xfId="30298"/>
    <cellStyle name="常规 3 3 3 2 3 7 2 3" xfId="30299"/>
    <cellStyle name="常规 2 6 2 5 7 2 2" xfId="30300"/>
    <cellStyle name="常规 3 3 3 2 3 7 2 4" xfId="30301"/>
    <cellStyle name="常规 2 6 2 5 7 2 3" xfId="30302"/>
    <cellStyle name="常规 2 6 2 5 7 2 4" xfId="30303"/>
    <cellStyle name="常规 2 6 2 5 7 3" xfId="30304"/>
    <cellStyle name="常规 2 6 2 5 7 4" xfId="30305"/>
    <cellStyle name="常规 2 6 2 5 7 5" xfId="30306"/>
    <cellStyle name="常规 2 6 2 5 7 6" xfId="30307"/>
    <cellStyle name="常规 2 6 2 5 8" xfId="30308"/>
    <cellStyle name="常规 2 6 2 5 8 2" xfId="30309"/>
    <cellStyle name="常规 4 3 2 11" xfId="30310"/>
    <cellStyle name="常规 3 3 3 2 3 8 2 3" xfId="30311"/>
    <cellStyle name="常规 2 6 2 5 8 2 2" xfId="30312"/>
    <cellStyle name="常规 4 3 2 12" xfId="30313"/>
    <cellStyle name="常规 3 3 3 2 3 8 2 4" xfId="30314"/>
    <cellStyle name="常规 2 6 2 5 8 2 3" xfId="30315"/>
    <cellStyle name="常规 2 6 5 2 3 2" xfId="30316"/>
    <cellStyle name="常规 2 6 2 5 8 2 4" xfId="30317"/>
    <cellStyle name="常规 2 6 5 2 3 3" xfId="30318"/>
    <cellStyle name="常规 2 6 2 5 8 3" xfId="30319"/>
    <cellStyle name="常规 2 6 2 5 8 4" xfId="30320"/>
    <cellStyle name="常规 2 6 2 5 8 5" xfId="30321"/>
    <cellStyle name="常规 2 6 2 5 8 6" xfId="30322"/>
    <cellStyle name="常规 2 6 2 5 9" xfId="30323"/>
    <cellStyle name="常规 2 6 2 5 9 2" xfId="30324"/>
    <cellStyle name="常规 3 3 3 2 3 9 2 3" xfId="30325"/>
    <cellStyle name="常规 2 6 2 5 9 2 2" xfId="30326"/>
    <cellStyle name="常规 2 6 2 5 9 3" xfId="30327"/>
    <cellStyle name="常规 2 6 2 5 9 4" xfId="30328"/>
    <cellStyle name="常规 2 6 2 6 2" xfId="30329"/>
    <cellStyle name="常规 6 3 4 2 7 2 4" xfId="30330"/>
    <cellStyle name="常规 2 6 2 6 2 2" xfId="30331"/>
    <cellStyle name="常规 2 6 2 6 2 3" xfId="30332"/>
    <cellStyle name="常规 2 6 2 6 2 4" xfId="30333"/>
    <cellStyle name="常规 2 6 2 6 3" xfId="30334"/>
    <cellStyle name="常规 2 6 2 6 3 2" xfId="30335"/>
    <cellStyle name="常规 2 6 2 6 3 3" xfId="30336"/>
    <cellStyle name="常规 3 3 3 2 4 3 3 3" xfId="30337"/>
    <cellStyle name="常规 2 6 2 6 3 3 2" xfId="30338"/>
    <cellStyle name="常规 3 3 3 2 4 3 3 4" xfId="30339"/>
    <cellStyle name="常规 2 6 2 6 3 3 3" xfId="30340"/>
    <cellStyle name="常规 2 6 2 6 4" xfId="30341"/>
    <cellStyle name="常规 2 6 2 6 5" xfId="30342"/>
    <cellStyle name="常规 2 6 2 6 6" xfId="30343"/>
    <cellStyle name="常规 2 6 2 6 7" xfId="30344"/>
    <cellStyle name="常规 2 6 2 7" xfId="30345"/>
    <cellStyle name="常规 6 3 4 2 8 2 4" xfId="30346"/>
    <cellStyle name="常规 2 6 2 7 2 2" xfId="30347"/>
    <cellStyle name="常规 2 6 2 7 2 3" xfId="30348"/>
    <cellStyle name="常规 2 6 2 7 2 4" xfId="30349"/>
    <cellStyle name="常规 2 6 2 7 4" xfId="30350"/>
    <cellStyle name="常规 2 6 2 7 5" xfId="30351"/>
    <cellStyle name="常规 2 6 2 7 6" xfId="30352"/>
    <cellStyle name="常规 2 6 2 8" xfId="30353"/>
    <cellStyle name="常规 2 6 2 8 2 4" xfId="30354"/>
    <cellStyle name="常规 2 6 2 8 5" xfId="30355"/>
    <cellStyle name="常规 2 6 2 8 6" xfId="30356"/>
    <cellStyle name="常规 2 6 2 9 2" xfId="30357"/>
    <cellStyle name="常规 2 6 2 9 2 2" xfId="30358"/>
    <cellStyle name="常规 2 6 2 9 2 3" xfId="30359"/>
    <cellStyle name="常规 2 6 2 9 2 4" xfId="30360"/>
    <cellStyle name="常规 2 6 2 9 3" xfId="30361"/>
    <cellStyle name="常规 3 4 4 2 2" xfId="30362"/>
    <cellStyle name="常规 2 6 2 9 4" xfId="30363"/>
    <cellStyle name="常规 3 4 4 2 3" xfId="30364"/>
    <cellStyle name="常规 2 6 2 9 5" xfId="30365"/>
    <cellStyle name="常规 3 4 4 2 4" xfId="30366"/>
    <cellStyle name="常规 2 6 2 9 6" xfId="30367"/>
    <cellStyle name="常规 2 6 3" xfId="30368"/>
    <cellStyle name="常规 3 3 3 2 2 4 8 2 4" xfId="30369"/>
    <cellStyle name="常规 2 6 3 13" xfId="30370"/>
    <cellStyle name="常规 2 6 3 14" xfId="30371"/>
    <cellStyle name="常规 2 6 3 2" xfId="30372"/>
    <cellStyle name="常规 2 6 3 2 2" xfId="30373"/>
    <cellStyle name="常规 3 6 2 2 2 5" xfId="30374"/>
    <cellStyle name="常规 2 6 3 2 2 10 4" xfId="30375"/>
    <cellStyle name="常规 3 6 2 2 3 3" xfId="30376"/>
    <cellStyle name="常规 2 6 3 2 2 11 2" xfId="30377"/>
    <cellStyle name="常规 2 7 2 2 8 2 4" xfId="30378"/>
    <cellStyle name="常规 3 6 2 2 3 4" xfId="30379"/>
    <cellStyle name="常规 2 6 3 2 2 11 3" xfId="30380"/>
    <cellStyle name="常规 2 6 3 2 2 11 3 2" xfId="30381"/>
    <cellStyle name="常规 2 6 3 2 2 11 3 3" xfId="30382"/>
    <cellStyle name="常规 2 6 3 2 2 11 4" xfId="30383"/>
    <cellStyle name="常规 2 6 3 2 2 11 5" xfId="30384"/>
    <cellStyle name="常规 2 6 3 2 2 13" xfId="30385"/>
    <cellStyle name="常规 2 6 3 2 2 2" xfId="30386"/>
    <cellStyle name="常规 2 6 3 2 2 2 2 2" xfId="30387"/>
    <cellStyle name="常规 2 6 3 2 2 2 2 3" xfId="30388"/>
    <cellStyle name="常规 2 6 3 2 2 2 2 4" xfId="30389"/>
    <cellStyle name="常规 2 6 3 2 2 3" xfId="30390"/>
    <cellStyle name="常规 2 6 3 2 2 3 2 2" xfId="30391"/>
    <cellStyle name="常规 2 8 4" xfId="30392"/>
    <cellStyle name="常规 2 6 3 2 2 3 2 3" xfId="30393"/>
    <cellStyle name="常规 2 8 5" xfId="30394"/>
    <cellStyle name="常规 2 6 3 2 2 3 2 4" xfId="30395"/>
    <cellStyle name="常规 2 8 6" xfId="30396"/>
    <cellStyle name="常规 2 6 3 2 2 3 4" xfId="30397"/>
    <cellStyle name="常规 2 6 3 2 2 3 5" xfId="30398"/>
    <cellStyle name="常规 2 6 3 2 2 3 6" xfId="30399"/>
    <cellStyle name="常规 2 6 3 2 2 4" xfId="30400"/>
    <cellStyle name="常规 3 8 4" xfId="30401"/>
    <cellStyle name="常规 2 6 3 2 2 4 2 2" xfId="30402"/>
    <cellStyle name="常规 3 8 5" xfId="30403"/>
    <cellStyle name="常规 2 6 3 2 2 4 2 3" xfId="30404"/>
    <cellStyle name="常规 3 8 6" xfId="30405"/>
    <cellStyle name="常规 2 6 3 2 2 4 2 4" xfId="30406"/>
    <cellStyle name="常规 2 6 3 2 2 5" xfId="30407"/>
    <cellStyle name="常规 4 8 4" xfId="30408"/>
    <cellStyle name="常规 3 7 2 4 8" xfId="30409"/>
    <cellStyle name="常规 2 6 3 2 2 5 2 2" xfId="30410"/>
    <cellStyle name="常规 3 7 2 4 9" xfId="30411"/>
    <cellStyle name="常规 2 6 3 2 2 5 2 3" xfId="30412"/>
    <cellStyle name="常规 2 6 3 2 2 5 2 4" xfId="30413"/>
    <cellStyle name="常规 2 6 3 2 2 5 6" xfId="30414"/>
    <cellStyle name="常规 2 6 3 2 2 6" xfId="30415"/>
    <cellStyle name="常规 2 6 3 2 2 6 2 2" xfId="30416"/>
    <cellStyle name="常规 2 6 3 2 2 6 2 3" xfId="30417"/>
    <cellStyle name="常规 2 6 3 2 2 6 2 4" xfId="30418"/>
    <cellStyle name="常规 2 6 3 2 2 6 3" xfId="30419"/>
    <cellStyle name="常规 2 6 3 2 2 6 4" xfId="30420"/>
    <cellStyle name="常规 2 6 3 2 2 6 5" xfId="30421"/>
    <cellStyle name="常规 2 6 3 2 2 6 6" xfId="30422"/>
    <cellStyle name="常规 2 6 3 2 2 7" xfId="30423"/>
    <cellStyle name="常规 2 6 3 2 2 7 2" xfId="30424"/>
    <cellStyle name="常规 2 6 3 2 2 7 2 3" xfId="30425"/>
    <cellStyle name="常规 2 6 3 2 2 7 2 4" xfId="30426"/>
    <cellStyle name="常规 2 6 3 2 2 7 3" xfId="30427"/>
    <cellStyle name="常规 2 6 3 2 2 7 4" xfId="30428"/>
    <cellStyle name="常规 2 6 3 2 2 7 5" xfId="30429"/>
    <cellStyle name="常规 2 6 3 2 2 7 6" xfId="30430"/>
    <cellStyle name="常规 2 6 3 2 2 8" xfId="30431"/>
    <cellStyle name="常规 2 6 3 2 2 8 2" xfId="30432"/>
    <cellStyle name="常规 2 8 9 2 4" xfId="30433"/>
    <cellStyle name="常规 2 6 3 2 2 8 2 2" xfId="30434"/>
    <cellStyle name="常规 2 6 3 2 2 8 2 3" xfId="30435"/>
    <cellStyle name="常规 2 6 3 2 2 8 2 4" xfId="30436"/>
    <cellStyle name="常规 2 9 4 7 2 2" xfId="30437"/>
    <cellStyle name="常规 2 6 3 2 2 8 3" xfId="30438"/>
    <cellStyle name="常规 2 9 4 7 2 3" xfId="30439"/>
    <cellStyle name="常规 2 6 3 2 2 8 4" xfId="30440"/>
    <cellStyle name="常规 2 9 4 7 2 4" xfId="30441"/>
    <cellStyle name="常规 2 6 3 2 2 8 5" xfId="30442"/>
    <cellStyle name="常规 2 6 3 2 2 8 6" xfId="30443"/>
    <cellStyle name="常规 2 6 3 2 3 3 2" xfId="30444"/>
    <cellStyle name="常规 2 6 3 2 3 3 3" xfId="30445"/>
    <cellStyle name="常规 2 6 3 2 3 3 3 2" xfId="30446"/>
    <cellStyle name="常规 2 6 3 2 3 3 3 3" xfId="30447"/>
    <cellStyle name="常规 2 6 3 2 3 3 4" xfId="30448"/>
    <cellStyle name="常规 2 6 3 2 3 3 5" xfId="30449"/>
    <cellStyle name="常规 2 6 3 2 3 5" xfId="30450"/>
    <cellStyle name="常规 3 4 2 2 5 2 3" xfId="30451"/>
    <cellStyle name="常规 2 6 3 2 3 6" xfId="30452"/>
    <cellStyle name="常规 3 4 2 2 5 2 4" xfId="30453"/>
    <cellStyle name="常规 2 6 3 2 3 7" xfId="30454"/>
    <cellStyle name="常规 3 4 2 2 5 2 5" xfId="30455"/>
    <cellStyle name="常规 3 4 3 2 2 5 2 2" xfId="30456"/>
    <cellStyle name="常规 2 6 3 2 4 5" xfId="30457"/>
    <cellStyle name="常规 3 4 2 2 5 3 3" xfId="30458"/>
    <cellStyle name="常规 2 6 3 2 5 2" xfId="30459"/>
    <cellStyle name="常规 2 6 3 2 5 2 2" xfId="30460"/>
    <cellStyle name="常规 2 6 3 2 5 2 3" xfId="30461"/>
    <cellStyle name="常规 2 6 3 2 5 3" xfId="30462"/>
    <cellStyle name="常规 2 6 3 2 5 4" xfId="30463"/>
    <cellStyle name="常规 3 4 2 2 5 4 2" xfId="30464"/>
    <cellStyle name="常规 2 6 3 2 5 5" xfId="30465"/>
    <cellStyle name="常规 3 4 2 2 5 4 3" xfId="30466"/>
    <cellStyle name="常规 2 6 3 2 5 6" xfId="30467"/>
    <cellStyle name="常规 3 4 2 2 5 4 4" xfId="30468"/>
    <cellStyle name="常规 2 6 3 2 6 2" xfId="30469"/>
    <cellStyle name="常规 2 6 3 2 6 2 2" xfId="30470"/>
    <cellStyle name="常规 2 6 3 2 6 2 3" xfId="30471"/>
    <cellStyle name="常规 2 6 3 2 7" xfId="30472"/>
    <cellStyle name="常规 2 6 3 2 7 2" xfId="30473"/>
    <cellStyle name="常规 2 6 3 2 7 2 2" xfId="30474"/>
    <cellStyle name="常规 3 4 2 3 2 9 2" xfId="30475"/>
    <cellStyle name="常规 2 6 3 2 7 2 3" xfId="30476"/>
    <cellStyle name="常规 2 6 3 2 7 3" xfId="30477"/>
    <cellStyle name="常规 2 6 3 2 7 4" xfId="30478"/>
    <cellStyle name="常规 3 4 2 2 5 6 2" xfId="30479"/>
    <cellStyle name="常规 2 6 3 2 7 5" xfId="30480"/>
    <cellStyle name="常规 3 4 2 2 5 6 3" xfId="30481"/>
    <cellStyle name="常规 2 6 3 2 7 6" xfId="30482"/>
    <cellStyle name="常规 3 4 2 2 5 6 4" xfId="30483"/>
    <cellStyle name="常规 2 6 3 2 8" xfId="30484"/>
    <cellStyle name="常规 2 6 3 2 8 2" xfId="30485"/>
    <cellStyle name="常规 2 6 3 2 8 2 2" xfId="30486"/>
    <cellStyle name="常规 2 6 3 2 8 2 3" xfId="30487"/>
    <cellStyle name="常规 2 7 2 2 3 2" xfId="30488"/>
    <cellStyle name="常规 2 6 3 2 8 3" xfId="30489"/>
    <cellStyle name="常规 2 6 3 2 8 4" xfId="30490"/>
    <cellStyle name="常规 3 4 2 2 5 7 2" xfId="30491"/>
    <cellStyle name="常规 2 6 3 2 8 5" xfId="30492"/>
    <cellStyle name="常规 3 4 2 2 5 7 3" xfId="30493"/>
    <cellStyle name="常规 2 6 3 2 8 6" xfId="30494"/>
    <cellStyle name="常规 3 4 2 2 5 7 4" xfId="30495"/>
    <cellStyle name="常规 2 6 3 2 9" xfId="30496"/>
    <cellStyle name="常规 2 6 3 2 9 3" xfId="30497"/>
    <cellStyle name="常规 2 6 3 2 9 4" xfId="30498"/>
    <cellStyle name="常规 3 4 2 2 5 8 2" xfId="30499"/>
    <cellStyle name="常规 2 6 3 3" xfId="30500"/>
    <cellStyle name="常规 2 6 3 3 11" xfId="30501"/>
    <cellStyle name="常规 2 6 3 3 12" xfId="30502"/>
    <cellStyle name="常规 2 6 3 3 13" xfId="30503"/>
    <cellStyle name="常规 2 6 3 3 2" xfId="30504"/>
    <cellStyle name="常规 2 6 3 3 2 10 2" xfId="30505"/>
    <cellStyle name="常规 2 6 3 3 2 10 3" xfId="30506"/>
    <cellStyle name="常规 3 4 2 5 11 2 2" xfId="30507"/>
    <cellStyle name="常规 2 6 3 3 2 10 4" xfId="30508"/>
    <cellStyle name="常规 3 4 2 5 11 2 3" xfId="30509"/>
    <cellStyle name="常规 3 4 2 2 4 5 2 2" xfId="30510"/>
    <cellStyle name="常规 2 6 3 3 2 11 2" xfId="30511"/>
    <cellStyle name="常规 2 6 3 3 2 11 3" xfId="30512"/>
    <cellStyle name="常规 3 4 2 5 11 3 2" xfId="30513"/>
    <cellStyle name="常规 3 4 2 2 4 5 2 3" xfId="30514"/>
    <cellStyle name="常规 2 6 3 3 2 11 3 2" xfId="30515"/>
    <cellStyle name="常规 2 6 3 3 2 11 3 3" xfId="30516"/>
    <cellStyle name="常规 2 6 3 3 2 2" xfId="30517"/>
    <cellStyle name="常规 2 6 3 3 2 2 2 2" xfId="30518"/>
    <cellStyle name="常规 2 6 3 3 2 2 2 3" xfId="30519"/>
    <cellStyle name="常规 2 6 3 3 2 2 2 4" xfId="30520"/>
    <cellStyle name="常规 2 6 3 3 2 2 6" xfId="30521"/>
    <cellStyle name="常规 2 6 3 3 2 3" xfId="30522"/>
    <cellStyle name="常规 2 6 3 3 2 3 2 2" xfId="30523"/>
    <cellStyle name="常规 2 6 3 3 2 3 2 3" xfId="30524"/>
    <cellStyle name="常规 2 6 3 3 2 3 2 4" xfId="30525"/>
    <cellStyle name="常规 2 6 3 3 2 3 6" xfId="30526"/>
    <cellStyle name="常规 2 6 3 3 2 4" xfId="30527"/>
    <cellStyle name="常规 2 6 3 3 2 4 2 2" xfId="30528"/>
    <cellStyle name="常规 2 6 3 3 2 4 2 3" xfId="30529"/>
    <cellStyle name="常规 2 6 3 3 2 4 2 4" xfId="30530"/>
    <cellStyle name="常规 2 6 3 3 2 4 4" xfId="30531"/>
    <cellStyle name="常规 2 6 3 3 2 4 5" xfId="30532"/>
    <cellStyle name="常规 2 6 3 3 2 4 6" xfId="30533"/>
    <cellStyle name="常规 2 6 3 3 2 5" xfId="30534"/>
    <cellStyle name="常规 2 6 3 3 2 5 2" xfId="30535"/>
    <cellStyle name="常规 2 6 3 3 2 5 2 2" xfId="30536"/>
    <cellStyle name="常规 2 6 3 3 2 5 2 3" xfId="30537"/>
    <cellStyle name="常规 2 6 3 3 2 5 2 4" xfId="30538"/>
    <cellStyle name="常规 2 6 3 3 2 5 3" xfId="30539"/>
    <cellStyle name="常规 6 5 2 8 2 2" xfId="30540"/>
    <cellStyle name="常规 2 6 3 3 2 5 4" xfId="30541"/>
    <cellStyle name="常规 6 5 2 8 2 3" xfId="30542"/>
    <cellStyle name="常规 2 6 3 3 2 5 5" xfId="30543"/>
    <cellStyle name="常规 6 5 2 8 2 4" xfId="30544"/>
    <cellStyle name="常规 2 6 3 3 2 5 6" xfId="30545"/>
    <cellStyle name="常规 2 6 3 3 2 6" xfId="30546"/>
    <cellStyle name="常规 2 6 3 3 2 6 2" xfId="30547"/>
    <cellStyle name="常规 2 6 3 3 2 6 2 2" xfId="30548"/>
    <cellStyle name="常规 2 6 3 3 2 6 2 3" xfId="30549"/>
    <cellStyle name="常规 2 6 3 3 2 6 2 4" xfId="30550"/>
    <cellStyle name="常规 2 6 3 3 2 6 3" xfId="30551"/>
    <cellStyle name="常规 2 6 3 3 2 6 4" xfId="30552"/>
    <cellStyle name="常规 2 6 3 3 2 6 5" xfId="30553"/>
    <cellStyle name="常规 2 6 3 3 2 6 6" xfId="30554"/>
    <cellStyle name="常规 2 6 3 3 2 7" xfId="30555"/>
    <cellStyle name="常规 2 6 3 3 2 7 2" xfId="30556"/>
    <cellStyle name="常规 2 6 3 3 2 7 2 2" xfId="30557"/>
    <cellStyle name="常规 2 6 3 3 2 7 2 3" xfId="30558"/>
    <cellStyle name="常规 2 6 3 3 2 7 2 4" xfId="30559"/>
    <cellStyle name="常规 2 6 3 3 2 7 3" xfId="30560"/>
    <cellStyle name="常规 2 6 3 3 2 7 4" xfId="30561"/>
    <cellStyle name="常规 2 6 3 3 2 7 5" xfId="30562"/>
    <cellStyle name="常规 2 6 3 3 2 7 6" xfId="30563"/>
    <cellStyle name="常规 2 6 3 3 2 8" xfId="30564"/>
    <cellStyle name="常规 2 6 3 3 2 8 2" xfId="30565"/>
    <cellStyle name="常规 2 9 9 2 4" xfId="30566"/>
    <cellStyle name="常规 2 6 3 3 2 8 2 2" xfId="30567"/>
    <cellStyle name="常规 2 6 3 3 2 8 2 3" xfId="30568"/>
    <cellStyle name="常规 2 6 3 3 2 8 2 4" xfId="30569"/>
    <cellStyle name="常规 2 6 3 3 2 8 3" xfId="30570"/>
    <cellStyle name="常规 2 6 3 3 2 8 4" xfId="30571"/>
    <cellStyle name="常规 2 6 3 3 2 8 5" xfId="30572"/>
    <cellStyle name="常规 2 6 3 3 2 8 6" xfId="30573"/>
    <cellStyle name="常规 2 6 3 3 2 9" xfId="30574"/>
    <cellStyle name="常规 2 6 3 3 3 2 6" xfId="30575"/>
    <cellStyle name="常规 2 6 3 3 3 3 2" xfId="30576"/>
    <cellStyle name="常规 2 6 3 3 3 3 2 2" xfId="30577"/>
    <cellStyle name="常规 2 6 3 3 3 3 2 3" xfId="30578"/>
    <cellStyle name="常规 2 6 3 3 3 3 3" xfId="30579"/>
    <cellStyle name="常规 3 3 2 4 9 2" xfId="30580"/>
    <cellStyle name="常规 3 3 4 2 2 2 3 2 4" xfId="30581"/>
    <cellStyle name="常规 2 6 3 3 3 3 3 2" xfId="30582"/>
    <cellStyle name="常规 3 3 2 4 9 2 2" xfId="30583"/>
    <cellStyle name="常规 2 6 3 3 3 3 3 3" xfId="30584"/>
    <cellStyle name="常规 3 3 2 4 9 2 3" xfId="30585"/>
    <cellStyle name="常规 2 6 3 3 3 3 4" xfId="30586"/>
    <cellStyle name="常规 3 3 2 4 9 3" xfId="30587"/>
    <cellStyle name="常规 2 6 3 3 3 3 5" xfId="30588"/>
    <cellStyle name="常规 3 3 2 4 9 4" xfId="30589"/>
    <cellStyle name="常规 2 6 3 3 3 5" xfId="30590"/>
    <cellStyle name="常规 3 4 2 2 6 2 3" xfId="30591"/>
    <cellStyle name="常规 2 6 3 3 3 6" xfId="30592"/>
    <cellStyle name="常规 3 4 2 2 6 2 4" xfId="30593"/>
    <cellStyle name="常规 2 6 3 3 3 7" xfId="30594"/>
    <cellStyle name="常规 3 4 2 2 6 2 5" xfId="30595"/>
    <cellStyle name="常规 3 4 3 2 2 6 2 2" xfId="30596"/>
    <cellStyle name="常规 2 6 3 3 4 5" xfId="30597"/>
    <cellStyle name="常规 3 4 2 2 6 3 3" xfId="30598"/>
    <cellStyle name="常规 2 6 3 3 5 5" xfId="30599"/>
    <cellStyle name="常规 2 6 3 3 5 6" xfId="30600"/>
    <cellStyle name="常规 3 3 3 2 2 2 3 3 3 2" xfId="30601"/>
    <cellStyle name="常规 2 6 3 3 7 5" xfId="30602"/>
    <cellStyle name="常规 3 3 3 2 2 2 3 3 3 3" xfId="30603"/>
    <cellStyle name="常规 2 6 3 3 7 6" xfId="30604"/>
    <cellStyle name="常规 2 6 3 3 8 5" xfId="30605"/>
    <cellStyle name="常规 2 6 3 3 8 6" xfId="30606"/>
    <cellStyle name="常规 2 6 3 4" xfId="30607"/>
    <cellStyle name="常规 2 6 3 4 10" xfId="30608"/>
    <cellStyle name="常规 2 6 3 4 10 2" xfId="30609"/>
    <cellStyle name="常规 6 2 2 3 8 2 2" xfId="30610"/>
    <cellStyle name="常规 2 6 3 4 11" xfId="30611"/>
    <cellStyle name="常规 2 6 3 4 11 2" xfId="30612"/>
    <cellStyle name="常规 2 6 3 4 11 3" xfId="30613"/>
    <cellStyle name="常规 2 6 3 4 11 3 2" xfId="30614"/>
    <cellStyle name="常规 2 6 3 4 11 3 3" xfId="30615"/>
    <cellStyle name="常规 2 6 3 4 11 4" xfId="30616"/>
    <cellStyle name="常规 2 6 3 4 11 5" xfId="30617"/>
    <cellStyle name="常规 6 2 2 3 8 2 3" xfId="30618"/>
    <cellStyle name="常规 2 6 3 4 12" xfId="30619"/>
    <cellStyle name="常规 6 2 2 3 8 2 4" xfId="30620"/>
    <cellStyle name="常规 2 6 3 4 13" xfId="30621"/>
    <cellStyle name="常规 2 6 3 4 14" xfId="30622"/>
    <cellStyle name="常规 2 6 3 4 15" xfId="30623"/>
    <cellStyle name="常规 2 6 3 4 2" xfId="30624"/>
    <cellStyle name="常规 2 6 3 4 4 5" xfId="30625"/>
    <cellStyle name="常规 2 6 3 4 5 6" xfId="30626"/>
    <cellStyle name="常规 2 6 3 4 6 2" xfId="30627"/>
    <cellStyle name="常规 2 6 3 4 7 2" xfId="30628"/>
    <cellStyle name="常规 2 6 3 4 7 3" xfId="30629"/>
    <cellStyle name="常规 2 6 3 4 7 4" xfId="30630"/>
    <cellStyle name="常规 2 6 3 4 7 5" xfId="30631"/>
    <cellStyle name="常规 2 6 3 4 7 6" xfId="30632"/>
    <cellStyle name="常规 2 6 3 4 8 2" xfId="30633"/>
    <cellStyle name="常规 2 6 3 4 8 3" xfId="30634"/>
    <cellStyle name="常规 2 6 3 4 8 4" xfId="30635"/>
    <cellStyle name="常规 2 6 3 4 8 5" xfId="30636"/>
    <cellStyle name="常规 2 6 3 4 8 6" xfId="30637"/>
    <cellStyle name="常规 2 6 3 4 9 2" xfId="30638"/>
    <cellStyle name="常规 2 6 3 4 9 3" xfId="30639"/>
    <cellStyle name="常规 2 6 3 4 9 4" xfId="30640"/>
    <cellStyle name="常规 2 6 3 5" xfId="30641"/>
    <cellStyle name="常规 3 3 4 5 6 2 3" xfId="30642"/>
    <cellStyle name="常规 2 6 3 5 2" xfId="30643"/>
    <cellStyle name="常规 2 6 3 5 2 2" xfId="30644"/>
    <cellStyle name="常规 2 6 3 5 2 3" xfId="30645"/>
    <cellStyle name="常规 2 6 3 5 2 4" xfId="30646"/>
    <cellStyle name="常规 2 6 3 5 2 5" xfId="30647"/>
    <cellStyle name="常规 2 6 3 5 2 6" xfId="30648"/>
    <cellStyle name="常规 2 6 3 5 3 5" xfId="30649"/>
    <cellStyle name="常规 3 4 2 2 8 2 3" xfId="30650"/>
    <cellStyle name="常规 2 6 3 5 6" xfId="30651"/>
    <cellStyle name="常规 2 6 3 5 7" xfId="30652"/>
    <cellStyle name="常规 2 6 3 6" xfId="30653"/>
    <cellStyle name="常规 2 6 3 6 2" xfId="30654"/>
    <cellStyle name="常规 2 6 3 6 2 2" xfId="30655"/>
    <cellStyle name="常规 2 6 3 6 2 3" xfId="30656"/>
    <cellStyle name="常规 2 6 3 6 2 4" xfId="30657"/>
    <cellStyle name="常规 2 6 3 7" xfId="30658"/>
    <cellStyle name="常规 2 6 3 7 2" xfId="30659"/>
    <cellStyle name="常规 2 6 3 7 2 2" xfId="30660"/>
    <cellStyle name="常规 2 6 3 7 2 3" xfId="30661"/>
    <cellStyle name="常规 2 6 3 7 2 4" xfId="30662"/>
    <cellStyle name="常规 2 6 3 8" xfId="30663"/>
    <cellStyle name="常规 3 3 5 5 2 3" xfId="30664"/>
    <cellStyle name="常规 2 6 3 8 2" xfId="30665"/>
    <cellStyle name="常规 2 6 3 8 2 4" xfId="30666"/>
    <cellStyle name="常规 2 6 3 9" xfId="30667"/>
    <cellStyle name="常规 2 6 3 9 2" xfId="30668"/>
    <cellStyle name="常规 2 6 3 9 2 2" xfId="30669"/>
    <cellStyle name="常规 2 6 3 9 2 3" xfId="30670"/>
    <cellStyle name="常规 2 6 3 9 2 4" xfId="30671"/>
    <cellStyle name="常规 2 6 4" xfId="30672"/>
    <cellStyle name="常规 6 3 5 11 3 2" xfId="30673"/>
    <cellStyle name="常规 2 6 4 10" xfId="30674"/>
    <cellStyle name="常规 6 3 5 11 3 3" xfId="30675"/>
    <cellStyle name="常规 2 6 4 11" xfId="30676"/>
    <cellStyle name="常规 2 6 4 12" xfId="30677"/>
    <cellStyle name="常规 2 6 4 13" xfId="30678"/>
    <cellStyle name="常规 2 6 4 2" xfId="30679"/>
    <cellStyle name="常规 2 6 4 2 2" xfId="30680"/>
    <cellStyle name="常规 2 6 4 2 2 2" xfId="30681"/>
    <cellStyle name="常规 2 6 4 2 2 3" xfId="30682"/>
    <cellStyle name="常规 2 6 4 2 2 4" xfId="30683"/>
    <cellStyle name="常规 2 6 4 2 2 5" xfId="30684"/>
    <cellStyle name="常规 2 6 4 2 2 6" xfId="30685"/>
    <cellStyle name="常规 2 6 4 2 3" xfId="30686"/>
    <cellStyle name="常规 2 6 4 2 3 4" xfId="30687"/>
    <cellStyle name="常规 3 4 2 3 5 2 2" xfId="30688"/>
    <cellStyle name="常规 2 6 4 2 4" xfId="30689"/>
    <cellStyle name="常规 3 3 3 2 4 2 10" xfId="30690"/>
    <cellStyle name="常规 2 6 4 2 4 2" xfId="30691"/>
    <cellStyle name="常规 3 3 3 2 4 2 10 2" xfId="30692"/>
    <cellStyle name="常规 2 6 4 2 4 3" xfId="30693"/>
    <cellStyle name="常规 3 3 3 2 4 2 10 3" xfId="30694"/>
    <cellStyle name="常规 2 6 4 2 4 4" xfId="30695"/>
    <cellStyle name="常规 3 3 3 2 4 2 10 4" xfId="30696"/>
    <cellStyle name="常规 2 6 4 2 4 5" xfId="30697"/>
    <cellStyle name="常规 2 6 4 2 4 6" xfId="30698"/>
    <cellStyle name="常规 4 3 3 2 5 2" xfId="30699"/>
    <cellStyle name="常规 2 6 4 2 5" xfId="30700"/>
    <cellStyle name="常规 3 3 3 2 4 2 11" xfId="30701"/>
    <cellStyle name="常规 2 9 2 2 2 2" xfId="30702"/>
    <cellStyle name="常规 4 3 3 2 5 2 4" xfId="30703"/>
    <cellStyle name="常规 2 6 4 2 5 4" xfId="30704"/>
    <cellStyle name="常规 3 3 3 2 4 2 11 4" xfId="30705"/>
    <cellStyle name="常规 2 9 2 2 2 2 4" xfId="30706"/>
    <cellStyle name="常规 3 5 2 3 2 5 2 2" xfId="30707"/>
    <cellStyle name="常规 2 6 4 2 5 5" xfId="30708"/>
    <cellStyle name="常规 3 5 2 3 2 5 2 3" xfId="30709"/>
    <cellStyle name="常规 2 6 4 2 5 6" xfId="30710"/>
    <cellStyle name="常规 4 3 3 2 5 3" xfId="30711"/>
    <cellStyle name="常规 2 6 4 2 6" xfId="30712"/>
    <cellStyle name="常规 3 3 3 2 4 2 12" xfId="30713"/>
    <cellStyle name="常规 2 9 2 2 2 3" xfId="30714"/>
    <cellStyle name="常规 2 6 4 2 6 2" xfId="30715"/>
    <cellStyle name="常规 4 3 3 2 5 4" xfId="30716"/>
    <cellStyle name="常规 2 6 4 2 7" xfId="30717"/>
    <cellStyle name="常规 3 3 3 2 4 2 13" xfId="30718"/>
    <cellStyle name="常规 2 9 2 2 2 4" xfId="30719"/>
    <cellStyle name="常规 3 2 10 4" xfId="30720"/>
    <cellStyle name="常规 2 6 4 2 7 5" xfId="30721"/>
    <cellStyle name="常规 3 2 10 5" xfId="30722"/>
    <cellStyle name="常规 2 6 4 2 7 6" xfId="30723"/>
    <cellStyle name="常规 2 9 2 2 2 5" xfId="30724"/>
    <cellStyle name="常规 2 6 4 2 8" xfId="30725"/>
    <cellStyle name="常规 3 2 11 3" xfId="30726"/>
    <cellStyle name="常规 2 6 4 2 8 4" xfId="30727"/>
    <cellStyle name="常规 2 9 2 2 2 6" xfId="30728"/>
    <cellStyle name="常规 2 6 4 2 9" xfId="30729"/>
    <cellStyle name="常规 2 6 4 2 9 2 4" xfId="30730"/>
    <cellStyle name="常规 2 8 2 3 3 3" xfId="30731"/>
    <cellStyle name="常规 2 6 4 2 9 3" xfId="30732"/>
    <cellStyle name="常规 2 7 2 4 2 2" xfId="30733"/>
    <cellStyle name="常规 2 6 4 2 9 4" xfId="30734"/>
    <cellStyle name="常规 2 7 2 4 2 3" xfId="30735"/>
    <cellStyle name="常规 2 6 4 2 9 5" xfId="30736"/>
    <cellStyle name="常规 2 7 2 4 2 4" xfId="30737"/>
    <cellStyle name="常规 2 6 4 2 9 6" xfId="30738"/>
    <cellStyle name="常规 2 6 4 3" xfId="30739"/>
    <cellStyle name="常规 2 6 4 3 2" xfId="30740"/>
    <cellStyle name="常规 2 6 4 3 2 2" xfId="30741"/>
    <cellStyle name="常规 2 6 4 3 2 3" xfId="30742"/>
    <cellStyle name="常规 2 6 4 3 2 4" xfId="30743"/>
    <cellStyle name="常规 2 6 4 3 2 5" xfId="30744"/>
    <cellStyle name="常规 2 6 4 3 2 6" xfId="30745"/>
    <cellStyle name="常规 2 6 4 3 3 3 2" xfId="30746"/>
    <cellStyle name="常规 2 6 4 3 3 3 3" xfId="30747"/>
    <cellStyle name="常规 3 4 2 4 9 2" xfId="30748"/>
    <cellStyle name="常规 2 6 4 3 3 5" xfId="30749"/>
    <cellStyle name="常规 3 4 2 3 6 2 3" xfId="30750"/>
    <cellStyle name="常规 2 6 4 4" xfId="30751"/>
    <cellStyle name="常规 2 6 4 4 2" xfId="30752"/>
    <cellStyle name="常规 2 6 4 4 2 2" xfId="30753"/>
    <cellStyle name="常规 2 6 4 4 2 3" xfId="30754"/>
    <cellStyle name="常规 2 6 4 4 2 4" xfId="30755"/>
    <cellStyle name="常规 2 6 4 5" xfId="30756"/>
    <cellStyle name="常规 2 6 4 5 2 3" xfId="30757"/>
    <cellStyle name="常规 2 6 4 5 2 4" xfId="30758"/>
    <cellStyle name="常规 2 6 4 6" xfId="30759"/>
    <cellStyle name="常规 2 6 4 6 2" xfId="30760"/>
    <cellStyle name="常规 2 6 4 6 2 2" xfId="30761"/>
    <cellStyle name="常规 2 6 4 6 2 3" xfId="30762"/>
    <cellStyle name="常规 2 6 4 6 2 4" xfId="30763"/>
    <cellStyle name="常规 2 6 4 7" xfId="30764"/>
    <cellStyle name="常规 2 6 4 7 2" xfId="30765"/>
    <cellStyle name="常规 2 6 4 7 2 3" xfId="30766"/>
    <cellStyle name="常规 2 6 4 7 2 4" xfId="30767"/>
    <cellStyle name="常规 2 6 4 8" xfId="30768"/>
    <cellStyle name="常规 3 3 5 6 2 3" xfId="30769"/>
    <cellStyle name="常规 2 6 4 8 2" xfId="30770"/>
    <cellStyle name="常规 2 6 4 8 2 2" xfId="30771"/>
    <cellStyle name="常规 2 6 4 8 2 4" xfId="30772"/>
    <cellStyle name="常规 2 6 4 9" xfId="30773"/>
    <cellStyle name="常规 2 6 4 9 2" xfId="30774"/>
    <cellStyle name="常规 2 6 5" xfId="30775"/>
    <cellStyle name="常规 3 3 3 5 11 2" xfId="30776"/>
    <cellStyle name="常规 2 6 5 10" xfId="30777"/>
    <cellStyle name="常规 3 3 3 5 11 3" xfId="30778"/>
    <cellStyle name="常规 2 6 5 11" xfId="30779"/>
    <cellStyle name="常规 3 3 3 5 11 4" xfId="30780"/>
    <cellStyle name="常规 3 8 2 7 2 2" xfId="30781"/>
    <cellStyle name="常规 2 6 5 12" xfId="30782"/>
    <cellStyle name="常规 3 8 2 7 2 3" xfId="30783"/>
    <cellStyle name="常规 2 6 5 13" xfId="30784"/>
    <cellStyle name="常规 2 6 5 2" xfId="30785"/>
    <cellStyle name="常规 2 6 5 2 10 2" xfId="30786"/>
    <cellStyle name="常规 2 8 2 11" xfId="30787"/>
    <cellStyle name="常规 3 5 2 4 2 3" xfId="30788"/>
    <cellStyle name="常规 2 6 5 2 11 2" xfId="30789"/>
    <cellStyle name="常规 3 5 2 4 2 4" xfId="30790"/>
    <cellStyle name="常规 2 6 5 2 11 3" xfId="30791"/>
    <cellStyle name="常规 3 3 2 2 2 4 6" xfId="30792"/>
    <cellStyle name="常规 3 4 2 2 2 2 4 3" xfId="30793"/>
    <cellStyle name="常规 3 5 2 4 2 4 2" xfId="30794"/>
    <cellStyle name="常规 2 6 5 2 11 3 2" xfId="30795"/>
    <cellStyle name="常规 4 3 2 8 4" xfId="30796"/>
    <cellStyle name="常规 3 3 8 3 2 2" xfId="30797"/>
    <cellStyle name="常规 6 3 2 2 2 4 2" xfId="30798"/>
    <cellStyle name="常规 3 5 2 4 2 5" xfId="30799"/>
    <cellStyle name="常规 2 6 5 2 11 4" xfId="30800"/>
    <cellStyle name="常规 2 7 10 2 2" xfId="30801"/>
    <cellStyle name="常规 3 3 8 3 2 3" xfId="30802"/>
    <cellStyle name="常规 6 3 2 2 2 4 3" xfId="30803"/>
    <cellStyle name="常规 3 5 2 4 2 6" xfId="30804"/>
    <cellStyle name="常规 2 6 5 2 11 5" xfId="30805"/>
    <cellStyle name="常规 2 6 5 2 14" xfId="30806"/>
    <cellStyle name="常规 2 6 5 2 15" xfId="30807"/>
    <cellStyle name="常规 2 6 5 2 2" xfId="30808"/>
    <cellStyle name="常规 2 6 5 2 2 2" xfId="30809"/>
    <cellStyle name="常规 2 6 5 2 2 2 2" xfId="30810"/>
    <cellStyle name="常规 2 6 5 2 2 2 3" xfId="30811"/>
    <cellStyle name="常规 2 6 5 2 2 2 4" xfId="30812"/>
    <cellStyle name="常规 2 6 5 2 2 3" xfId="30813"/>
    <cellStyle name="常规 2 6 5 2 2 4" xfId="30814"/>
    <cellStyle name="常规 2 6 5 2 2 5" xfId="30815"/>
    <cellStyle name="常规 2 6 5 2 2 6" xfId="30816"/>
    <cellStyle name="常规 2 6 5 2 3" xfId="30817"/>
    <cellStyle name="常规 2 6 5 2 3 2 4" xfId="30818"/>
    <cellStyle name="常规 2 6 5 2 3 4" xfId="30819"/>
    <cellStyle name="常规 3 4 2 4 5 2 2" xfId="30820"/>
    <cellStyle name="常规 2 6 5 2 3 5" xfId="30821"/>
    <cellStyle name="常规 3 4 2 4 5 2 3" xfId="30822"/>
    <cellStyle name="常规 2 6 5 2 3 6" xfId="30823"/>
    <cellStyle name="常规 3 4 2 4 5 2 4" xfId="30824"/>
    <cellStyle name="常规 2 6 5 2 4 2" xfId="30825"/>
    <cellStyle name="常规 2 6 5 2 4 2 4" xfId="30826"/>
    <cellStyle name="常规 2 6 5 2 4 3" xfId="30827"/>
    <cellStyle name="常规 2 6 5 2 4 4" xfId="30828"/>
    <cellStyle name="常规 2 6 5 2 4 5" xfId="30829"/>
    <cellStyle name="常规 2 6 5 2 4 6" xfId="30830"/>
    <cellStyle name="常规 2 9 2 3 2 2" xfId="30831"/>
    <cellStyle name="常规 2 6 5 2 5" xfId="30832"/>
    <cellStyle name="常规 2 6 5 2 5 2" xfId="30833"/>
    <cellStyle name="常规 2 6 5 2 5 2 4" xfId="30834"/>
    <cellStyle name="常规 2 6 5 2 5 3" xfId="30835"/>
    <cellStyle name="常规 2 6 5 2 5 4" xfId="30836"/>
    <cellStyle name="常规 2 6 5 2 5 5" xfId="30837"/>
    <cellStyle name="常规 2 6 5 2 5 6" xfId="30838"/>
    <cellStyle name="常规 2 9 2 3 2 3" xfId="30839"/>
    <cellStyle name="常规 2 6 5 2 6" xfId="30840"/>
    <cellStyle name="常规 2 6 5 2 6 2" xfId="30841"/>
    <cellStyle name="常规 2 6 5 2 6 3" xfId="30842"/>
    <cellStyle name="常规 2 6 5 2 6 4" xfId="30843"/>
    <cellStyle name="常规 2 6 5 2 6 5" xfId="30844"/>
    <cellStyle name="常规 2 6 5 2 6 6" xfId="30845"/>
    <cellStyle name="常规 2 9 2 3 2 4" xfId="30846"/>
    <cellStyle name="常规 2 6 5 2 7" xfId="30847"/>
    <cellStyle name="常规 2 6 5 2 7 2" xfId="30848"/>
    <cellStyle name="常规 2 6 5 2 7 3" xfId="30849"/>
    <cellStyle name="常规 2 6 5 2 7 4" xfId="30850"/>
    <cellStyle name="常规 2 6 5 2 7 5" xfId="30851"/>
    <cellStyle name="常规 2 6 5 2 7 6" xfId="30852"/>
    <cellStyle name="常规 2 9 2 3 2 5" xfId="30853"/>
    <cellStyle name="常规 2 6 5 2 8" xfId="30854"/>
    <cellStyle name="常规 2 6 5 2 8 2" xfId="30855"/>
    <cellStyle name="常规 2 6 5 2 8 3" xfId="30856"/>
    <cellStyle name="常规 2 6 5 2 8 4" xfId="30857"/>
    <cellStyle name="常规 2 6 5 2 8 5" xfId="30858"/>
    <cellStyle name="常规 2 9 2 3 2 6" xfId="30859"/>
    <cellStyle name="常规 2 6 5 2 9" xfId="30860"/>
    <cellStyle name="常规 2 6 5 2 9 2 4" xfId="30861"/>
    <cellStyle name="常规 2 9 2 3 3 3" xfId="30862"/>
    <cellStyle name="常规 2 6 5 3 6" xfId="30863"/>
    <cellStyle name="常规 2 6 5 3" xfId="30864"/>
    <cellStyle name="常规 2 7 2 4 10" xfId="30865"/>
    <cellStyle name="常规 2 6 5 3 2" xfId="30866"/>
    <cellStyle name="常规 2 7 2 4 10 2" xfId="30867"/>
    <cellStyle name="常规 2 6 5 3 2 2" xfId="30868"/>
    <cellStyle name="常规 2 6 5 3 2 3" xfId="30869"/>
    <cellStyle name="常规 2 6 5 3 2 4" xfId="30870"/>
    <cellStyle name="常规 2 6 5 3 2 5" xfId="30871"/>
    <cellStyle name="常规 2 6 5 3 2 6" xfId="30872"/>
    <cellStyle name="常规 2 6 5 3 3 2 2" xfId="30873"/>
    <cellStyle name="常规 2 6 5 3 3 3 2" xfId="30874"/>
    <cellStyle name="常规 3 5 2 4 9 2" xfId="30875"/>
    <cellStyle name="常规 2 6 5 3 3 3 3" xfId="30876"/>
    <cellStyle name="常规 2 6 5 3 3 5" xfId="30877"/>
    <cellStyle name="常规 3 4 2 4 6 2 3" xfId="30878"/>
    <cellStyle name="常规 2 9 2 3 3 4" xfId="30879"/>
    <cellStyle name="常规 2 6 5 3 7" xfId="30880"/>
    <cellStyle name="常规 2 6 5 4" xfId="30881"/>
    <cellStyle name="常规 2 7 2 4 11" xfId="30882"/>
    <cellStyle name="常规 2 6 5 4 2 2" xfId="30883"/>
    <cellStyle name="常规 2 6 5 4 2 3" xfId="30884"/>
    <cellStyle name="常规 2 6 5 4 2 4" xfId="30885"/>
    <cellStyle name="常规 2 6 5 5" xfId="30886"/>
    <cellStyle name="常规 2 7 2 4 12" xfId="30887"/>
    <cellStyle name="常规 2 6 5 5 2 4" xfId="30888"/>
    <cellStyle name="常规 2 6 5 6" xfId="30889"/>
    <cellStyle name="常规 2 7 2 4 13" xfId="30890"/>
    <cellStyle name="常规 2 6 5 6 2 2" xfId="30891"/>
    <cellStyle name="常规 3 6 4 3 2 2" xfId="30892"/>
    <cellStyle name="常规 2 6 5 7" xfId="30893"/>
    <cellStyle name="常规 2 7 2 4 14" xfId="30894"/>
    <cellStyle name="常规 2 6 5 7 2 3" xfId="30895"/>
    <cellStyle name="常规 2 6 5 7 2 4" xfId="30896"/>
    <cellStyle name="常规 3 6 4 3 2 3" xfId="30897"/>
    <cellStyle name="常规 2 6 5 8" xfId="30898"/>
    <cellStyle name="常规 2 7 2 4 15" xfId="30899"/>
    <cellStyle name="常规 2 6 5 8 2 2" xfId="30900"/>
    <cellStyle name="常规 2 6 5 8 2 4" xfId="30901"/>
    <cellStyle name="常规 3 6 4 3 2 4" xfId="30902"/>
    <cellStyle name="常规 2 6 5 9" xfId="30903"/>
    <cellStyle name="常规 2 9 3 2 8 2 4" xfId="30904"/>
    <cellStyle name="常规 2 6 6 10 3" xfId="30905"/>
    <cellStyle name="常规 2 6 6 10 4" xfId="30906"/>
    <cellStyle name="常规 2 6 6 11 3 2" xfId="30907"/>
    <cellStyle name="常规 2 6 6 11 3 3" xfId="30908"/>
    <cellStyle name="常规 2 6 6 13" xfId="30909"/>
    <cellStyle name="常规 2 6 6 14" xfId="30910"/>
    <cellStyle name="常规 2 6 6 15" xfId="30911"/>
    <cellStyle name="常规 2 6 6 2 2" xfId="30912"/>
    <cellStyle name="常规 2 6 6 2 2 2" xfId="30913"/>
    <cellStyle name="常规 2 6 6 2 2 3" xfId="30914"/>
    <cellStyle name="常规 2 6 6 2 2 4" xfId="30915"/>
    <cellStyle name="常规 2 6 6 2 3" xfId="30916"/>
    <cellStyle name="常规 2 6 6 2 4" xfId="30917"/>
    <cellStyle name="常规 2 9 2 4 2 2" xfId="30918"/>
    <cellStyle name="常规 2 6 6 2 5" xfId="30919"/>
    <cellStyle name="常规 2 9 2 4 2 3" xfId="30920"/>
    <cellStyle name="常规 2 6 6 2 6" xfId="30921"/>
    <cellStyle name="常规 2 6 6 3 2" xfId="30922"/>
    <cellStyle name="常规 2 6 6 3 2 2" xfId="30923"/>
    <cellStyle name="常规 2 6 6 3 2 3" xfId="30924"/>
    <cellStyle name="常规 2 6 6 3 2 4" xfId="30925"/>
    <cellStyle name="常规 2 6 6 4 2" xfId="30926"/>
    <cellStyle name="常规 2 6 6 4 2 2" xfId="30927"/>
    <cellStyle name="常规 2 6 6 4 2 3" xfId="30928"/>
    <cellStyle name="常规 2 6 6 4 2 4" xfId="30929"/>
    <cellStyle name="常规 3 3 4 2 2 9 2 2" xfId="30930"/>
    <cellStyle name="常规 2 6 6 5" xfId="30931"/>
    <cellStyle name="常规 2 6 6 5 2 3" xfId="30932"/>
    <cellStyle name="常规 2 6 6 5 2 4" xfId="30933"/>
    <cellStyle name="常规 2 6 6 5 6" xfId="30934"/>
    <cellStyle name="常规 3 3 4 2 2 9 2 3" xfId="30935"/>
    <cellStyle name="常规 2 6 6 6" xfId="30936"/>
    <cellStyle name="常规 2 7 2 4 9 2 2" xfId="30937"/>
    <cellStyle name="常规 2 6 6 6 2 3" xfId="30938"/>
    <cellStyle name="常规 2 6 6 6 2 4" xfId="30939"/>
    <cellStyle name="常规 2 6 6 6 4" xfId="30940"/>
    <cellStyle name="常规 2 6 6 7 2" xfId="30941"/>
    <cellStyle name="常规 2 6 6 7 2 3" xfId="30942"/>
    <cellStyle name="常规 2 6 6 7 2 4" xfId="30943"/>
    <cellStyle name="常规 3 3 5 8 2 3" xfId="30944"/>
    <cellStyle name="常规 2 6 6 8 2" xfId="30945"/>
    <cellStyle name="常规 2 6 6 8 2 4" xfId="30946"/>
    <cellStyle name="常规 3 3 5 8 2 4" xfId="30947"/>
    <cellStyle name="常规 2 6 6 8 3" xfId="30948"/>
    <cellStyle name="常规 2 6 6 9 2" xfId="30949"/>
    <cellStyle name="常规 2 6 6 9 2 3" xfId="30950"/>
    <cellStyle name="常规 2 6 6 9 2 4" xfId="30951"/>
    <cellStyle name="常规 2 6 6 9 3" xfId="30952"/>
    <cellStyle name="常规 2 6 6 9 4" xfId="30953"/>
    <cellStyle name="常规 2 6 6 9 6" xfId="30954"/>
    <cellStyle name="常规 2 6 7 2" xfId="30955"/>
    <cellStyle name="常规 2 6 7 2 3" xfId="30956"/>
    <cellStyle name="常规 2 6 7 2 4" xfId="30957"/>
    <cellStyle name="常规 2 6 7 2 5" xfId="30958"/>
    <cellStyle name="常规 3 3 3 10 2 2" xfId="30959"/>
    <cellStyle name="常规 2 9 2 5 2 2" xfId="30960"/>
    <cellStyle name="常规 2 6 7 2 6" xfId="30961"/>
    <cellStyle name="常规 3 3 3 10 2 3" xfId="30962"/>
    <cellStyle name="常规 2 9 2 5 2 3" xfId="30963"/>
    <cellStyle name="常规 2 6 7 3" xfId="30964"/>
    <cellStyle name="常规 2 6 7 3 2 2" xfId="30965"/>
    <cellStyle name="常规 3 3 3 2 5 9 2 4" xfId="30966"/>
    <cellStyle name="常规 2 6 7 3 3 2" xfId="30967"/>
    <cellStyle name="常规 2 6 7 4" xfId="30968"/>
    <cellStyle name="常规 2 6 7 5" xfId="30969"/>
    <cellStyle name="常规 2 6 7 6" xfId="30970"/>
    <cellStyle name="常规 2 6 7 7" xfId="30971"/>
    <cellStyle name="常规 2 6 8 2" xfId="30972"/>
    <cellStyle name="常规 2 6 8 2 2" xfId="30973"/>
    <cellStyle name="常规 2 6 8 2 3" xfId="30974"/>
    <cellStyle name="常规 2 6 8 2 4" xfId="30975"/>
    <cellStyle name="常规 2 6 8 3" xfId="30976"/>
    <cellStyle name="常规 2 6 8 4" xfId="30977"/>
    <cellStyle name="常规 2 6 9 2" xfId="30978"/>
    <cellStyle name="常规 2 6 9 2 2" xfId="30979"/>
    <cellStyle name="常规 2 6 9 2 3" xfId="30980"/>
    <cellStyle name="常规 2 6 9 3" xfId="30981"/>
    <cellStyle name="常规 2 6 9 4" xfId="30982"/>
    <cellStyle name="常规 2 6 9 5" xfId="30983"/>
    <cellStyle name="常规 2 6 9 6" xfId="30984"/>
    <cellStyle name="常规 2 7" xfId="30985"/>
    <cellStyle name="常规 2 7 10 2" xfId="30986"/>
    <cellStyle name="常规 2 7 10 2 3" xfId="30987"/>
    <cellStyle name="常规 2 7 10 2 4" xfId="30988"/>
    <cellStyle name="常规 2 7 10 3" xfId="30989"/>
    <cellStyle name="常规 2 7 10 4" xfId="30990"/>
    <cellStyle name="常规 2 7 10 5" xfId="30991"/>
    <cellStyle name="常规 2 7 10 6" xfId="30992"/>
    <cellStyle name="常规 2 7 11 2" xfId="30993"/>
    <cellStyle name="常规 3 3 3 13" xfId="30994"/>
    <cellStyle name="常规 2 9 2 8" xfId="30995"/>
    <cellStyle name="常规 2 9 2 9" xfId="30996"/>
    <cellStyle name="常规 2 7 11 3" xfId="30997"/>
    <cellStyle name="常规 2 7 11 4" xfId="30998"/>
    <cellStyle name="常规 2 7 12" xfId="30999"/>
    <cellStyle name="常规 2 7 13" xfId="31000"/>
    <cellStyle name="常规 2 7 14" xfId="31001"/>
    <cellStyle name="常规 2 7 15" xfId="31002"/>
    <cellStyle name="常规 2 7 2" xfId="31003"/>
    <cellStyle name="常规 2 7 2 10" xfId="31004"/>
    <cellStyle name="常规 2 7 2 10 2" xfId="31005"/>
    <cellStyle name="常规 2 9 2 2 4 2 2" xfId="31006"/>
    <cellStyle name="常规 4 3 3 2 7 2 2" xfId="31007"/>
    <cellStyle name="常规 2 7 2 10 3" xfId="31008"/>
    <cellStyle name="常规 2 9 2 2 4 2 3" xfId="31009"/>
    <cellStyle name="常规 4 3 3 2 7 2 3" xfId="31010"/>
    <cellStyle name="常规 2 7 2 10 4" xfId="31011"/>
    <cellStyle name="常规 2 7 2 2" xfId="31012"/>
    <cellStyle name="常规 2 7 2 2 2" xfId="31013"/>
    <cellStyle name="常规 2 7 2 2 2 10 2" xfId="31014"/>
    <cellStyle name="常规 2 7 2 2 2 10 3" xfId="31015"/>
    <cellStyle name="常规 2 7 2 2 2 10 4" xfId="31016"/>
    <cellStyle name="常规 2 7 2 2 2 11" xfId="31017"/>
    <cellStyle name="常规 3 7 3 8 2 4" xfId="31018"/>
    <cellStyle name="常规 2 7 2 2 2 11 2" xfId="31019"/>
    <cellStyle name="常规 2 7 2 2 2 11 3" xfId="31020"/>
    <cellStyle name="常规 2 7 2 2 2 11 4" xfId="31021"/>
    <cellStyle name="常规 2 7 2 2 2 11 5" xfId="31022"/>
    <cellStyle name="常规 2 7 2 2 2 12" xfId="31023"/>
    <cellStyle name="常规 2 7 2 2 2 13" xfId="31024"/>
    <cellStyle name="常规 2 7 2 2 2 14" xfId="31025"/>
    <cellStyle name="常规 2 7 2 2 2 15" xfId="31026"/>
    <cellStyle name="常规 2 7 2 2 2 2" xfId="31027"/>
    <cellStyle name="常规 2 7 2 2 2 2 2 2" xfId="31028"/>
    <cellStyle name="常规 2 7 2 2 2 2 2 3" xfId="31029"/>
    <cellStyle name="常规 2 7 2 2 2 2 2 4" xfId="31030"/>
    <cellStyle name="常规 2 7 2 2 2 2 4" xfId="31031"/>
    <cellStyle name="常规 2 7 2 2 2 2 5" xfId="31032"/>
    <cellStyle name="常规 2 7 2 2 2 2 6" xfId="31033"/>
    <cellStyle name="常规 2 7 2 2 2 3" xfId="31034"/>
    <cellStyle name="常规 2 7 2 2 2 3 2 2" xfId="31035"/>
    <cellStyle name="常规 2 7 2 2 2 3 2 3" xfId="31036"/>
    <cellStyle name="常规 2 7 2 2 2 3 2 4" xfId="31037"/>
    <cellStyle name="常规 2 7 2 2 2 3 4" xfId="31038"/>
    <cellStyle name="常规 2 7 4 2 11 3 2" xfId="31039"/>
    <cellStyle name="常规 2 7 2 2 2 3 5" xfId="31040"/>
    <cellStyle name="常规 2 7 4 2 11 3 3" xfId="31041"/>
    <cellStyle name="常规 2 7 2 2 2 3 6" xfId="31042"/>
    <cellStyle name="常规 2 7 2 2 2 4" xfId="31043"/>
    <cellStyle name="常规 2 7 2 2 2 4 2" xfId="31044"/>
    <cellStyle name="常规 2 7 2 2 2 4 3" xfId="31045"/>
    <cellStyle name="常规 2 7 2 2 2 4 4" xfId="31046"/>
    <cellStyle name="常规 2 7 2 2 2 5" xfId="31047"/>
    <cellStyle name="常规 8 9 2 3" xfId="31048"/>
    <cellStyle name="常规 2 7 2 2 2 5 2" xfId="31049"/>
    <cellStyle name="常规 8 9 2 4" xfId="31050"/>
    <cellStyle name="常规 2 7 2 2 2 5 3" xfId="31051"/>
    <cellStyle name="常规 2 7 2 2 2 7 2 2" xfId="31052"/>
    <cellStyle name="常规 2 8 4 6 6" xfId="31053"/>
    <cellStyle name="常规 2 7 2 2 2 7 2 3" xfId="31054"/>
    <cellStyle name="常规 2 7 2 2 2 7 2 4" xfId="31055"/>
    <cellStyle name="常规 2 7 2 2 2 7 4" xfId="31056"/>
    <cellStyle name="常规 2 7 2 2 2 7 5" xfId="31057"/>
    <cellStyle name="常规 2 7 2 2 2 7 6" xfId="31058"/>
    <cellStyle name="常规 2 7 2 2 2 8 2" xfId="31059"/>
    <cellStyle name="常规 2 7 2 2 2 8 2 2" xfId="31060"/>
    <cellStyle name="常规 2 7 2 2 2 8 2 3" xfId="31061"/>
    <cellStyle name="常规 2 7 2 2 2 8 2 4" xfId="31062"/>
    <cellStyle name="常规 2 7 2 2 2 8 3" xfId="31063"/>
    <cellStyle name="常规 2 7 2 2 2 8 4" xfId="31064"/>
    <cellStyle name="常规 2 7 2 2 2 8 5" xfId="31065"/>
    <cellStyle name="常规 2 7 2 2 2 8 6" xfId="31066"/>
    <cellStyle name="常规 2 7 2 2 2 9 2" xfId="31067"/>
    <cellStyle name="常规 2 7 2 2 2 9 2 4" xfId="31068"/>
    <cellStyle name="常规 2 7 2 2 2 9 3" xfId="31069"/>
    <cellStyle name="常规 2 7 2 2 2 9 4" xfId="31070"/>
    <cellStyle name="常规 2 7 2 2 2 9 5" xfId="31071"/>
    <cellStyle name="常规 2 7 2 2 2 9 6" xfId="31072"/>
    <cellStyle name="常规 2 7 2 2 3" xfId="31073"/>
    <cellStyle name="常规 2 7 2 2 3 2 4" xfId="31074"/>
    <cellStyle name="常规 2 7 2 2 3 2 5" xfId="31075"/>
    <cellStyle name="常规 2 7 2 2 3 2 6" xfId="31076"/>
    <cellStyle name="常规 2 7 2 2 3 3 3 2" xfId="31077"/>
    <cellStyle name="常规 2 7 2 2 3 3 3 3" xfId="31078"/>
    <cellStyle name="常规 2 7 2 2 4" xfId="31079"/>
    <cellStyle name="常规 2 7 2 2 4 2" xfId="31080"/>
    <cellStyle name="常规 2 7 2 2 4 2 4" xfId="31081"/>
    <cellStyle name="常规 2 7 2 2 4 3" xfId="31082"/>
    <cellStyle name="常规 2 7 2 2 4 4" xfId="31083"/>
    <cellStyle name="常规 2 7 2 2 4 5" xfId="31084"/>
    <cellStyle name="常规 2 7 2 2 4 6" xfId="31085"/>
    <cellStyle name="常规 2 7 2 2 5" xfId="31086"/>
    <cellStyle name="常规 2 7 2 2 5 2" xfId="31087"/>
    <cellStyle name="常规 3 4 2 2 5 7 2 3" xfId="31088"/>
    <cellStyle name="常规 2 7 2 2 5 2 2" xfId="31089"/>
    <cellStyle name="常规 2 7 2 2 5 2 3" xfId="31090"/>
    <cellStyle name="常规 2 7 2 2 5 2 4" xfId="31091"/>
    <cellStyle name="常规 2 7 2 2 5 3" xfId="31092"/>
    <cellStyle name="常规 3 4 2 2 5 7 2 4" xfId="31093"/>
    <cellStyle name="常规 2 7 2 2 5 4" xfId="31094"/>
    <cellStyle name="常规 2 7 2 2 5 5" xfId="31095"/>
    <cellStyle name="常规 2 7 2 2 5 6" xfId="31096"/>
    <cellStyle name="常规 2 7 2 2 6" xfId="31097"/>
    <cellStyle name="常规 2 7 2 2 6 2" xfId="31098"/>
    <cellStyle name="常规 2 7 2 2 6 3" xfId="31099"/>
    <cellStyle name="常规 2 7 2 2 7" xfId="31100"/>
    <cellStyle name="常规 2 7 2 2 8" xfId="31101"/>
    <cellStyle name="常规 2 7 2 2 8 2 2" xfId="31102"/>
    <cellStyle name="常规 3 6 2 2 3 2" xfId="31103"/>
    <cellStyle name="常规 2 7 2 2 8 2 3" xfId="31104"/>
    <cellStyle name="常规 2 7 2 3" xfId="31105"/>
    <cellStyle name="常规 2 7 2 3 2" xfId="31106"/>
    <cellStyle name="常规 2 8 2 6 3" xfId="31107"/>
    <cellStyle name="常规 2 7 2 3 2 10" xfId="31108"/>
    <cellStyle name="常规 2 8 2 6 4" xfId="31109"/>
    <cellStyle name="常规 2 7 2 3 2 11" xfId="31110"/>
    <cellStyle name="常规 2 7 2 3 2 2" xfId="31111"/>
    <cellStyle name="常规 2 7 2 3 2 2 2 2" xfId="31112"/>
    <cellStyle name="常规 2 7 2 3 2 2 2 3" xfId="31113"/>
    <cellStyle name="常规 2 7 2 3 2 2 6" xfId="31114"/>
    <cellStyle name="常规 2 7 2 3 2 3" xfId="31115"/>
    <cellStyle name="常规 2 7 2 3 2 3 2 2" xfId="31116"/>
    <cellStyle name="常规 2 7 2 3 2 3 2 3" xfId="31117"/>
    <cellStyle name="常规 2 7 2 3 2 3 2 4" xfId="31118"/>
    <cellStyle name="常规 2 7 2 3 2 3 4" xfId="31119"/>
    <cellStyle name="常规 2 7 2 3 2 3 5" xfId="31120"/>
    <cellStyle name="常规 2 7 2 3 2 3 6" xfId="31121"/>
    <cellStyle name="常规 2 7 2 3 2 4" xfId="31122"/>
    <cellStyle name="常规 2 7 2 3 2 4 6" xfId="31123"/>
    <cellStyle name="常规 2 7 2 3 2 5" xfId="31124"/>
    <cellStyle name="常规 2 7 2 3 3" xfId="31125"/>
    <cellStyle name="常规 2 7 2 3 3 2" xfId="31126"/>
    <cellStyle name="常规 2 7 2 3 3 2 2" xfId="31127"/>
    <cellStyle name="常规 2 7 2 3 3 2 6" xfId="31128"/>
    <cellStyle name="常规 2 7 2 3 3 3" xfId="31129"/>
    <cellStyle name="常规 2 7 2 3 3 3 2" xfId="31130"/>
    <cellStyle name="常规 2 7 2 3 3 3 2 2" xfId="31131"/>
    <cellStyle name="常规 2 7 2 3 3 3 2 3" xfId="31132"/>
    <cellStyle name="常规 4 3 2 2 11 2" xfId="31133"/>
    <cellStyle name="常规 2 7 2 3 3 3 3" xfId="31134"/>
    <cellStyle name="常规 4 3 2 2 11 2 2" xfId="31135"/>
    <cellStyle name="常规 2 7 2 3 3 3 3 2" xfId="31136"/>
    <cellStyle name="常规 4 3 2 2 11 2 3" xfId="31137"/>
    <cellStyle name="常规 2 7 2 3 3 3 3 3" xfId="31138"/>
    <cellStyle name="常规 4 3 2 2 11 3" xfId="31139"/>
    <cellStyle name="常规 2 7 2 3 3 3 4" xfId="31140"/>
    <cellStyle name="常规 4 3 2 2 11 4" xfId="31141"/>
    <cellStyle name="常规 2 7 2 3 3 3 5" xfId="31142"/>
    <cellStyle name="常规 2 7 2 3 3 4" xfId="31143"/>
    <cellStyle name="常规 2 7 2 3 4" xfId="31144"/>
    <cellStyle name="常规 2 7 2 3 4 2" xfId="31145"/>
    <cellStyle name="常规 2 7 2 3 4 2 2" xfId="31146"/>
    <cellStyle name="常规 2 7 2 3 4 3" xfId="31147"/>
    <cellStyle name="常规 2 7 2 3 5 2" xfId="31148"/>
    <cellStyle name="常规 3 4 2 2 5 8 2 3" xfId="31149"/>
    <cellStyle name="常规 2 7 2 3 5 3" xfId="31150"/>
    <cellStyle name="常规 3 4 2 2 5 8 2 4" xfId="31151"/>
    <cellStyle name="常规 2 7 2 3 5 4" xfId="31152"/>
    <cellStyle name="常规 2 7 2 3 5 5" xfId="31153"/>
    <cellStyle name="常规 2 7 2 3 5 6" xfId="31154"/>
    <cellStyle name="常规 2 7 2 3 6 2" xfId="31155"/>
    <cellStyle name="常规 2 7 2 3 6 2 2" xfId="31156"/>
    <cellStyle name="常规 2 7 2 3 6 3" xfId="31157"/>
    <cellStyle name="常规 2 7 2 3 6 4" xfId="31158"/>
    <cellStyle name="常规 2 7 2 3 7 2 4" xfId="31159"/>
    <cellStyle name="常规 2 7 2 3 7 5" xfId="31160"/>
    <cellStyle name="常规 2 7 2 3 7 6" xfId="31161"/>
    <cellStyle name="常规 3 4 5 2 3 2 3" xfId="31162"/>
    <cellStyle name="常规 2 7 2 3 8" xfId="31163"/>
    <cellStyle name="常规 2 7 2 3 8 2 2" xfId="31164"/>
    <cellStyle name="常规 3 6 3 2 3 2" xfId="31165"/>
    <cellStyle name="常规 2 7 2 3 8 2 3" xfId="31166"/>
    <cellStyle name="常规 3 6 3 2 3 3" xfId="31167"/>
    <cellStyle name="常规 2 7 2 3 8 2 4" xfId="31168"/>
    <cellStyle name="常规 3 4 5 2 3 2 4" xfId="31169"/>
    <cellStyle name="常规 2 7 2 3 9" xfId="31170"/>
    <cellStyle name="常规 2 7 2 4" xfId="31171"/>
    <cellStyle name="常规 2 7 2 4 2" xfId="31172"/>
    <cellStyle name="常规 2 7 2 4 2 5" xfId="31173"/>
    <cellStyle name="常规 2 7 2 4 3" xfId="31174"/>
    <cellStyle name="常规 2 7 2 4 3 2" xfId="31175"/>
    <cellStyle name="常规 2 7 2 4 3 3" xfId="31176"/>
    <cellStyle name="常规 2 7 2 4 3 4" xfId="31177"/>
    <cellStyle name="常规 2 7 2 4 3 5" xfId="31178"/>
    <cellStyle name="常规 6 2 2 4 9 2 2" xfId="31179"/>
    <cellStyle name="常规 2 7 2 4 4" xfId="31180"/>
    <cellStyle name="常规 2 7 2 4 4 2" xfId="31181"/>
    <cellStyle name="常规 2 7 2 4 4 3" xfId="31182"/>
    <cellStyle name="常规 2 7 2 4 4 4" xfId="31183"/>
    <cellStyle name="常规 2 7 2 4 4 5" xfId="31184"/>
    <cellStyle name="常规 6 2 2 4 9 2 3" xfId="31185"/>
    <cellStyle name="常规 2 7 2 4 5" xfId="31186"/>
    <cellStyle name="常规 2 7 2 4 5 2" xfId="31187"/>
    <cellStyle name="常规 3 4 2 2 5 9 2 3" xfId="31188"/>
    <cellStyle name="常规 2 7 2 4 5 3" xfId="31189"/>
    <cellStyle name="常规 3 4 2 2 5 9 2 4" xfId="31190"/>
    <cellStyle name="常规 2 7 2 4 5 4" xfId="31191"/>
    <cellStyle name="常规 2 7 2 4 5 5" xfId="31192"/>
    <cellStyle name="常规 2 7 2 4 5 6" xfId="31193"/>
    <cellStyle name="常规 6 2 2 4 9 2 4" xfId="31194"/>
    <cellStyle name="常规 2 7 2 4 6" xfId="31195"/>
    <cellStyle name="常规 3 3 3 3 2 10 4" xfId="31196"/>
    <cellStyle name="常规 2 7 2 4 6 2" xfId="31197"/>
    <cellStyle name="常规 2 7 2 4 6 3" xfId="31198"/>
    <cellStyle name="常规 2 7 2 4 6 4" xfId="31199"/>
    <cellStyle name="常规 2 7 2 4 7" xfId="31200"/>
    <cellStyle name="常规 2 7 2 4 7 5" xfId="31201"/>
    <cellStyle name="常规 2 7 2 4 7 6" xfId="31202"/>
    <cellStyle name="常规 2 7 2 4 8" xfId="31203"/>
    <cellStyle name="常规 2 7 2 4 8 4" xfId="31204"/>
    <cellStyle name="常规 2 7 2 4 8 5" xfId="31205"/>
    <cellStyle name="常规 2 7 2 4 8 6" xfId="31206"/>
    <cellStyle name="常规 2 7 2 4 9" xfId="31207"/>
    <cellStyle name="常规 2 7 2 4 9 2" xfId="31208"/>
    <cellStyle name="常规 2 7 2 4 9 3" xfId="31209"/>
    <cellStyle name="常规 2 7 2 4 9 4" xfId="31210"/>
    <cellStyle name="常规 2 7 2 5" xfId="31211"/>
    <cellStyle name="常规 2 7 2 5 2" xfId="31212"/>
    <cellStyle name="常规 2 7 2 5 2 3" xfId="31213"/>
    <cellStyle name="常规 2 7 2 5 2 4" xfId="31214"/>
    <cellStyle name="常规 2 7 2 5 2 5" xfId="31215"/>
    <cellStyle name="常规 2 7 2 5 3" xfId="31216"/>
    <cellStyle name="常规 2 7 2 5 3 3" xfId="31217"/>
    <cellStyle name="常规 3 3 4 2 3 3 3 3" xfId="31218"/>
    <cellStyle name="常规 2 7 2 5 3 3 2" xfId="31219"/>
    <cellStyle name="常规 3 3 4 2 3 3 3 4" xfId="31220"/>
    <cellStyle name="常规 2 7 2 5 3 3 3" xfId="31221"/>
    <cellStyle name="常规 2 7 2 5 3 4" xfId="31222"/>
    <cellStyle name="常规 2 7 2 5 3 5" xfId="31223"/>
    <cellStyle name="常规 2 7 2 5 4" xfId="31224"/>
    <cellStyle name="常规 2 7 2 5 5" xfId="31225"/>
    <cellStyle name="常规 2 7 2 5 6" xfId="31226"/>
    <cellStyle name="常规 2 7 2 5 7" xfId="31227"/>
    <cellStyle name="常规 2 7 2 6" xfId="31228"/>
    <cellStyle name="常规 2 7 2 6 2" xfId="31229"/>
    <cellStyle name="常规 2 7 2 6 3" xfId="31230"/>
    <cellStyle name="常规 2 7 2 6 4" xfId="31231"/>
    <cellStyle name="常规 2 7 2 6 5" xfId="31232"/>
    <cellStyle name="常规 2 7 2 6 6" xfId="31233"/>
    <cellStyle name="常规 2 7 2 7" xfId="31234"/>
    <cellStyle name="常规 2 7 2 7 2" xfId="31235"/>
    <cellStyle name="常规 2 7 2 7 3" xfId="31236"/>
    <cellStyle name="常规 2 7 2 7 4" xfId="31237"/>
    <cellStyle name="常规 2 7 2 7 5" xfId="31238"/>
    <cellStyle name="常规 2 7 2 7 6" xfId="31239"/>
    <cellStyle name="常规 2 7 2 8" xfId="31240"/>
    <cellStyle name="常规 3 3 6 4 2 3" xfId="31241"/>
    <cellStyle name="常规 2 7 2 8 2" xfId="31242"/>
    <cellStyle name="常规 3 3 6 4 2 4" xfId="31243"/>
    <cellStyle name="常规 2 7 2 8 3" xfId="31244"/>
    <cellStyle name="常规 2 7 2 8 4" xfId="31245"/>
    <cellStyle name="常规 2 7 2 8 5" xfId="31246"/>
    <cellStyle name="常规 2 7 2 8 6" xfId="31247"/>
    <cellStyle name="常规 2 7 2 9" xfId="31248"/>
    <cellStyle name="常规 2 7 2 9 2" xfId="31249"/>
    <cellStyle name="常规 2 7 2 9 2 2" xfId="31250"/>
    <cellStyle name="常规 3 3 12 3" xfId="31251"/>
    <cellStyle name="常规 2 7 2 9 3" xfId="31252"/>
    <cellStyle name="常规 2 7 2 9 4" xfId="31253"/>
    <cellStyle name="常规 2 7 2 9 5" xfId="31254"/>
    <cellStyle name="常规 2 7 2 9 6" xfId="31255"/>
    <cellStyle name="常规 2 7 3" xfId="31256"/>
    <cellStyle name="常规 2 7 3 2" xfId="31257"/>
    <cellStyle name="常规 2 7 3 2 2" xfId="31258"/>
    <cellStyle name="常规 2 7 3 2 2 2" xfId="31259"/>
    <cellStyle name="常规 2 7 3 2 2 3" xfId="31260"/>
    <cellStyle name="常规 2 7 3 2 2 4" xfId="31261"/>
    <cellStyle name="常规 2 7 3 2 2 5" xfId="31262"/>
    <cellStyle name="常规 3 2 7 2" xfId="31263"/>
    <cellStyle name="常规 2 7 3 2 2 6" xfId="31264"/>
    <cellStyle name="常规 2 7 3 2 3" xfId="31265"/>
    <cellStyle name="常规 2 7 3 2 3 4" xfId="31266"/>
    <cellStyle name="常规 3 4 3 2 5 2 2" xfId="31267"/>
    <cellStyle name="常规 2 7 3 2 3 5" xfId="31268"/>
    <cellStyle name="常规 3 4 3 2 5 2 3" xfId="31269"/>
    <cellStyle name="常规 2 7 3 2 3 6" xfId="31270"/>
    <cellStyle name="常规 3 4 3 2 5 2 4" xfId="31271"/>
    <cellStyle name="常规 3 2 8 2" xfId="31272"/>
    <cellStyle name="常规 2 7 3 2 4" xfId="31273"/>
    <cellStyle name="常规 2 7 3 2 4 2" xfId="31274"/>
    <cellStyle name="常规 2 7 3 2 4 3" xfId="31275"/>
    <cellStyle name="常规 2 7 3 2 4 4" xfId="31276"/>
    <cellStyle name="常规 3 4 3 2 5 3 2" xfId="31277"/>
    <cellStyle name="常规 2 7 3 2 4 5" xfId="31278"/>
    <cellStyle name="常规 3 4 3 2 5 3 3" xfId="31279"/>
    <cellStyle name="常规 2 7 3 2 4 6" xfId="31280"/>
    <cellStyle name="常规 3 4 3 2 5 3 4" xfId="31281"/>
    <cellStyle name="常规 3 2 9 2" xfId="31282"/>
    <cellStyle name="常规 2 7 3 2 5" xfId="31283"/>
    <cellStyle name="常规 8 2 5 2 4" xfId="31284"/>
    <cellStyle name="常规 2 7 3 2 5 2" xfId="31285"/>
    <cellStyle name="常规 8 2 5 2 5" xfId="31286"/>
    <cellStyle name="常规 2 7 3 2 5 3" xfId="31287"/>
    <cellStyle name="常规 8 2 5 2 6" xfId="31288"/>
    <cellStyle name="常规 2 7 3 2 5 4" xfId="31289"/>
    <cellStyle name="常规 2 7 3 2 5 5" xfId="31290"/>
    <cellStyle name="常规 2 7 3 2 5 6" xfId="31291"/>
    <cellStyle name="常规 2 7 3 2 6" xfId="31292"/>
    <cellStyle name="常规 8 2 5 3 4" xfId="31293"/>
    <cellStyle name="常规 2 7 3 2 6 2" xfId="31294"/>
    <cellStyle name="常规 2 7 3 2 6 2 2" xfId="31295"/>
    <cellStyle name="常规 2 7 3 2 6 2 3" xfId="31296"/>
    <cellStyle name="常规 2 7 3 2 6 6" xfId="31297"/>
    <cellStyle name="常规 2 7 3 2 7" xfId="31298"/>
    <cellStyle name="常规 2 7 3 2 7 5" xfId="31299"/>
    <cellStyle name="常规 2 7 3 2 7 6" xfId="31300"/>
    <cellStyle name="常规 2 7 3 2 8 4" xfId="31301"/>
    <cellStyle name="常规 2 7 3 2 8 5" xfId="31302"/>
    <cellStyle name="常规 2 7 3 2 8 6" xfId="31303"/>
    <cellStyle name="常规 2 7 3 2 9 2" xfId="31304"/>
    <cellStyle name="常规 3 2 5 10 4" xfId="31305"/>
    <cellStyle name="常规 2 7 3 2 9 2 2" xfId="31306"/>
    <cellStyle name="常规 3 7 2 3 3 2" xfId="31307"/>
    <cellStyle name="常规 2 7 3 2 9 2 3" xfId="31308"/>
    <cellStyle name="常规 3 7 2 3 3 3" xfId="31309"/>
    <cellStyle name="常规 2 7 3 2 9 2 4" xfId="31310"/>
    <cellStyle name="常规 2 7 3 2 9 3" xfId="31311"/>
    <cellStyle name="常规 2 7 3 2 9 4" xfId="31312"/>
    <cellStyle name="常规 2 7 3 2 9 5" xfId="31313"/>
    <cellStyle name="常规 2 7 3 2 9 6" xfId="31314"/>
    <cellStyle name="常规 2 7 3 3" xfId="31315"/>
    <cellStyle name="常规 2 7 3 3 2" xfId="31316"/>
    <cellStyle name="常规 2 7 3 3 2 2" xfId="31317"/>
    <cellStyle name="常规 2 7 3 3 2 3" xfId="31318"/>
    <cellStyle name="常规 2 7 3 3 2 4" xfId="31319"/>
    <cellStyle name="常规 2 7 3 3 2 5" xfId="31320"/>
    <cellStyle name="常规 3 3 7 2" xfId="31321"/>
    <cellStyle name="常规 2 7 3 3 2 6" xfId="31322"/>
    <cellStyle name="常规 2 7 3 3 3 5" xfId="31323"/>
    <cellStyle name="常规 3 4 3 2 6 2 3" xfId="31324"/>
    <cellStyle name="常规 2 7 3 4" xfId="31325"/>
    <cellStyle name="常规 2 7 3 4 2" xfId="31326"/>
    <cellStyle name="常规 2 7 3 4 6" xfId="31327"/>
    <cellStyle name="常规 2 7 3 5" xfId="31328"/>
    <cellStyle name="常规 2 7 3 5 2 2" xfId="31329"/>
    <cellStyle name="常规 2 7 3 5 2 3" xfId="31330"/>
    <cellStyle name="常规 2 7 3 5 2 4" xfId="31331"/>
    <cellStyle name="常规 2 7 3 6" xfId="31332"/>
    <cellStyle name="常规 3 4 3 2 3 2 10 4" xfId="31333"/>
    <cellStyle name="常规 2 7 3 6 2 2" xfId="31334"/>
    <cellStyle name="常规 2 7 3 6 2 3" xfId="31335"/>
    <cellStyle name="常规 2 7 3 6 2 4" xfId="31336"/>
    <cellStyle name="常规 2 7 3 7" xfId="31337"/>
    <cellStyle name="常规 2 7 3 7 2 2" xfId="31338"/>
    <cellStyle name="常规 2 7 3 8" xfId="31339"/>
    <cellStyle name="常规 2 7 3 8 2 2" xfId="31340"/>
    <cellStyle name="常规 2 7 3 8 2 3" xfId="31341"/>
    <cellStyle name="常规 2 7 3 8 2 4" xfId="31342"/>
    <cellStyle name="常规 2 7 3 9" xfId="31343"/>
    <cellStyle name="常规 2 7 4" xfId="31344"/>
    <cellStyle name="常规 2 7 4 11" xfId="31345"/>
    <cellStyle name="常规 2 7 4 12" xfId="31346"/>
    <cellStyle name="常规 2 7 4 13" xfId="31347"/>
    <cellStyle name="常规 2 7 4 2" xfId="31348"/>
    <cellStyle name="常规 2 7 4 2 11" xfId="31349"/>
    <cellStyle name="常规 3 3 3 2 4 8 4" xfId="31350"/>
    <cellStyle name="常规 2 7 4 2 11 2" xfId="31351"/>
    <cellStyle name="常规 2 7 4 2 11 3" xfId="31352"/>
    <cellStyle name="常规 2 7 4 2 11 4" xfId="31353"/>
    <cellStyle name="常规 3 3 5 2 3 2 3" xfId="31354"/>
    <cellStyle name="常规 2 7 4 2 15" xfId="31355"/>
    <cellStyle name="常规 3 3 2 2 2 5 3 2" xfId="31356"/>
    <cellStyle name="常规 2 7 4 2 2 5" xfId="31357"/>
    <cellStyle name="常规 3 3 2 2 2 5 3 3" xfId="31358"/>
    <cellStyle name="常规 2 7 4 2 2 6" xfId="31359"/>
    <cellStyle name="常规 2 7 4 2 3 5" xfId="31360"/>
    <cellStyle name="常规 3 4 3 3 5 2 3" xfId="31361"/>
    <cellStyle name="常规 2 7 4 2 3 6" xfId="31362"/>
    <cellStyle name="常规 3 4 3 3 5 2 4" xfId="31363"/>
    <cellStyle name="常规 3 4 2 2 2 2 5 2 2" xfId="31364"/>
    <cellStyle name="常规 2 7 4 2 4 5" xfId="31365"/>
    <cellStyle name="常规 3 4 2 2 2 2 5 2 3" xfId="31366"/>
    <cellStyle name="常规 6 2 2 2 2 7 2 2" xfId="31367"/>
    <cellStyle name="常规 2 7 4 2 4 6" xfId="31368"/>
    <cellStyle name="常规 3 5 2 4 2 5 2 2" xfId="31369"/>
    <cellStyle name="常规 2 7 4 2 5 5" xfId="31370"/>
    <cellStyle name="常规 3 5 2 4 2 5 2 3" xfId="31371"/>
    <cellStyle name="常规 2 7 4 2 5 6" xfId="31372"/>
    <cellStyle name="常规 2 7 4 2 7 5" xfId="31373"/>
    <cellStyle name="常规 2 7 4 2 7 6" xfId="31374"/>
    <cellStyle name="常规 2 7 4 2 8 5" xfId="31375"/>
    <cellStyle name="常规 2 9 3 2 2 6" xfId="31376"/>
    <cellStyle name="常规 2 7 4 2 9" xfId="31377"/>
    <cellStyle name="常规 2 7 4 2 9 2" xfId="31378"/>
    <cellStyle name="常规 6 5 6 3" xfId="31379"/>
    <cellStyle name="常规 3 7 5 10 4" xfId="31380"/>
    <cellStyle name="常规 3 3 2 2 4 8 2 4" xfId="31381"/>
    <cellStyle name="常规 2 7 4 2 9 2 2" xfId="31382"/>
    <cellStyle name="常规 2 7 4 2 9 2 3" xfId="31383"/>
    <cellStyle name="常规 2 7 4 2 9 3" xfId="31384"/>
    <cellStyle name="常规 2 8 2 4 2 2" xfId="31385"/>
    <cellStyle name="常规 2 7 4 2 9 4" xfId="31386"/>
    <cellStyle name="常规 2 8 2 4 2 3" xfId="31387"/>
    <cellStyle name="常规 2 7 4 2 9 5" xfId="31388"/>
    <cellStyle name="常规 2 8 2 4 2 4" xfId="31389"/>
    <cellStyle name="常规 2 7 4 2 9 6" xfId="31390"/>
    <cellStyle name="常规 2 7 4 3" xfId="31391"/>
    <cellStyle name="常规 2 7 4 3 2 5" xfId="31392"/>
    <cellStyle name="常规 2 7 4 3 2 6" xfId="31393"/>
    <cellStyle name="常规 2 7 4 3 3 4" xfId="31394"/>
    <cellStyle name="常规 3 4 3 3 6 2 2" xfId="31395"/>
    <cellStyle name="常规 2 7 4 3 3 5" xfId="31396"/>
    <cellStyle name="常规 3 4 3 3 6 2 3" xfId="31397"/>
    <cellStyle name="常规 2 7 4 4" xfId="31398"/>
    <cellStyle name="常规 2 7 4 4 2 2" xfId="31399"/>
    <cellStyle name="常规 2 7 4 4 2 3" xfId="31400"/>
    <cellStyle name="常规 2 7 4 4 2 4" xfId="31401"/>
    <cellStyle name="常规 2 9 3 2 4 3" xfId="31402"/>
    <cellStyle name="常规 2 7 4 4 6" xfId="31403"/>
    <cellStyle name="常规 2 7 4 5" xfId="31404"/>
    <cellStyle name="常规 2 9 3 2 5 3" xfId="31405"/>
    <cellStyle name="常规 2 7 4 5 6" xfId="31406"/>
    <cellStyle name="常规 2 7 4 6" xfId="31407"/>
    <cellStyle name="常规 2 7 4 6 2 4" xfId="31408"/>
    <cellStyle name="常规 3 3 4 4 2 10 4" xfId="31409"/>
    <cellStyle name="常规 2 7 4 6 4" xfId="31410"/>
    <cellStyle name="常规 3 3 4 4 2 12" xfId="31411"/>
    <cellStyle name="常规 2 7 4 6 5" xfId="31412"/>
    <cellStyle name="常规 3 3 4 4 2 13" xfId="31413"/>
    <cellStyle name="常规 2 9 3 2 6 2" xfId="31414"/>
    <cellStyle name="常规 2 9 4 10" xfId="31415"/>
    <cellStyle name="常规 2 7 4 7" xfId="31416"/>
    <cellStyle name="常规 2 7 4 7 2" xfId="31417"/>
    <cellStyle name="常规 2 7 4 7 2 2" xfId="31418"/>
    <cellStyle name="常规 3 7 2 3 2 6 2" xfId="31419"/>
    <cellStyle name="常规 2 7 4 7 2 3" xfId="31420"/>
    <cellStyle name="常规 3 7 2 3 2 6 3" xfId="31421"/>
    <cellStyle name="常规 2 7 4 7 2 4" xfId="31422"/>
    <cellStyle name="常规 2 9 3 2 7 2" xfId="31423"/>
    <cellStyle name="常规 2 7 4 7 5" xfId="31424"/>
    <cellStyle name="常规 2 7 4 8" xfId="31425"/>
    <cellStyle name="常规 3 3 6 6 2 3" xfId="31426"/>
    <cellStyle name="常规 2 7 4 8 2" xfId="31427"/>
    <cellStyle name="常规 3 3 2 2 3 2 3 2 3" xfId="31428"/>
    <cellStyle name="常规 2 7 4 9" xfId="31429"/>
    <cellStyle name="常规 2 7 4 9 2" xfId="31430"/>
    <cellStyle name="常规 2 7 4 9 3" xfId="31431"/>
    <cellStyle name="常规 2 7 5" xfId="31432"/>
    <cellStyle name="常规 2 7 5 10" xfId="31433"/>
    <cellStyle name="常规 6 2 3 2 3 2 2" xfId="31434"/>
    <cellStyle name="常规 2 7 5 11" xfId="31435"/>
    <cellStyle name="常规 6 2 3 2 3 2 3" xfId="31436"/>
    <cellStyle name="常规 2 7 5 12" xfId="31437"/>
    <cellStyle name="常规 6 2 3 2 3 2 4" xfId="31438"/>
    <cellStyle name="常规 2 7 5 13" xfId="31439"/>
    <cellStyle name="常规 2 7 5 14" xfId="31440"/>
    <cellStyle name="常规 2 7 5 2" xfId="31441"/>
    <cellStyle name="常规 2 9 3 3 2 2" xfId="31442"/>
    <cellStyle name="常规 2 7 5 2 5" xfId="31443"/>
    <cellStyle name="常规 2 9 3 3 2 3" xfId="31444"/>
    <cellStyle name="常规 2 7 5 2 6" xfId="31445"/>
    <cellStyle name="常规 2 7 5 3" xfId="31446"/>
    <cellStyle name="常规 2 7 5 3 2 4" xfId="31447"/>
    <cellStyle name="常规 2 9 3 3 3 3" xfId="31448"/>
    <cellStyle name="常规 2 7 5 3 6" xfId="31449"/>
    <cellStyle name="常规 2 7 5 4" xfId="31450"/>
    <cellStyle name="常规 2 7 5 4 2 4" xfId="31451"/>
    <cellStyle name="常规 2 7 5 4 4" xfId="31452"/>
    <cellStyle name="常规 2 7 5 4 5" xfId="31453"/>
    <cellStyle name="常规 2 7 5 4 6" xfId="31454"/>
    <cellStyle name="常规 2 7 5 5" xfId="31455"/>
    <cellStyle name="常规 2 7 5 5 2 3" xfId="31456"/>
    <cellStyle name="常规 2 7 5 6" xfId="31457"/>
    <cellStyle name="常规 2 7 5 6 2 2" xfId="31458"/>
    <cellStyle name="常规 2 7 5 6 2 3" xfId="31459"/>
    <cellStyle name="常规 2 7 5 6 2 4" xfId="31460"/>
    <cellStyle name="常规 2 7 5 6 5" xfId="31461"/>
    <cellStyle name="常规 3 6 4 4 2 2" xfId="31462"/>
    <cellStyle name="常规 2 7 5 7" xfId="31463"/>
    <cellStyle name="常规 2 7 5 7 2 2" xfId="31464"/>
    <cellStyle name="常规 2 7 5 7 2 3" xfId="31465"/>
    <cellStyle name="常规 2 7 5 7 2 4" xfId="31466"/>
    <cellStyle name="常规 3 6 4 4 2 3" xfId="31467"/>
    <cellStyle name="常规 2 7 5 8" xfId="31468"/>
    <cellStyle name="常规 2 7 5 8 2 2" xfId="31469"/>
    <cellStyle name="常规 2 7 5 8 2 3" xfId="31470"/>
    <cellStyle name="常规 2 7 5 8 2 4" xfId="31471"/>
    <cellStyle name="常规 3 6 4 4 2 4" xfId="31472"/>
    <cellStyle name="常规 2 7 5 9" xfId="31473"/>
    <cellStyle name="常规 2 7 5 9 2 4" xfId="31474"/>
    <cellStyle name="常规 2 7 6" xfId="31475"/>
    <cellStyle name="常规 2 7 6 2 4" xfId="31476"/>
    <cellStyle name="常规 3 3 2 2 3 2 11 2 2" xfId="31477"/>
    <cellStyle name="常规 2 9 3 4 2 3" xfId="31478"/>
    <cellStyle name="常规 2 7 6 2 6" xfId="31479"/>
    <cellStyle name="常规 2 7 6 3" xfId="31480"/>
    <cellStyle name="常规 2 7 6 4" xfId="31481"/>
    <cellStyle name="常规 2 7 6 5" xfId="31482"/>
    <cellStyle name="常规 2 7 6 6" xfId="31483"/>
    <cellStyle name="常规 8 3 2 10 2" xfId="31484"/>
    <cellStyle name="常规 2 7 7" xfId="31485"/>
    <cellStyle name="常规 2 7 7 2" xfId="31486"/>
    <cellStyle name="常规 2 7 7 3" xfId="31487"/>
    <cellStyle name="常规 2 7 7 4" xfId="31488"/>
    <cellStyle name="常规 2 7 7 5" xfId="31489"/>
    <cellStyle name="常规 2 7 7 6" xfId="31490"/>
    <cellStyle name="常规 8 3 2 10 3" xfId="31491"/>
    <cellStyle name="常规 2 7 8" xfId="31492"/>
    <cellStyle name="常规 2 7 8 2" xfId="31493"/>
    <cellStyle name="常规 2 7 8 2 4" xfId="31494"/>
    <cellStyle name="常规 2 7 8 3" xfId="31495"/>
    <cellStyle name="常规 2 7 8 4" xfId="31496"/>
    <cellStyle name="常规 2 7 9 2" xfId="31497"/>
    <cellStyle name="常规 2 7 9 2 4" xfId="31498"/>
    <cellStyle name="常规 2 7 9 3" xfId="31499"/>
    <cellStyle name="常规 2 7 9 4" xfId="31500"/>
    <cellStyle name="常规 2 7 9 5" xfId="31501"/>
    <cellStyle name="常规 2 7 9 6" xfId="31502"/>
    <cellStyle name="常规 2 8" xfId="31503"/>
    <cellStyle name="常规 2 8 10 2" xfId="31504"/>
    <cellStyle name="常规 2 8 10 3" xfId="31505"/>
    <cellStyle name="常规 2 8 11" xfId="31506"/>
    <cellStyle name="常规 2 8 12" xfId="31507"/>
    <cellStyle name="常规 2 8 13" xfId="31508"/>
    <cellStyle name="常规 2 8 14" xfId="31509"/>
    <cellStyle name="常规 2 8 2" xfId="31510"/>
    <cellStyle name="常规 3 4 4 2 8 4" xfId="31511"/>
    <cellStyle name="常规 2 8 2 10" xfId="31512"/>
    <cellStyle name="常规 2 8 2 2" xfId="31513"/>
    <cellStyle name="常规 8 2 2 2 7 2 4" xfId="31514"/>
    <cellStyle name="常规 2 8 2 2 10" xfId="31515"/>
    <cellStyle name="常规 2 8 2 2 11" xfId="31516"/>
    <cellStyle name="常规 2 8 2 2 11 3" xfId="31517"/>
    <cellStyle name="常规 2 8 2 2 11 3 2" xfId="31518"/>
    <cellStyle name="常规 3 2 3 2 3 4" xfId="31519"/>
    <cellStyle name="常规 2 8 2 2 11 4" xfId="31520"/>
    <cellStyle name="常规 2 8 2 2 11 5" xfId="31521"/>
    <cellStyle name="常规 2 8 2 2 12" xfId="31522"/>
    <cellStyle name="常规 2 8 2 2 13" xfId="31523"/>
    <cellStyle name="常规 2 8 2 2 14" xfId="31524"/>
    <cellStyle name="常规 2 8 2 2 15" xfId="31525"/>
    <cellStyle name="常规 2 8 2 2 2" xfId="31526"/>
    <cellStyle name="常规 2 8 2 2 2 2 4" xfId="31527"/>
    <cellStyle name="常规 2 8 2 2 2 3" xfId="31528"/>
    <cellStyle name="常规 2 8 2 2 2 4" xfId="31529"/>
    <cellStyle name="常规 2 8 2 2 2 5" xfId="31530"/>
    <cellStyle name="常规 2 8 2 2 2 6" xfId="31531"/>
    <cellStyle name="常规 2 8 2 2 3" xfId="31532"/>
    <cellStyle name="常规 4 6 8 3" xfId="31533"/>
    <cellStyle name="常规 2 8 2 2 3 2 2" xfId="31534"/>
    <cellStyle name="常规 4 6 8 4" xfId="31535"/>
    <cellStyle name="常规 2 8 2 2 3 2 3" xfId="31536"/>
    <cellStyle name="常规 2 8 2 2 3 2 4" xfId="31537"/>
    <cellStyle name="常规 2 8 2 2 3 6" xfId="31538"/>
    <cellStyle name="常规 2 8 2 2 4" xfId="31539"/>
    <cellStyle name="常规 2 8 2 2 4 2 2" xfId="31540"/>
    <cellStyle name="常规 2 8 2 2 4 2 3" xfId="31541"/>
    <cellStyle name="常规 2 8 2 2 4 3" xfId="31542"/>
    <cellStyle name="常规 2 8 2 2 4 4" xfId="31543"/>
    <cellStyle name="常规 2 8 2 2 4 5" xfId="31544"/>
    <cellStyle name="常规 2 8 2 2 4 6" xfId="31545"/>
    <cellStyle name="常规 2 8 2 2 5 2 2" xfId="31546"/>
    <cellStyle name="常规 2 8 2 2 5 2 3" xfId="31547"/>
    <cellStyle name="常规 2 8 2 2 5 2 4" xfId="31548"/>
    <cellStyle name="常规 2 8 2 2 6 2 4" xfId="31549"/>
    <cellStyle name="常规 2 8 2 2 7 2 4" xfId="31550"/>
    <cellStyle name="常规 2 8 2 2 7 5" xfId="31551"/>
    <cellStyle name="常规 2 8 2 2 7 6" xfId="31552"/>
    <cellStyle name="常规 2 8 2 2 8 2 3" xfId="31553"/>
    <cellStyle name="常规 2 8 2 2 8 2 4" xfId="31554"/>
    <cellStyle name="常规 2 8 2 2 8 4" xfId="31555"/>
    <cellStyle name="常规 2 8 2 2 8 5" xfId="31556"/>
    <cellStyle name="常规 2 8 2 2 8 6" xfId="31557"/>
    <cellStyle name="常规 2 8 2 3" xfId="31558"/>
    <cellStyle name="常规 2 8 2 3 2 6" xfId="31559"/>
    <cellStyle name="常规 2 8 2 3 3" xfId="31560"/>
    <cellStyle name="常规 2 8 2 3 3 2 2" xfId="31561"/>
    <cellStyle name="常规 2 8 2 3 3 3 2" xfId="31562"/>
    <cellStyle name="常规 3 4 2 2 2 3 9 2 4" xfId="31563"/>
    <cellStyle name="常规 2 8 2 3 3 3 3" xfId="31564"/>
    <cellStyle name="常规 2 8 2 3 3 4" xfId="31565"/>
    <cellStyle name="常规 2 8 2 3 3 5" xfId="31566"/>
    <cellStyle name="常规 2 8 2 3 4" xfId="31567"/>
    <cellStyle name="常规 2 8 2 4" xfId="31568"/>
    <cellStyle name="常规 2 8 2 4 2" xfId="31569"/>
    <cellStyle name="常规 2 8 2 4 3" xfId="31570"/>
    <cellStyle name="常规 6 2 2 5 9 2 2" xfId="31571"/>
    <cellStyle name="常规 2 8 2 4 4" xfId="31572"/>
    <cellStyle name="常规 2 8 2 5" xfId="31573"/>
    <cellStyle name="常规 2 8 2 5 2" xfId="31574"/>
    <cellStyle name="常规 2 8 2 5 2 2" xfId="31575"/>
    <cellStyle name="常规 2 8 2 5 2 3" xfId="31576"/>
    <cellStyle name="常规 2 8 2 5 2 4" xfId="31577"/>
    <cellStyle name="常规 2 8 2 5 3" xfId="31578"/>
    <cellStyle name="常规 2 8 2 5 4" xfId="31579"/>
    <cellStyle name="常规 2 8 2 6" xfId="31580"/>
    <cellStyle name="常规 2 8 2 6 2" xfId="31581"/>
    <cellStyle name="常规 2 8 2 7" xfId="31582"/>
    <cellStyle name="常规 2 8 2 7 2" xfId="31583"/>
    <cellStyle name="常规 2 8 2 7 3" xfId="31584"/>
    <cellStyle name="常规 2 8 2 7 4" xfId="31585"/>
    <cellStyle name="常规 2 8 2 8" xfId="31586"/>
    <cellStyle name="常规 3 3 7 4 2 3" xfId="31587"/>
    <cellStyle name="常规 2 8 2 8 2" xfId="31588"/>
    <cellStyle name="常规 3 3 7 4 2 4" xfId="31589"/>
    <cellStyle name="常规 2 8 2 8 3" xfId="31590"/>
    <cellStyle name="常规 2 8 2 8 4" xfId="31591"/>
    <cellStyle name="常规 2 8 2 9" xfId="31592"/>
    <cellStyle name="常规 3 5 2 4 2 12" xfId="31593"/>
    <cellStyle name="常规 2 8 2 9 2" xfId="31594"/>
    <cellStyle name="常规 3 5 2 4 2 13" xfId="31595"/>
    <cellStyle name="常规 2 8 2 9 3" xfId="31596"/>
    <cellStyle name="常规 2 8 2 9 4" xfId="31597"/>
    <cellStyle name="常规 2 8 3" xfId="31598"/>
    <cellStyle name="常规 3 5 2 4 6 2" xfId="31599"/>
    <cellStyle name="常规 2 8 3 10" xfId="31600"/>
    <cellStyle name="常规 3 5 2 4 6 3" xfId="31601"/>
    <cellStyle name="常规 2 8 3 11" xfId="31602"/>
    <cellStyle name="常规 3 5 2 4 6 4" xfId="31603"/>
    <cellStyle name="常规 2 8 3 12" xfId="31604"/>
    <cellStyle name="常规 6 3 2 2 2 8 2" xfId="31605"/>
    <cellStyle name="常规 2 8 3 13" xfId="31606"/>
    <cellStyle name="常规 2 8 3 2" xfId="31607"/>
    <cellStyle name="常规 2 8 3 2 10" xfId="31608"/>
    <cellStyle name="常规 2 8 3 2 10 2" xfId="31609"/>
    <cellStyle name="常规 2 8 3 2 11" xfId="31610"/>
    <cellStyle name="常规 3 6 2 2 8 2 4" xfId="31611"/>
    <cellStyle name="常规 2 8 3 2 11 2" xfId="31612"/>
    <cellStyle name="常规 3 5 3 2 5 2" xfId="31613"/>
    <cellStyle name="常规 2 8 3 2 11 3" xfId="31614"/>
    <cellStyle name="常规 3 7 3 2 3 4" xfId="31615"/>
    <cellStyle name="常规 3 5 3 2 5 2 2" xfId="31616"/>
    <cellStyle name="常规 2 8 3 2 11 3 2" xfId="31617"/>
    <cellStyle name="常规 3 5 3 2 5 2 3" xfId="31618"/>
    <cellStyle name="常规 2 8 3 2 11 3 3" xfId="31619"/>
    <cellStyle name="常规 3 5 3 2 5 3" xfId="31620"/>
    <cellStyle name="常规 2 8 3 2 11 4" xfId="31621"/>
    <cellStyle name="常规 2 8 3 2 12" xfId="31622"/>
    <cellStyle name="常规 2 8 3 2 13" xfId="31623"/>
    <cellStyle name="常规 2 8 3 2 14" xfId="31624"/>
    <cellStyle name="常规 2 8 3 2 15" xfId="31625"/>
    <cellStyle name="常规 2 8 3 2 2" xfId="31626"/>
    <cellStyle name="常规 2 8 3 2 2 6" xfId="31627"/>
    <cellStyle name="常规 2 8 3 2 3" xfId="31628"/>
    <cellStyle name="常规 2 8 3 2 3 2 2" xfId="31629"/>
    <cellStyle name="常规 2 8 3 2 3 2 3" xfId="31630"/>
    <cellStyle name="常规 2 8 3 2 3 2 4" xfId="31631"/>
    <cellStyle name="常规 2 8 3 2 3 4" xfId="31632"/>
    <cellStyle name="常规 3 4 4 2 5 2 2" xfId="31633"/>
    <cellStyle name="常规 2 8 3 2 3 5" xfId="31634"/>
    <cellStyle name="常规 3 4 4 2 5 2 3" xfId="31635"/>
    <cellStyle name="常规 2 8 3 2 3 6" xfId="31636"/>
    <cellStyle name="常规 3 4 4 2 5 2 4" xfId="31637"/>
    <cellStyle name="常规 2 8 3 2 4" xfId="31638"/>
    <cellStyle name="常规 2 8 3 2 4 2" xfId="31639"/>
    <cellStyle name="常规 2 8 3 2 4 2 2" xfId="31640"/>
    <cellStyle name="常规 2 8 3 2 4 2 3" xfId="31641"/>
    <cellStyle name="常规 2 8 3 2 4 2 4" xfId="31642"/>
    <cellStyle name="常规 2 8 3 2 4 3" xfId="31643"/>
    <cellStyle name="常规 2 8 3 2 4 4" xfId="31644"/>
    <cellStyle name="常规 2 8 3 2 6 2" xfId="31645"/>
    <cellStyle name="常规 2 8 3 2 6 3" xfId="31646"/>
    <cellStyle name="常规 4 3 2 4 2 2" xfId="31647"/>
    <cellStyle name="常规 2 8 3 2 6 4" xfId="31648"/>
    <cellStyle name="常规 2 8 3 2 8 2 3" xfId="31649"/>
    <cellStyle name="常规 2 8 3 2 8 2 4" xfId="31650"/>
    <cellStyle name="常规 2 8 3 2 8 4" xfId="31651"/>
    <cellStyle name="常规 2 8 3 2 9 2 4" xfId="31652"/>
    <cellStyle name="常规 2 8 3 3 2 2" xfId="31653"/>
    <cellStyle name="常规 2 8 3 3 2 3" xfId="31654"/>
    <cellStyle name="常规 2 8 3 3 2 4" xfId="31655"/>
    <cellStyle name="常规 2 8 3 3 2 5" xfId="31656"/>
    <cellStyle name="常规 2 8 3 3 2 6" xfId="31657"/>
    <cellStyle name="常规 2 8 3 3 3 2 2" xfId="31658"/>
    <cellStyle name="常规 2 8 3 3 3 3 2" xfId="31659"/>
    <cellStyle name="常规 2 8 3 3 3 3 3" xfId="31660"/>
    <cellStyle name="常规 2 8 3 3 3 5" xfId="31661"/>
    <cellStyle name="常规 3 4 4 2 6 2 3" xfId="31662"/>
    <cellStyle name="常规 2 8 3 4 2 2" xfId="31663"/>
    <cellStyle name="常规 2 8 3 4 2 3" xfId="31664"/>
    <cellStyle name="常规 2 8 3 5 2 4" xfId="31665"/>
    <cellStyle name="常规 3 2 3 8" xfId="31666"/>
    <cellStyle name="常规 2 8 3 6 2 3" xfId="31667"/>
    <cellStyle name="常规 3 2 3 9" xfId="31668"/>
    <cellStyle name="常规 2 8 3 6 2 4" xfId="31669"/>
    <cellStyle name="常规 2 8 3 7" xfId="31670"/>
    <cellStyle name="常规 3 3 3 7" xfId="31671"/>
    <cellStyle name="常规 2 8 3 7 2 2" xfId="31672"/>
    <cellStyle name="常规 3 3 3 8" xfId="31673"/>
    <cellStyle name="常规 2 8 3 7 2 3" xfId="31674"/>
    <cellStyle name="常规 3 3 3 9" xfId="31675"/>
    <cellStyle name="常规 2 8 3 7 2 4" xfId="31676"/>
    <cellStyle name="常规 2 8 3 8" xfId="31677"/>
    <cellStyle name="常规 3 4 3 7" xfId="31678"/>
    <cellStyle name="常规 2 8 3 8 2 2" xfId="31679"/>
    <cellStyle name="常规 3 4 3 8" xfId="31680"/>
    <cellStyle name="常规 2 8 3 8 2 3" xfId="31681"/>
    <cellStyle name="常规 3 4 3 9" xfId="31682"/>
    <cellStyle name="常规 2 8 3 8 2 4" xfId="31683"/>
    <cellStyle name="常规 2 8 3 9" xfId="31684"/>
    <cellStyle name="常规 3 3 4 3 2 13" xfId="31685"/>
    <cellStyle name="常规 2 8 4 10" xfId="31686"/>
    <cellStyle name="常规 2 8 4 10 2" xfId="31687"/>
    <cellStyle name="常规 6 4 8 2 2" xfId="31688"/>
    <cellStyle name="常规 2 8 4 10 3" xfId="31689"/>
    <cellStyle name="常规 6 4 8 2 3" xfId="31690"/>
    <cellStyle name="常规 2 8 4 10 4" xfId="31691"/>
    <cellStyle name="常规 2 8 4 11" xfId="31692"/>
    <cellStyle name="常规 2 8 4 12" xfId="31693"/>
    <cellStyle name="常规 2 8 4 13" xfId="31694"/>
    <cellStyle name="常规 2 8 4 14" xfId="31695"/>
    <cellStyle name="常规 2 8 4 2" xfId="31696"/>
    <cellStyle name="常规 2 8 4 3" xfId="31697"/>
    <cellStyle name="常规 2 8 4 4" xfId="31698"/>
    <cellStyle name="常规 2 8 4 4 6" xfId="31699"/>
    <cellStyle name="常规 2 8 4 5" xfId="31700"/>
    <cellStyle name="常规 2 8 4 5 2 2" xfId="31701"/>
    <cellStyle name="常规 2 8 4 5 2 3" xfId="31702"/>
    <cellStyle name="常规 2 8 4 5 2 4" xfId="31703"/>
    <cellStyle name="常规 2 8 4 5 6" xfId="31704"/>
    <cellStyle name="常规 2 8 4 6" xfId="31705"/>
    <cellStyle name="常规 2 8 4 6 2 4" xfId="31706"/>
    <cellStyle name="常规 2 8 4 7" xfId="31707"/>
    <cellStyle name="常规 2 8 4 7 2" xfId="31708"/>
    <cellStyle name="常规 2 8 4 7 3" xfId="31709"/>
    <cellStyle name="常规 2 8 4 7 4" xfId="31710"/>
    <cellStyle name="常规 2 8 4 7 5" xfId="31711"/>
    <cellStyle name="常规 2 8 4 7 6" xfId="31712"/>
    <cellStyle name="常规 2 8 4 8" xfId="31713"/>
    <cellStyle name="常规 6 2 2 3 2 3 2 4" xfId="31714"/>
    <cellStyle name="常规 3 3 7 6 2 3" xfId="31715"/>
    <cellStyle name="常规 2 8 4 8 2" xfId="31716"/>
    <cellStyle name="常规 3 3 2 2 3 3 3 2 3" xfId="31717"/>
    <cellStyle name="常规 3 3 7 6 2 4" xfId="31718"/>
    <cellStyle name="常规 2 8 4 8 3" xfId="31719"/>
    <cellStyle name="常规 2 8 4 8 4" xfId="31720"/>
    <cellStyle name="常规 2 8 4 8 5" xfId="31721"/>
    <cellStyle name="常规 2 8 4 8 6" xfId="31722"/>
    <cellStyle name="常规 2 8 4 9" xfId="31723"/>
    <cellStyle name="常规 2 8 4 9 2" xfId="31724"/>
    <cellStyle name="常规 3 3 2 2 3 3 3 3 3" xfId="31725"/>
    <cellStyle name="常规 2 8 4 9 3" xfId="31726"/>
    <cellStyle name="常规 2 8 4 9 4" xfId="31727"/>
    <cellStyle name="常规 2 8 4 9 5" xfId="31728"/>
    <cellStyle name="常规 2 8 4 9 6" xfId="31729"/>
    <cellStyle name="常规 2 8 5 2" xfId="31730"/>
    <cellStyle name="常规 2 8 5 3" xfId="31731"/>
    <cellStyle name="常规 2 8 5 3 2 2" xfId="31732"/>
    <cellStyle name="常规 3 3 6 2 8" xfId="31733"/>
    <cellStyle name="常规 2 8 5 3 2 3" xfId="31734"/>
    <cellStyle name="常规 3 3 6 2 9" xfId="31735"/>
    <cellStyle name="常规 3 2 4 2 6 2 4" xfId="31736"/>
    <cellStyle name="常规 2 8 5 3 3 2" xfId="31737"/>
    <cellStyle name="常规 2 8 5 3 3 3" xfId="31738"/>
    <cellStyle name="常规 8 3 2 11 2" xfId="31739"/>
    <cellStyle name="常规 2 8 7" xfId="31740"/>
    <cellStyle name="常规 8 3 2 11 2 2" xfId="31741"/>
    <cellStyle name="常规 2 8 7 2" xfId="31742"/>
    <cellStyle name="常规 8 3 2 11 2 3" xfId="31743"/>
    <cellStyle name="常规 2 8 7 3" xfId="31744"/>
    <cellStyle name="常规 2 8 7 4" xfId="31745"/>
    <cellStyle name="常规 2 8 7 5" xfId="31746"/>
    <cellStyle name="常规 2 8 7 6" xfId="31747"/>
    <cellStyle name="常规 8 3 2 11 3" xfId="31748"/>
    <cellStyle name="常规 2 8 8" xfId="31749"/>
    <cellStyle name="常规 8 3 2 11 3 2" xfId="31750"/>
    <cellStyle name="常规 2 8 8 2" xfId="31751"/>
    <cellStyle name="常规 8 3 2 11 3 3" xfId="31752"/>
    <cellStyle name="常规 2 8 8 3" xfId="31753"/>
    <cellStyle name="常规 2 8 8 4" xfId="31754"/>
    <cellStyle name="常规 8 3 2 11 4" xfId="31755"/>
    <cellStyle name="常规 2 8 9" xfId="31756"/>
    <cellStyle name="常规 2 8 9 2" xfId="31757"/>
    <cellStyle name="常规 2 8 9 2 2" xfId="31758"/>
    <cellStyle name="常规 2 8 9 2 3" xfId="31759"/>
    <cellStyle name="常规 2 8 9 3" xfId="31760"/>
    <cellStyle name="常规 2 8 9 4" xfId="31761"/>
    <cellStyle name="常规 2 8 9 5" xfId="31762"/>
    <cellStyle name="常规 2 8 9 6" xfId="31763"/>
    <cellStyle name="常规 2 9" xfId="31764"/>
    <cellStyle name="常规 2 9 10" xfId="31765"/>
    <cellStyle name="常规 2 9 10 2" xfId="31766"/>
    <cellStyle name="常规 3 4 2 5 5 3" xfId="31767"/>
    <cellStyle name="常规 2 9 10 3" xfId="31768"/>
    <cellStyle name="常规 3 4 2 5 5 4" xfId="31769"/>
    <cellStyle name="常规 2 9 10 4" xfId="31770"/>
    <cellStyle name="常规 2 9 11" xfId="31771"/>
    <cellStyle name="常规 2 9 12" xfId="31772"/>
    <cellStyle name="常规 2 9 13" xfId="31773"/>
    <cellStyle name="常规 2 9 14" xfId="31774"/>
    <cellStyle name="常规 2 9 2" xfId="31775"/>
    <cellStyle name="常规 2 9 2 13" xfId="31776"/>
    <cellStyle name="常规 2 9 2 2" xfId="31777"/>
    <cellStyle name="常规 2 9 2 2 10 2" xfId="31778"/>
    <cellStyle name="常规 2 9 2 2 10 3" xfId="31779"/>
    <cellStyle name="常规 8 3 7 2" xfId="31780"/>
    <cellStyle name="常规 2 9 2 2 10 4" xfId="31781"/>
    <cellStyle name="常规 2 9 2 2 2" xfId="31782"/>
    <cellStyle name="常规 2 9 2 2 3" xfId="31783"/>
    <cellStyle name="常规 2 9 2 2 4" xfId="31784"/>
    <cellStyle name="常规 2 9 2 2 4 2 4" xfId="31785"/>
    <cellStyle name="常规 2 9 2 2 4 4" xfId="31786"/>
    <cellStyle name="常规 2 9 2 2 5 2 3" xfId="31787"/>
    <cellStyle name="常规 2 9 2 2 5 2 4" xfId="31788"/>
    <cellStyle name="常规 2 9 2 2 5 4" xfId="31789"/>
    <cellStyle name="常规 2 9 2 2 5 5" xfId="31790"/>
    <cellStyle name="常规 2 9 2 2 5 6" xfId="31791"/>
    <cellStyle name="常规 2 9 2 2 7 2 3" xfId="31792"/>
    <cellStyle name="常规 2 9 2 2 7 2 4" xfId="31793"/>
    <cellStyle name="常规 2 9 2 2 8 2 3" xfId="31794"/>
    <cellStyle name="常规 2 9 2 2 8 2 4" xfId="31795"/>
    <cellStyle name="常规 2 9 2 2 9" xfId="31796"/>
    <cellStyle name="常规 3 3 2 4 3 3 3 3" xfId="31797"/>
    <cellStyle name="常规 2 9 2 2 9 2 3" xfId="31798"/>
    <cellStyle name="常规 2 9 2 2 9 2 4" xfId="31799"/>
    <cellStyle name="常规 2 9 2 3" xfId="31800"/>
    <cellStyle name="常规 2 9 2 3 3" xfId="31801"/>
    <cellStyle name="常规 2 9 2 3 3 2 2" xfId="31802"/>
    <cellStyle name="常规 6 2 2 4 8 2" xfId="31803"/>
    <cellStyle name="常规 2 9 2 3 3 2 3" xfId="31804"/>
    <cellStyle name="常规 2 9 2 3 3 3 2" xfId="31805"/>
    <cellStyle name="常规 6 2 2 4 9 2" xfId="31806"/>
    <cellStyle name="常规 2 9 2 3 3 3 3" xfId="31807"/>
    <cellStyle name="常规 2 9 2 3 3 5" xfId="31808"/>
    <cellStyle name="常规 4 4 2 10 2" xfId="31809"/>
    <cellStyle name="常规 2 9 2 4" xfId="31810"/>
    <cellStyle name="常规 2 9 2 4 2" xfId="31811"/>
    <cellStyle name="常规 2 9 2 4 2 4" xfId="31812"/>
    <cellStyle name="常规 2 9 2 4 3" xfId="31813"/>
    <cellStyle name="常规 3 3 3 10" xfId="31814"/>
    <cellStyle name="常规 4 4 2 10 3" xfId="31815"/>
    <cellStyle name="常规 2 9 2 5" xfId="31816"/>
    <cellStyle name="常规 3 3 3 10 2" xfId="31817"/>
    <cellStyle name="常规 2 9 2 5 2" xfId="31818"/>
    <cellStyle name="常规 3 3 3 10 2 4" xfId="31819"/>
    <cellStyle name="常规 2 9 2 5 2 4" xfId="31820"/>
    <cellStyle name="常规 3 3 3 10 3" xfId="31821"/>
    <cellStyle name="常规 2 9 2 5 3" xfId="31822"/>
    <cellStyle name="常规 3 3 3 11" xfId="31823"/>
    <cellStyle name="常规 4 4 2 10 4" xfId="31824"/>
    <cellStyle name="常规 2 9 2 6" xfId="31825"/>
    <cellStyle name="常规 3 3 2 2 4 2 10" xfId="31826"/>
    <cellStyle name="常规 3 3 3 11 2" xfId="31827"/>
    <cellStyle name="常规 6 3 2 2 3 2 3" xfId="31828"/>
    <cellStyle name="常规 2 9 2 6 2" xfId="31829"/>
    <cellStyle name="常规 3 3 2 2 4 2 10 2" xfId="31830"/>
    <cellStyle name="常规 2 9 2 6 2 2" xfId="31831"/>
    <cellStyle name="常规 3 3 3 12" xfId="31832"/>
    <cellStyle name="常规 2 9 2 7" xfId="31833"/>
    <cellStyle name="常规 6 3 2 2 3 3 3" xfId="31834"/>
    <cellStyle name="常规 2 9 2 7 2" xfId="31835"/>
    <cellStyle name="常规 3 4 2 2 3 2 6 3" xfId="31836"/>
    <cellStyle name="常规 2 9 2 8 2 2" xfId="31837"/>
    <cellStyle name="常规 3 4 2 2 3 2 6 4" xfId="31838"/>
    <cellStyle name="常规 2 9 2 8 2 3" xfId="31839"/>
    <cellStyle name="常规 2 9 2 8 2 4" xfId="31840"/>
    <cellStyle name="常规 2 9 2 9 2" xfId="31841"/>
    <cellStyle name="常规 2 9 3" xfId="31842"/>
    <cellStyle name="常规 2 9 3 2" xfId="31843"/>
    <cellStyle name="常规 2 9 3 2 10" xfId="31844"/>
    <cellStyle name="常规 2 9 3 2 10 3" xfId="31845"/>
    <cellStyle name="常规 2 9 3 2 10 4" xfId="31846"/>
    <cellStyle name="常规 2 9 3 2 11 2" xfId="31847"/>
    <cellStyle name="常规 2 9 3 2 11 3" xfId="31848"/>
    <cellStyle name="常规 2 9 3 2 11 3 2" xfId="31849"/>
    <cellStyle name="常规 2 9 3 2 11 3 3" xfId="31850"/>
    <cellStyle name="常规 2 9 3 2 11 4" xfId="31851"/>
    <cellStyle name="常规 2 9 3 2 11 5" xfId="31852"/>
    <cellStyle name="常规 2 9 3 2 14" xfId="31853"/>
    <cellStyle name="常规 3 3 2 3 2 8 2 2" xfId="31854"/>
    <cellStyle name="常规 2 9 3 2 3" xfId="31855"/>
    <cellStyle name="常规 2 9 3 2 3 2 2" xfId="31856"/>
    <cellStyle name="常规 2 9 3 2 3 2 3" xfId="31857"/>
    <cellStyle name="常规 3 3 3 5 11 2 2" xfId="31858"/>
    <cellStyle name="常规 2 9 3 2 3 2 4" xfId="31859"/>
    <cellStyle name="常规 3 3 3 5 11 2 3" xfId="31860"/>
    <cellStyle name="常规 2 9 3 2 3 5" xfId="31861"/>
    <cellStyle name="常规 3 4 5 2 5 2 3" xfId="31862"/>
    <cellStyle name="常规 2 9 3 2 3 6" xfId="31863"/>
    <cellStyle name="常规 3 4 5 2 5 2 4" xfId="31864"/>
    <cellStyle name="常规 2 9 3 2 4" xfId="31865"/>
    <cellStyle name="常规 2 9 3 2 4 2 2" xfId="31866"/>
    <cellStyle name="常规 2 9 3 2 4 2 3" xfId="31867"/>
    <cellStyle name="常规 2 9 3 2 4 2 4" xfId="31868"/>
    <cellStyle name="常规 2 9 3 2 4 4" xfId="31869"/>
    <cellStyle name="常规 2 9 3 2 4 5" xfId="31870"/>
    <cellStyle name="常规 2 9 3 2 4 6" xfId="31871"/>
    <cellStyle name="常规 2 9 3 2 5" xfId="31872"/>
    <cellStyle name="常规 2 9 3 2 5 2 2" xfId="31873"/>
    <cellStyle name="常规 2 9 3 2 5 2 3" xfId="31874"/>
    <cellStyle name="常规 2 9 3 2 5 4" xfId="31875"/>
    <cellStyle name="常规 2 9 3 2 5 5" xfId="31876"/>
    <cellStyle name="常规 2 9 3 2 5 6" xfId="31877"/>
    <cellStyle name="常规 2 9 3 2 6" xfId="31878"/>
    <cellStyle name="常规 2 9 3 2 6 2 2" xfId="31879"/>
    <cellStyle name="常规 2 9 4 10 2" xfId="31880"/>
    <cellStyle name="常规 2 9 3 2 6 2 3" xfId="31881"/>
    <cellStyle name="常规 2 9 4 10 3" xfId="31882"/>
    <cellStyle name="常规 2 9 3 2 6 2 4" xfId="31883"/>
    <cellStyle name="常规 2 9 4 10 4" xfId="31884"/>
    <cellStyle name="常规 2 9 3 2 7" xfId="31885"/>
    <cellStyle name="常规 2 9 3 2 7 2 2" xfId="31886"/>
    <cellStyle name="常规 2 9 3 2 7 2 3" xfId="31887"/>
    <cellStyle name="常规 2 9 3 2 7 2 4" xfId="31888"/>
    <cellStyle name="常规 2 9 3 2 8" xfId="31889"/>
    <cellStyle name="常规 2 9 3 2 8 6" xfId="31890"/>
    <cellStyle name="常规 2 9 3 2 9" xfId="31891"/>
    <cellStyle name="常规 2 9 3 2 9 2 2" xfId="31892"/>
    <cellStyle name="常规 2 9 3 2 9 2 3" xfId="31893"/>
    <cellStyle name="常规 2 9 3 2 9 2 4" xfId="31894"/>
    <cellStyle name="常规 2 9 3 2 9 6" xfId="31895"/>
    <cellStyle name="常规 2 9 3 3" xfId="31896"/>
    <cellStyle name="常规 2 9 3 3 2 4" xfId="31897"/>
    <cellStyle name="常规 2 9 3 3 2 5" xfId="31898"/>
    <cellStyle name="常规 2 9 3 3 2 6" xfId="31899"/>
    <cellStyle name="常规 2 9 3 3 3 2 2" xfId="31900"/>
    <cellStyle name="常规 6 3 2 4 8 2" xfId="31901"/>
    <cellStyle name="常规 2 9 3 3 3 2 3" xfId="31902"/>
    <cellStyle name="常规 2 9 3 3 3 4" xfId="31903"/>
    <cellStyle name="常规 3 4 5 2 6 2 2" xfId="31904"/>
    <cellStyle name="常规 2 9 3 3 3 5" xfId="31905"/>
    <cellStyle name="常规 3 4 5 2 6 2 3" xfId="31906"/>
    <cellStyle name="常规 4 4 2 11 2" xfId="31907"/>
    <cellStyle name="常规 2 9 3 4" xfId="31908"/>
    <cellStyle name="常规 2 9 3 4 2 4" xfId="31909"/>
    <cellStyle name="常规 4 4 2 11 3" xfId="31910"/>
    <cellStyle name="常规 2 9 3 5" xfId="31911"/>
    <cellStyle name="常规 2 9 3 5 2 4" xfId="31912"/>
    <cellStyle name="常规 2 9 3 5 4" xfId="31913"/>
    <cellStyle name="常规 2 9 3 5 5" xfId="31914"/>
    <cellStyle name="常规 2 9 3 5 6" xfId="31915"/>
    <cellStyle name="常规 4 4 2 11 4" xfId="31916"/>
    <cellStyle name="常规 2 9 3 6" xfId="31917"/>
    <cellStyle name="常规 6 3 2 2 4 2 3" xfId="31918"/>
    <cellStyle name="常规 2 9 3 6 2" xfId="31919"/>
    <cellStyle name="常规 2 9 3 6 2 2" xfId="31920"/>
    <cellStyle name="常规 2 9 3 6 2 3" xfId="31921"/>
    <cellStyle name="常规 2 9 3 6 2 4" xfId="31922"/>
    <cellStyle name="常规 2 9 3 7" xfId="31923"/>
    <cellStyle name="常规 2 9 3 8" xfId="31924"/>
    <cellStyle name="常规 3 5 2 6 2 6" xfId="31925"/>
    <cellStyle name="常规 2 9 3 8 2" xfId="31926"/>
    <cellStyle name="常规 3 4 2 2 4 2 6 3" xfId="31927"/>
    <cellStyle name="常规 2 9 3 8 2 2" xfId="31928"/>
    <cellStyle name="常规 3 4 2 2 4 2 6 4" xfId="31929"/>
    <cellStyle name="常规 2 9 3 8 2 3" xfId="31930"/>
    <cellStyle name="常规 2 9 3 8 2 4" xfId="31931"/>
    <cellStyle name="常规 2 9 3 9" xfId="31932"/>
    <cellStyle name="常规 9" xfId="31933"/>
    <cellStyle name="常规 2 9 3 9 2" xfId="31934"/>
    <cellStyle name="常规 2 9 4" xfId="31935"/>
    <cellStyle name="常规 2 9 4 11 3 2" xfId="31936"/>
    <cellStyle name="常规 3 3 4 3 3 3 3" xfId="31937"/>
    <cellStyle name="常规 2 9 4 11 3 3" xfId="31938"/>
    <cellStyle name="常规 3 3 4 3 3 3 4" xfId="31939"/>
    <cellStyle name="常规 2 9 4 11 5" xfId="31940"/>
    <cellStyle name="常规 2 9 4 2" xfId="31941"/>
    <cellStyle name="常规 2 9 4 3" xfId="31942"/>
    <cellStyle name="常规 2 9 4 3 2 4" xfId="31943"/>
    <cellStyle name="常规 2 9 4 3 6" xfId="31944"/>
    <cellStyle name="常规 2 9 4 4" xfId="31945"/>
    <cellStyle name="常规 2 9 4 4 2 3" xfId="31946"/>
    <cellStyle name="常规 2 9 4 4 2 4" xfId="31947"/>
    <cellStyle name="常规 2 9 4 5" xfId="31948"/>
    <cellStyle name="常规 2 9 4 5 2 3" xfId="31949"/>
    <cellStyle name="常规 2 9 4 5 2 4" xfId="31950"/>
    <cellStyle name="常规 2 9 4 5 6" xfId="31951"/>
    <cellStyle name="常规 2 9 4 6" xfId="31952"/>
    <cellStyle name="常规 2 9 4 7" xfId="31953"/>
    <cellStyle name="常规 2 9 4 7 2" xfId="31954"/>
    <cellStyle name="常规 2 9 4 8" xfId="31955"/>
    <cellStyle name="常规 2 9 4 8 2 4" xfId="31956"/>
    <cellStyle name="常规 2 9 4 9" xfId="31957"/>
    <cellStyle name="常规 2 9 4 9 2 4" xfId="31958"/>
    <cellStyle name="常规 2 9 5" xfId="31959"/>
    <cellStyle name="常规 2 9 5 2" xfId="31960"/>
    <cellStyle name="常规 2 9 5 3 2 3" xfId="31961"/>
    <cellStyle name="常规 2 9 5 2 6" xfId="31962"/>
    <cellStyle name="常规 2 9 5 3" xfId="31963"/>
    <cellStyle name="常规 2 9 5 3 3 3" xfId="31964"/>
    <cellStyle name="常规 2 9 5 4" xfId="31965"/>
    <cellStyle name="常规 2 9 5 5" xfId="31966"/>
    <cellStyle name="常规 2 9 5 6" xfId="31967"/>
    <cellStyle name="常规 3 6 4 6 2 2" xfId="31968"/>
    <cellStyle name="常规 2 9 5 7" xfId="31969"/>
    <cellStyle name="常规 2 9 6" xfId="31970"/>
    <cellStyle name="常规 2 9 6 3" xfId="31971"/>
    <cellStyle name="常规 2 9 6 4" xfId="31972"/>
    <cellStyle name="常规 2 9 7" xfId="31973"/>
    <cellStyle name="常规 2 9 7 3" xfId="31974"/>
    <cellStyle name="常规 2 9 7 4" xfId="31975"/>
    <cellStyle name="常规 3 3 4 10" xfId="31976"/>
    <cellStyle name="常规 2 9 7 5" xfId="31977"/>
    <cellStyle name="常规 3 3 4 11" xfId="31978"/>
    <cellStyle name="常规 2 9 7 6" xfId="31979"/>
    <cellStyle name="常规 2 9 8" xfId="31980"/>
    <cellStyle name="常规 2 9 8 2" xfId="31981"/>
    <cellStyle name="常规 2 9 8 3" xfId="31982"/>
    <cellStyle name="常规 2 9 8 4" xfId="31983"/>
    <cellStyle name="常规 2 9 9" xfId="31984"/>
    <cellStyle name="常规 2 9 9 2" xfId="31985"/>
    <cellStyle name="常规 2 9 9 2 2" xfId="31986"/>
    <cellStyle name="常规 2 9 9 3" xfId="31987"/>
    <cellStyle name="常规 3 3 2 2 10" xfId="31988"/>
    <cellStyle name="常规 2 9 9 4" xfId="31989"/>
    <cellStyle name="常规 3 3 2 2 11" xfId="31990"/>
    <cellStyle name="常规 2 9 9 5" xfId="31991"/>
    <cellStyle name="常规 3 3 2 2 12" xfId="31992"/>
    <cellStyle name="常规 2 9 9 6" xfId="31993"/>
    <cellStyle name="常规 3 3 2 2 13" xfId="31994"/>
    <cellStyle name="常规 3 3 2 3 2 7 3" xfId="31995"/>
    <cellStyle name="常规 6 2 5 4 2 4" xfId="31996"/>
    <cellStyle name="常规 25" xfId="31997"/>
    <cellStyle name="常规 26 2" xfId="31998"/>
    <cellStyle name="常规 26 3" xfId="31999"/>
    <cellStyle name="常规 3 4 2 2 3 2 7 2 2" xfId="32000"/>
    <cellStyle name="常规 27 2" xfId="32001"/>
    <cellStyle name="常规 3 4 2 2 3 2 7 2 3" xfId="32002"/>
    <cellStyle name="常规 6 2 2 3 2 9 2 2" xfId="32003"/>
    <cellStyle name="常规 27 3" xfId="32004"/>
    <cellStyle name="常规 27 3 2" xfId="32005"/>
    <cellStyle name="常规 27 3 3" xfId="32006"/>
    <cellStyle name="常规 3" xfId="32007"/>
    <cellStyle name="常规 3 10" xfId="32008"/>
    <cellStyle name="常规 3 10 10 2" xfId="32009"/>
    <cellStyle name="常规 3 10 11 2" xfId="32010"/>
    <cellStyle name="常规 3 10 11 3" xfId="32011"/>
    <cellStyle name="常规 3 10 11 3 2" xfId="32012"/>
    <cellStyle name="常规 3 10 11 3 3" xfId="32013"/>
    <cellStyle name="常规 3 10 11 4" xfId="32014"/>
    <cellStyle name="常规 3 10 11 5" xfId="32015"/>
    <cellStyle name="常规 3 10 13" xfId="32016"/>
    <cellStyle name="常规 3 10 14" xfId="32017"/>
    <cellStyle name="常规 3 10 15" xfId="32018"/>
    <cellStyle name="常规 3 5 2 2 4 8" xfId="32019"/>
    <cellStyle name="常规 3 10 2 2" xfId="32020"/>
    <cellStyle name="常规 3 5 2 2 4 8 2" xfId="32021"/>
    <cellStyle name="常规 3 10 2 2 2" xfId="32022"/>
    <cellStyle name="常规 3 5 2 2 4 8 3" xfId="32023"/>
    <cellStyle name="常规 3 10 2 2 3" xfId="32024"/>
    <cellStyle name="常规 3 5 2 2 4 8 4" xfId="32025"/>
    <cellStyle name="常规 3 10 2 2 4" xfId="32026"/>
    <cellStyle name="常规 3 5 2 2 4 9" xfId="32027"/>
    <cellStyle name="常规 3 10 2 3" xfId="32028"/>
    <cellStyle name="常规 3 10 2 4" xfId="32029"/>
    <cellStyle name="常规 3 10 2 5" xfId="32030"/>
    <cellStyle name="常规 3 10 2 6" xfId="32031"/>
    <cellStyle name="常规 3 10 3 2" xfId="32032"/>
    <cellStyle name="常规 3 6 3 2 9 4" xfId="32033"/>
    <cellStyle name="常规 3 10 3 2 2" xfId="32034"/>
    <cellStyle name="常规 6 2 2 8 2" xfId="32035"/>
    <cellStyle name="常规 3 10 3 2 3" xfId="32036"/>
    <cellStyle name="常规 6 2 2 8 3" xfId="32037"/>
    <cellStyle name="常规 3 10 3 2 4" xfId="32038"/>
    <cellStyle name="常规 3 10 3 3" xfId="32039"/>
    <cellStyle name="常规 3 10 3 4" xfId="32040"/>
    <cellStyle name="常规 3 10 3 5" xfId="32041"/>
    <cellStyle name="常规 3 10 3 6" xfId="32042"/>
    <cellStyle name="常规 3 10 4 2" xfId="32043"/>
    <cellStyle name="常规 3 10 4 2 2" xfId="32044"/>
    <cellStyle name="常规 6 2 3 8 2" xfId="32045"/>
    <cellStyle name="常规 3 10 4 2 3" xfId="32046"/>
    <cellStyle name="常规 6 2 3 8 3" xfId="32047"/>
    <cellStyle name="常规 3 10 4 2 4" xfId="32048"/>
    <cellStyle name="常规 3 10 4 3" xfId="32049"/>
    <cellStyle name="常规 3 10 4 4" xfId="32050"/>
    <cellStyle name="常规 3 10 4 5" xfId="32051"/>
    <cellStyle name="常规 3 10 4 6" xfId="32052"/>
    <cellStyle name="常规 3 10 5" xfId="32053"/>
    <cellStyle name="常规 3 10 5 2" xfId="32054"/>
    <cellStyle name="常规 3 10 5 2 2" xfId="32055"/>
    <cellStyle name="常规 3 10 5 3" xfId="32056"/>
    <cellStyle name="常规 3 10 5 4" xfId="32057"/>
    <cellStyle name="常规 3 10 5 5" xfId="32058"/>
    <cellStyle name="常规 3 10 5 6" xfId="32059"/>
    <cellStyle name="常规 3 10 6" xfId="32060"/>
    <cellStyle name="常规 3 10 6 2" xfId="32061"/>
    <cellStyle name="常规 3 10 6 2 2" xfId="32062"/>
    <cellStyle name="常规 3 10 6 3" xfId="32063"/>
    <cellStyle name="常规 3 10 7" xfId="32064"/>
    <cellStyle name="常规 3 10 7 4" xfId="32065"/>
    <cellStyle name="常规 3 10 7 5" xfId="32066"/>
    <cellStyle name="常规 3 10 7 6" xfId="32067"/>
    <cellStyle name="常规 3 10 8" xfId="32068"/>
    <cellStyle name="常规 3 10 8 2" xfId="32069"/>
    <cellStyle name="常规 3 10 8 3" xfId="32070"/>
    <cellStyle name="常规 4 5 3 2 2" xfId="32071"/>
    <cellStyle name="常规 3 10 8 4" xfId="32072"/>
    <cellStyle name="常规 4 5 3 2 3" xfId="32073"/>
    <cellStyle name="常规 3 10 8 5" xfId="32074"/>
    <cellStyle name="常规 4 5 3 2 4" xfId="32075"/>
    <cellStyle name="常规 3 10 8 6" xfId="32076"/>
    <cellStyle name="常规 3 10 9" xfId="32077"/>
    <cellStyle name="常规 3 10 9 2 2" xfId="32078"/>
    <cellStyle name="常规 3 10 9 2 3" xfId="32079"/>
    <cellStyle name="常规 3 10 9 2 4" xfId="32080"/>
    <cellStyle name="常规 4 5 3 3 2" xfId="32081"/>
    <cellStyle name="常规 3 10 9 4" xfId="32082"/>
    <cellStyle name="常规 4 5 3 3 3" xfId="32083"/>
    <cellStyle name="常规 3 10 9 5" xfId="32084"/>
    <cellStyle name="常规 4 5 3 3 4" xfId="32085"/>
    <cellStyle name="常规 3 10 9 6" xfId="32086"/>
    <cellStyle name="常规 3 11" xfId="32087"/>
    <cellStyle name="常规 3 11 2" xfId="32088"/>
    <cellStyle name="常规 3 11 2 2" xfId="32089"/>
    <cellStyle name="常规 3 11 2 3" xfId="32090"/>
    <cellStyle name="常规 3 11 2 4" xfId="32091"/>
    <cellStyle name="常规 3 11 2 5" xfId="32092"/>
    <cellStyle name="常规 3 11 3" xfId="32093"/>
    <cellStyle name="常规 6 3 2 9 2" xfId="32094"/>
    <cellStyle name="常规 3 11 3 3 3" xfId="32095"/>
    <cellStyle name="常规 3 11 5" xfId="32096"/>
    <cellStyle name="常规 3 12" xfId="32097"/>
    <cellStyle name="常规 3 12 2 6" xfId="32098"/>
    <cellStyle name="常规 6 4 2 8 2" xfId="32099"/>
    <cellStyle name="常规 3 12 3 2 3" xfId="32100"/>
    <cellStyle name="常规 3 12 6" xfId="32101"/>
    <cellStyle name="常规 3 12 7" xfId="32102"/>
    <cellStyle name="常规 8 3 2 8 2" xfId="32103"/>
    <cellStyle name="常规 3 13" xfId="32104"/>
    <cellStyle name="常规 8 3 2 8 2 3" xfId="32105"/>
    <cellStyle name="常规 3 13 3" xfId="32106"/>
    <cellStyle name="常规 3 13 5" xfId="32107"/>
    <cellStyle name="常规 3 13 6" xfId="32108"/>
    <cellStyle name="常规 8 3 2 8 3" xfId="32109"/>
    <cellStyle name="常规 3 14" xfId="32110"/>
    <cellStyle name="常规 3 14 3" xfId="32111"/>
    <cellStyle name="常规 3 14 5" xfId="32112"/>
    <cellStyle name="常规 3 14 6" xfId="32113"/>
    <cellStyle name="常规 8 3 2 8 4" xfId="32114"/>
    <cellStyle name="常规 3 15" xfId="32115"/>
    <cellStyle name="常规 3 15 2" xfId="32116"/>
    <cellStyle name="常规 3 15 3" xfId="32117"/>
    <cellStyle name="常规 3 15 5" xfId="32118"/>
    <cellStyle name="常规 3 3 2 2 7 2 3" xfId="32119"/>
    <cellStyle name="常规 3 15 6" xfId="32120"/>
    <cellStyle name="常规 3 3 2 2 7 2 4" xfId="32121"/>
    <cellStyle name="常规 3 16" xfId="32122"/>
    <cellStyle name="常规 3 2 10 2 2" xfId="32123"/>
    <cellStyle name="常规 3 16 3" xfId="32124"/>
    <cellStyle name="常规 3 17" xfId="32125"/>
    <cellStyle name="常规 3 2 10 2 3" xfId="32126"/>
    <cellStyle name="常规 3 4 2 2 2 2 2 9 2" xfId="32127"/>
    <cellStyle name="常规 3 18" xfId="32128"/>
    <cellStyle name="常规 3 2 10 2 4" xfId="32129"/>
    <cellStyle name="常规 3 4 2 2 2 2 2 9 3" xfId="32130"/>
    <cellStyle name="常规 3 19" xfId="32131"/>
    <cellStyle name="常规 6 2 4 2 2 2 2" xfId="32132"/>
    <cellStyle name="常规 3 2 10 6" xfId="32133"/>
    <cellStyle name="常规 3 2 13" xfId="32134"/>
    <cellStyle name="常规 3 2 14" xfId="32135"/>
    <cellStyle name="常规 3 2 15" xfId="32136"/>
    <cellStyle name="常规 3 4 2 2 5 9 2" xfId="32137"/>
    <cellStyle name="常规 3 2 2" xfId="32138"/>
    <cellStyle name="常规 3 2 3" xfId="32139"/>
    <cellStyle name="常规 3 2 3 2" xfId="32140"/>
    <cellStyle name="常规 3 2 3 2 11 3 3" xfId="32141"/>
    <cellStyle name="常规 3 2 3 2 11 5" xfId="32142"/>
    <cellStyle name="常规 3 2 3 2 2" xfId="32143"/>
    <cellStyle name="常规 3 3 3 3 3 5" xfId="32144"/>
    <cellStyle name="常规 3 2 3 2 2 3" xfId="32145"/>
    <cellStyle name="常规 3 2 3 2 2 4" xfId="32146"/>
    <cellStyle name="常规 3 2 3 2 2 5" xfId="32147"/>
    <cellStyle name="常规 3 4 3 2 3 3 3 2 2" xfId="32148"/>
    <cellStyle name="常规 3 2 3 2 2 6" xfId="32149"/>
    <cellStyle name="常规 3 4 3 2 3 3 3 2 3" xfId="32150"/>
    <cellStyle name="常规 3 2 3 2 3" xfId="32151"/>
    <cellStyle name="常规 3 3 3 3 3 6" xfId="32152"/>
    <cellStyle name="常规 3 2 3 2 3 3" xfId="32153"/>
    <cellStyle name="常规 3 2 3 2 4" xfId="32154"/>
    <cellStyle name="常规 3 2 3 2 4 3" xfId="32155"/>
    <cellStyle name="常规 3 2 3 2 4 4" xfId="32156"/>
    <cellStyle name="常规 3 2 3 2 5" xfId="32157"/>
    <cellStyle name="常规 3 2 3 2 5 2" xfId="32158"/>
    <cellStyle name="常规 3 2 3 2 5 3" xfId="32159"/>
    <cellStyle name="常规 3 2 3 2 5 4" xfId="32160"/>
    <cellStyle name="常规 3 2 3 2 6" xfId="32161"/>
    <cellStyle name="常规 8 4 6 2" xfId="32162"/>
    <cellStyle name="常规 3 3 4 4 2 8 2 2" xfId="32163"/>
    <cellStyle name="常规 3 2 3 2 6 4" xfId="32164"/>
    <cellStyle name="常规 3 2 3 2 7" xfId="32165"/>
    <cellStyle name="常规 3 2 3 2 7 2" xfId="32166"/>
    <cellStyle name="常规 3 2 3 2 7 2 4" xfId="32167"/>
    <cellStyle name="常规 3 2 3 2 7 3" xfId="32168"/>
    <cellStyle name="常规 3 2 3 2 7 4" xfId="32169"/>
    <cellStyle name="常规 6 2 2 2 2 9" xfId="32170"/>
    <cellStyle name="常规 3 2 3 2 8 2 3" xfId="32171"/>
    <cellStyle name="常规 3 7 2 10" xfId="32172"/>
    <cellStyle name="常规 3 2 3 2 9 2 4" xfId="32173"/>
    <cellStyle name="常规 3 2 3 3 2 3" xfId="32174"/>
    <cellStyle name="常规 3 2 3 3 2 4" xfId="32175"/>
    <cellStyle name="常规 3 2 3 3 2 5" xfId="32176"/>
    <cellStyle name="常规 6 10" xfId="32177"/>
    <cellStyle name="常规 3 2 3 3 2 6" xfId="32178"/>
    <cellStyle name="常规 3 2 3 3 3 3" xfId="32179"/>
    <cellStyle name="常规 3 2 3 3 3 4" xfId="32180"/>
    <cellStyle name="常规 3 3 3 4 2 6 2 2" xfId="32181"/>
    <cellStyle name="常规 3 2 3 3 6" xfId="32182"/>
    <cellStyle name="常规 3 3 3 4 2 6 2 3" xfId="32183"/>
    <cellStyle name="常规 3 2 3 3 7" xfId="32184"/>
    <cellStyle name="常规 3 2 3 4 2" xfId="32185"/>
    <cellStyle name="常规 3 2 3 4 2 3" xfId="32186"/>
    <cellStyle name="常规 3 2 3 4 2 4" xfId="32187"/>
    <cellStyle name="常规 3 2 3 4 3" xfId="32188"/>
    <cellStyle name="常规 3 2 3 4 4" xfId="32189"/>
    <cellStyle name="常规 3 2 3 4 5" xfId="32190"/>
    <cellStyle name="常规 3 2 3 4 6" xfId="32191"/>
    <cellStyle name="常规 3 2 3 5 4" xfId="32192"/>
    <cellStyle name="常规 3 2 3 5 5" xfId="32193"/>
    <cellStyle name="常规 3 2 3 6 2" xfId="32194"/>
    <cellStyle name="常规 3 2 3 6 2 2" xfId="32195"/>
    <cellStyle name="常规 3 2 3 6 2 3" xfId="32196"/>
    <cellStyle name="常规 3 2 3 6 2 4" xfId="32197"/>
    <cellStyle name="常规 3 2 3 6 3" xfId="32198"/>
    <cellStyle name="常规 3 2 3 6 4" xfId="32199"/>
    <cellStyle name="常规 3 2 3 6 5" xfId="32200"/>
    <cellStyle name="常规 3 2 3 6 6" xfId="32201"/>
    <cellStyle name="常规 3 2 3 7 2 3" xfId="32202"/>
    <cellStyle name="常规 3 2 3 7 2 4" xfId="32203"/>
    <cellStyle name="常规 3 2 3 8 2" xfId="32204"/>
    <cellStyle name="常规 3 2 3 8 2 2" xfId="32205"/>
    <cellStyle name="常规 3 2 3 8 2 3" xfId="32206"/>
    <cellStyle name="常规 3 2 3 8 2 4" xfId="32207"/>
    <cellStyle name="常规 3 2 3 8 3" xfId="32208"/>
    <cellStyle name="常规 3 2 3 8 4" xfId="32209"/>
    <cellStyle name="常规 3 2 3 8 5" xfId="32210"/>
    <cellStyle name="常规 3 2 3 8 6" xfId="32211"/>
    <cellStyle name="常规 3 2 3 9 2" xfId="32212"/>
    <cellStyle name="常规 3 2 3 9 3" xfId="32213"/>
    <cellStyle name="常规 3 2 3 9 4" xfId="32214"/>
    <cellStyle name="常规 3 2 4" xfId="32215"/>
    <cellStyle name="常规 3 2 4 2" xfId="32216"/>
    <cellStyle name="常规 3 2 4 2 10" xfId="32217"/>
    <cellStyle name="常规 3 2 4 2 10 2" xfId="32218"/>
    <cellStyle name="常规 3 2 4 2 10 3" xfId="32219"/>
    <cellStyle name="常规 3 2 4 2 10 4" xfId="32220"/>
    <cellStyle name="常规 3 2 4 2 11 3" xfId="32221"/>
    <cellStyle name="常规 3 2 4 2 11 3 2" xfId="32222"/>
    <cellStyle name="常规 3 2 4 2 11 3 3" xfId="32223"/>
    <cellStyle name="常规 3 2 4 2 11 4" xfId="32224"/>
    <cellStyle name="常规 3 2 4 2 11 5" xfId="32225"/>
    <cellStyle name="常规 3 3 2 3 6" xfId="32226"/>
    <cellStyle name="常规 3 3 4 2 4 9" xfId="32227"/>
    <cellStyle name="常规 3 2 4 2 2 2 2" xfId="32228"/>
    <cellStyle name="常规 3 3 2 3 7" xfId="32229"/>
    <cellStyle name="常规 3 2 4 2 2 2 3" xfId="32230"/>
    <cellStyle name="常规 3 2 4 2 2 3" xfId="32231"/>
    <cellStyle name="常规 3 2 4 2 2 4" xfId="32232"/>
    <cellStyle name="常规 8 2 3 2 7 2 2" xfId="32233"/>
    <cellStyle name="常规 3 2 4 2 2 5" xfId="32234"/>
    <cellStyle name="常规 8 2 3 2 7 2 3" xfId="32235"/>
    <cellStyle name="常规 3 2 4 2 2 6" xfId="32236"/>
    <cellStyle name="常规 3 3 3 3 7" xfId="32237"/>
    <cellStyle name="常规 3 2 4 2 3 2 3" xfId="32238"/>
    <cellStyle name="常规 3 3 4 3 6" xfId="32239"/>
    <cellStyle name="常规 3 2 4 2 4 2 2" xfId="32240"/>
    <cellStyle name="常规 3 3 4 3 7" xfId="32241"/>
    <cellStyle name="常规 3 2 4 2 4 2 3" xfId="32242"/>
    <cellStyle name="常规 3 2 4 2 4 3" xfId="32243"/>
    <cellStyle name="常规 3 2 4 2 4 4" xfId="32244"/>
    <cellStyle name="常规 3 2 4 2 5 2 3" xfId="32245"/>
    <cellStyle name="常规 3 2 4 2 5 2 4" xfId="32246"/>
    <cellStyle name="常规 3 2 4 2 5 3" xfId="32247"/>
    <cellStyle name="常规 3 2 4 2 5 4" xfId="32248"/>
    <cellStyle name="常规 3 2 4 2 6 3" xfId="32249"/>
    <cellStyle name="常规 3 3 4 2 5 2 2" xfId="32250"/>
    <cellStyle name="常规 3 2 4 2 6 4" xfId="32251"/>
    <cellStyle name="常规 3 2 4 2 7 2 3" xfId="32252"/>
    <cellStyle name="常规 3 2 4 2 7 2 4" xfId="32253"/>
    <cellStyle name="常规 3 2 4 2 7 3" xfId="32254"/>
    <cellStyle name="常规 3 3 4 2 5 3 2" xfId="32255"/>
    <cellStyle name="常规 3 2 4 2 7 4" xfId="32256"/>
    <cellStyle name="常规 6 3 2 2 2 9" xfId="32257"/>
    <cellStyle name="常规 3 2 4 2 8 2 3" xfId="32258"/>
    <cellStyle name="常规 3 2 4 3 2 3" xfId="32259"/>
    <cellStyle name="常规 3 2 4 3 2 4" xfId="32260"/>
    <cellStyle name="常规 8 2 3 2 8 2 2" xfId="32261"/>
    <cellStyle name="常规 3 2 4 3 2 5" xfId="32262"/>
    <cellStyle name="常规 8 2 3 2 8 2 3" xfId="32263"/>
    <cellStyle name="常规 3 2 4 3 2 6" xfId="32264"/>
    <cellStyle name="常规 3 4 3 4 7" xfId="32265"/>
    <cellStyle name="常规 3 2 4 3 3 3 3" xfId="32266"/>
    <cellStyle name="常规 3 3 3 4 2 7 2 2" xfId="32267"/>
    <cellStyle name="常规 3 2 4 3 6" xfId="32268"/>
    <cellStyle name="常规 3 3 3 4 2 7 2 3" xfId="32269"/>
    <cellStyle name="常规 3 2 4 3 7" xfId="32270"/>
    <cellStyle name="常规 3 2 4 4 2" xfId="32271"/>
    <cellStyle name="常规 3 2 4 4 2 2" xfId="32272"/>
    <cellStyle name="常规 3 2 4 4 2 3" xfId="32273"/>
    <cellStyle name="常规 3 2 4 4 2 4" xfId="32274"/>
    <cellStyle name="常规 3 2 4 4 3" xfId="32275"/>
    <cellStyle name="常规 3 2 4 5 2 2" xfId="32276"/>
    <cellStyle name="常规 3 2 4 5 2 3" xfId="32277"/>
    <cellStyle name="常规 3 2 4 5 2 4" xfId="32278"/>
    <cellStyle name="常规 3 2 4 6" xfId="32279"/>
    <cellStyle name="常规 3 2 4 6 2" xfId="32280"/>
    <cellStyle name="常规 3 2 4 6 2 2" xfId="32281"/>
    <cellStyle name="常规 3 2 4 6 2 3" xfId="32282"/>
    <cellStyle name="常规 3 2 4 6 2 4" xfId="32283"/>
    <cellStyle name="常规 3 2 4 6 3" xfId="32284"/>
    <cellStyle name="常规 3 2 4 8 2" xfId="32285"/>
    <cellStyle name="常规 3 2 4 8 2 2" xfId="32286"/>
    <cellStyle name="常规 3 2 4 8 2 3" xfId="32287"/>
    <cellStyle name="常规 3 2 4 8 2 4" xfId="32288"/>
    <cellStyle name="常规 6 2 2 2 2 2 2 2" xfId="32289"/>
    <cellStyle name="常规 3 2 4 8 3" xfId="32290"/>
    <cellStyle name="常规 3 2 4 9 2" xfId="32291"/>
    <cellStyle name="常规 6 2 2 2 2 2 3 2" xfId="32292"/>
    <cellStyle name="常规 3 2 4 9 3" xfId="32293"/>
    <cellStyle name="常规 3 2 5" xfId="32294"/>
    <cellStyle name="常规 3 2 5 10" xfId="32295"/>
    <cellStyle name="常规 3 2 5 10 2" xfId="32296"/>
    <cellStyle name="常规 3 2 5 10 3" xfId="32297"/>
    <cellStyle name="常规 3 2 5 11" xfId="32298"/>
    <cellStyle name="常规 3 2 5 11 2" xfId="32299"/>
    <cellStyle name="常规 3 2 5 11 3" xfId="32300"/>
    <cellStyle name="常规 3 2 5 11 3 2" xfId="32301"/>
    <cellStyle name="常规 3 2 5 11 3 3" xfId="32302"/>
    <cellStyle name="常规 3 2 5 11 4" xfId="32303"/>
    <cellStyle name="常规 3 2 5 11 5" xfId="32304"/>
    <cellStyle name="常规 3 2 5 12" xfId="32305"/>
    <cellStyle name="常规 3 2 5 13" xfId="32306"/>
    <cellStyle name="常规 3 7 2 3 2 2" xfId="32307"/>
    <cellStyle name="常规 3 2 5 14" xfId="32308"/>
    <cellStyle name="常规 3 7 2 3 2 3" xfId="32309"/>
    <cellStyle name="常规 3 2 5 15" xfId="32310"/>
    <cellStyle name="常规 3 2 5 2" xfId="32311"/>
    <cellStyle name="常规 3 2 5 2 2 2" xfId="32312"/>
    <cellStyle name="常规 3 2 5 2 2 3" xfId="32313"/>
    <cellStyle name="常规 3 2 5 2 2 4" xfId="32314"/>
    <cellStyle name="常规 3 2 5 3 2 3" xfId="32315"/>
    <cellStyle name="常规 3 2 5 3 2 4" xfId="32316"/>
    <cellStyle name="常规 3 2 5 4 2" xfId="32317"/>
    <cellStyle name="常规 3 2 5 4 2 2" xfId="32318"/>
    <cellStyle name="常规 3 2 5 4 2 3" xfId="32319"/>
    <cellStyle name="常规 3 2 5 4 2 4" xfId="32320"/>
    <cellStyle name="常规 3 2 5 4 3" xfId="32321"/>
    <cellStyle name="常规 3 2 5 5 2 2" xfId="32322"/>
    <cellStyle name="常规 3 2 5 5 2 3" xfId="32323"/>
    <cellStyle name="常规 3 2 5 6" xfId="32324"/>
    <cellStyle name="常规 3 2 5 6 2" xfId="32325"/>
    <cellStyle name="常规 3 2 5 6 2 2" xfId="32326"/>
    <cellStyle name="常规 3 2 5 6 2 3" xfId="32327"/>
    <cellStyle name="常规 3 2 5 6 3" xfId="32328"/>
    <cellStyle name="常规 3 2 5 7" xfId="32329"/>
    <cellStyle name="常规 3 2 5 7 2" xfId="32330"/>
    <cellStyle name="常规 3 2 5 7 3" xfId="32331"/>
    <cellStyle name="常规 3 2 5 7 4" xfId="32332"/>
    <cellStyle name="常规 3 2 5 7 5" xfId="32333"/>
    <cellStyle name="常规 3 2 5 8" xfId="32334"/>
    <cellStyle name="常规 3 2 5 8 2" xfId="32335"/>
    <cellStyle name="常规 6 2 2 2 2 3 2 2" xfId="32336"/>
    <cellStyle name="常规 3 2 5 8 3" xfId="32337"/>
    <cellStyle name="常规 3 3 2 2 2 3 3 2 2" xfId="32338"/>
    <cellStyle name="常规 6 2 2 2 2 3 2 3" xfId="32339"/>
    <cellStyle name="常规 3 2 5 8 4" xfId="32340"/>
    <cellStyle name="常规 3 3 2 2 2 3 3 2 3" xfId="32341"/>
    <cellStyle name="常规 6 2 2 2 2 3 2 4" xfId="32342"/>
    <cellStyle name="常规 3 2 5 8 5" xfId="32343"/>
    <cellStyle name="常规 6 2 2 2 3 2 11 3 2" xfId="32344"/>
    <cellStyle name="常规 3 3 2 2 2 3 3 2 4" xfId="32345"/>
    <cellStyle name="常规 6 2 2 2 2 3 2 5" xfId="32346"/>
    <cellStyle name="常规 3 2 5 8 6" xfId="32347"/>
    <cellStyle name="常规 3 2 5 9" xfId="32348"/>
    <cellStyle name="常规 3 2 5 9 2" xfId="32349"/>
    <cellStyle name="常规 6 2 2 2 2 3 3 2" xfId="32350"/>
    <cellStyle name="常规 3 2 5 9 3" xfId="32351"/>
    <cellStyle name="常规 3 3 2 2 2 3 3 3 4" xfId="32352"/>
    <cellStyle name="常规 3 2 5 9 6" xfId="32353"/>
    <cellStyle name="常规 3 2 6 3 2 2" xfId="32354"/>
    <cellStyle name="常规 3 2 6 3 2 3" xfId="32355"/>
    <cellStyle name="常规 3 2 6 3 3 2" xfId="32356"/>
    <cellStyle name="常规 3 2 6 3 3 3" xfId="32357"/>
    <cellStyle name="常规 3 3 2 2 2 2 3" xfId="32358"/>
    <cellStyle name="常规 3 3 4 2 3 5 2 3" xfId="32359"/>
    <cellStyle name="常规 3 2 6 6" xfId="32360"/>
    <cellStyle name="常规 3 3 2 2 2 3 3" xfId="32361"/>
    <cellStyle name="常规 3 2 7 6" xfId="32362"/>
    <cellStyle name="常规 3 2 8 2 3" xfId="32363"/>
    <cellStyle name="常规 3 4 3 2 5 2 5" xfId="32364"/>
    <cellStyle name="常规 3 4 3 3 2 5 2 2" xfId="32365"/>
    <cellStyle name="常规 3 2 8 3" xfId="32366"/>
    <cellStyle name="常规 3 4 3 2 5 2 6" xfId="32367"/>
    <cellStyle name="常规 3 4 3 3 2 5 2 3" xfId="32368"/>
    <cellStyle name="常规 3 2 8 4" xfId="32369"/>
    <cellStyle name="常规 3 2 9 2 3" xfId="32370"/>
    <cellStyle name="常规 3 2 9 3" xfId="32371"/>
    <cellStyle name="常规 3 3 2 2 2 2 7 2 2" xfId="32372"/>
    <cellStyle name="常规 3 4 2 2 2 2 2 4 2 2" xfId="32373"/>
    <cellStyle name="常规 3 2 9 4" xfId="32374"/>
    <cellStyle name="常规 3 3 2 2 2 2 7 2 3" xfId="32375"/>
    <cellStyle name="常规 3 4 2 2 2 2 2 4 2 3" xfId="32376"/>
    <cellStyle name="常规 3 3 2 2 2 5 3" xfId="32377"/>
    <cellStyle name="常规 3 2 9 6" xfId="32378"/>
    <cellStyle name="常规 3 3 10" xfId="32379"/>
    <cellStyle name="常规 3 3 10 2 4" xfId="32380"/>
    <cellStyle name="常规 3 3 10 4" xfId="32381"/>
    <cellStyle name="常规 3 3 11" xfId="32382"/>
    <cellStyle name="常规 3 3 11 2" xfId="32383"/>
    <cellStyle name="常规 3 3 11 2 4" xfId="32384"/>
    <cellStyle name="常规 3 3 11 3" xfId="32385"/>
    <cellStyle name="常规 3 3 11 4" xfId="32386"/>
    <cellStyle name="常规 3 3 12" xfId="32387"/>
    <cellStyle name="常规 3 3 12 2" xfId="32388"/>
    <cellStyle name="常规 3 3 12 2 2" xfId="32389"/>
    <cellStyle name="常规 3 3 12 2 3" xfId="32390"/>
    <cellStyle name="常规 3 3 12 2 4" xfId="32391"/>
    <cellStyle name="常规 3 3 13" xfId="32392"/>
    <cellStyle name="常规 3 3 13 2" xfId="32393"/>
    <cellStyle name="常规 3 3 13 3" xfId="32394"/>
    <cellStyle name="常规 3 3 13 4" xfId="32395"/>
    <cellStyle name="常规 3 3 14" xfId="32396"/>
    <cellStyle name="常规 3 3 15" xfId="32397"/>
    <cellStyle name="常规 3 3 2" xfId="32398"/>
    <cellStyle name="常规 3 3 2 10 2" xfId="32399"/>
    <cellStyle name="常规 3 3 2 10 3" xfId="32400"/>
    <cellStyle name="常规 3 3 2 10 4" xfId="32401"/>
    <cellStyle name="常规 3 3 2 11" xfId="32402"/>
    <cellStyle name="常规 3 3 2 11 4" xfId="32403"/>
    <cellStyle name="常规 3 3 2 2 3 2 12" xfId="32404"/>
    <cellStyle name="常规 3 3 2 12" xfId="32405"/>
    <cellStyle name="常规 9 2 9" xfId="32406"/>
    <cellStyle name="常规 3 3 2 2 2" xfId="32407"/>
    <cellStyle name="常规 3 3 4 2 3 5" xfId="32408"/>
    <cellStyle name="常规 3 3 2 2 2 10 3" xfId="32409"/>
    <cellStyle name="常规 9 2 9 2" xfId="32410"/>
    <cellStyle name="常规 3 3 2 2 2 2" xfId="32411"/>
    <cellStyle name="常规 3 3 4 2 3 5 2" xfId="32412"/>
    <cellStyle name="常规 3 3 2 2 4 2 8 2 4" xfId="32413"/>
    <cellStyle name="常规 3 3 2 2 2 2 10 2" xfId="32414"/>
    <cellStyle name="常规 3 3 2 2 2 2 10 3" xfId="32415"/>
    <cellStyle name="常规 3 3 2 2 2 2 10 4" xfId="32416"/>
    <cellStyle name="常规 3 3 2 2 2 2 11" xfId="32417"/>
    <cellStyle name="常规 3 3 2 2 2 2 12" xfId="32418"/>
    <cellStyle name="常规 3 3 2 2 2 2 2 10" xfId="32419"/>
    <cellStyle name="常规 3 3 2 2 2 2 2 11" xfId="32420"/>
    <cellStyle name="常规 3 3 2 2 2 2 2 11 3 2" xfId="32421"/>
    <cellStyle name="常规 3 3 2 2 2 2 2 11 3 3" xfId="32422"/>
    <cellStyle name="常规 3 3 2 2 2 2 2 11 4" xfId="32423"/>
    <cellStyle name="常规 3 3 2 2 2 2 2 12" xfId="32424"/>
    <cellStyle name="常规 6 5 9 2 2" xfId="32425"/>
    <cellStyle name="常规 3 3 2 2 2 2 2 13" xfId="32426"/>
    <cellStyle name="常规 3 3 2 2 2 2 2 6 2 2" xfId="32427"/>
    <cellStyle name="常规 3 3 2 2 2 2 2 6 2 3" xfId="32428"/>
    <cellStyle name="常规 3 3 2 2 2 2 2 6 2 4" xfId="32429"/>
    <cellStyle name="常规 3 3 2 2 2 2 2 7 2" xfId="32430"/>
    <cellStyle name="常规 3 3 2 2 2 2 2 7 2 2" xfId="32431"/>
    <cellStyle name="常规 3 3 2 2 2 2 2 7 2 3" xfId="32432"/>
    <cellStyle name="常规 3 3 2 2 2 2 2 7 2 4" xfId="32433"/>
    <cellStyle name="常规 3 3 2 2 2 2 2 7 3" xfId="32434"/>
    <cellStyle name="常规 3 3 4 2 4 2 2 4" xfId="32435"/>
    <cellStyle name="常规 3 3 2 2 2 2 2 8" xfId="32436"/>
    <cellStyle name="常规 3 3 2 2 2 2 2 8 2" xfId="32437"/>
    <cellStyle name="常规 3 3 3 2 5 4 2 4" xfId="32438"/>
    <cellStyle name="常规 3 3 2 2 2 2 2 8 3" xfId="32439"/>
    <cellStyle name="常规 3 3 2 2 2 2 2 9" xfId="32440"/>
    <cellStyle name="常规 3 3 2 2 2 2 3 3 3 2" xfId="32441"/>
    <cellStyle name="常规 3 3 2 2 2 2 3 3 3 3" xfId="32442"/>
    <cellStyle name="常规 3 4 3 2 3 3 5" xfId="32443"/>
    <cellStyle name="常规 3 3 2 2 2 2 5 2 2" xfId="32444"/>
    <cellStyle name="常规 3 4 2 2 2 2 2 2 2 2" xfId="32445"/>
    <cellStyle name="常规 3 4 3 2 3 3 6" xfId="32446"/>
    <cellStyle name="常规 3 3 2 2 2 2 5 2 3" xfId="32447"/>
    <cellStyle name="常规 3 4 2 2 2 2 2 2 2 3" xfId="32448"/>
    <cellStyle name="常规 3 3 2 2 2 2 5 2 4" xfId="32449"/>
    <cellStyle name="常规 3 4 2 2 2 2 2 2 2 4" xfId="32450"/>
    <cellStyle name="常规 3 5 2 4 2 2 2 2" xfId="32451"/>
    <cellStyle name="常规 3 4 3 3 2 4 3" xfId="32452"/>
    <cellStyle name="常规 3 3 2 2 2 2 6 2" xfId="32453"/>
    <cellStyle name="常规 3 4 2 2 2 2 2 3 2" xfId="32454"/>
    <cellStyle name="常规 3 3 2 2 2 2 6 2 2" xfId="32455"/>
    <cellStyle name="常规 3 4 2 2 2 2 2 3 2 2" xfId="32456"/>
    <cellStyle name="常规 3 3 2 2 2 2 6 2 3" xfId="32457"/>
    <cellStyle name="常规 3 4 2 2 2 2 2 3 2 3" xfId="32458"/>
    <cellStyle name="常规 3 3 2 2 2 2 6 2 4" xfId="32459"/>
    <cellStyle name="常规 3 4 2 2 2 2 2 3 2 4" xfId="32460"/>
    <cellStyle name="常规 3 4 3 3 2 6 3" xfId="32461"/>
    <cellStyle name="常规 3 3 2 2 2 2 8 2" xfId="32462"/>
    <cellStyle name="常规 3 4 2 2 2 2 2 5 2" xfId="32463"/>
    <cellStyle name="常规 3 3 2 2 2 2 8 2 2" xfId="32464"/>
    <cellStyle name="常规 3 3 9 3" xfId="32465"/>
    <cellStyle name="常规 3 4 2 2 2 2 2 5 2 2" xfId="32466"/>
    <cellStyle name="常规 3 3 2 2 2 2 8 2 3" xfId="32467"/>
    <cellStyle name="常规 3 3 9 4" xfId="32468"/>
    <cellStyle name="常规 3 4 2 2 2 2 2 5 2 3" xfId="32469"/>
    <cellStyle name="常规 3 3 2 2 2 2 8 2 4" xfId="32470"/>
    <cellStyle name="常规 3 4 2 2 2 2 2 5 2 4" xfId="32471"/>
    <cellStyle name="常规 3 3 2 2 3 5 2" xfId="32472"/>
    <cellStyle name="常规 3 4 9 4" xfId="32473"/>
    <cellStyle name="常规 3 3 2 2 2 2 9 2 3" xfId="32474"/>
    <cellStyle name="常规 3 3 6 2 11" xfId="32475"/>
    <cellStyle name="常规 3 4 2 2 2 2 2 6 2 3" xfId="32476"/>
    <cellStyle name="常规 3 3 2 2 2 2 9 2 4" xfId="32477"/>
    <cellStyle name="常规 3 3 6 2 12" xfId="32478"/>
    <cellStyle name="常规 3 4 2 2 2 2 2 6 2 4" xfId="32479"/>
    <cellStyle name="常规 3 3 2 2 4 5 2" xfId="32480"/>
    <cellStyle name="常规 3 3 2 2 2 3 10 2" xfId="32481"/>
    <cellStyle name="常规 3 3 2 2 2 3 10 3" xfId="32482"/>
    <cellStyle name="常规 3 3 2 2 2 3 10 4" xfId="32483"/>
    <cellStyle name="常规 8 5 13" xfId="32484"/>
    <cellStyle name="常规 3 3 2 2 2 3 11" xfId="32485"/>
    <cellStyle name="常规 3 3 2 2 2 3 12" xfId="32486"/>
    <cellStyle name="常规 3 3 2 2 2 3 2 10" xfId="32487"/>
    <cellStyle name="常规 4 3 4 9" xfId="32488"/>
    <cellStyle name="常规 3 3 2 2 2 3 2 10 2" xfId="32489"/>
    <cellStyle name="常规 3 3 2 2 2 3 2 10 3" xfId="32490"/>
    <cellStyle name="常规 3 3 2 2 2 3 2 10 4" xfId="32491"/>
    <cellStyle name="常规 3 3 2 2 2 3 2 11" xfId="32492"/>
    <cellStyle name="常规 3 3 2 2 2 3 2 11 2" xfId="32493"/>
    <cellStyle name="常规 3 3 2 2 2 3 2 11 2 2" xfId="32494"/>
    <cellStyle name="常规 6 2 2 3 3 3 3 2" xfId="32495"/>
    <cellStyle name="常规 3 3 2 2 2 3 2 11 2 3" xfId="32496"/>
    <cellStyle name="常规 3 3 2 2 2 3 2 11 3" xfId="32497"/>
    <cellStyle name="常规 3 3 2 2 2 3 2 11 3 2" xfId="32498"/>
    <cellStyle name="常规 3 3 2 2 2 3 2 11 3 3" xfId="32499"/>
    <cellStyle name="常规 3 3 2 2 2 3 2 11 4" xfId="32500"/>
    <cellStyle name="常规 3 5 2 5 3 2" xfId="32501"/>
    <cellStyle name="常规 3 3 2 2 2 3 2 12" xfId="32502"/>
    <cellStyle name="常规 3 3 2 2 2 3 2 2 5" xfId="32503"/>
    <cellStyle name="常规 3 5 2 5 10 2" xfId="32504"/>
    <cellStyle name="常规 3 3 2 2 2 3 2 7 2" xfId="32505"/>
    <cellStyle name="常规 3 3 2 2 2 3 2 7 2 2" xfId="32506"/>
    <cellStyle name="常规 6 2 2 7 2 2" xfId="32507"/>
    <cellStyle name="常规 3 3 2 2 2 3 2 7 2 3" xfId="32508"/>
    <cellStyle name="常规 6 2 2 7 2 3" xfId="32509"/>
    <cellStyle name="常规 3 3 2 2 2 3 2 7 2 4" xfId="32510"/>
    <cellStyle name="常规 3 3 4 2 4 3 2 4" xfId="32511"/>
    <cellStyle name="常规 3 5 2 5 11" xfId="32512"/>
    <cellStyle name="常规 3 3 2 2 2 3 2 8" xfId="32513"/>
    <cellStyle name="常规 6 2 2 8 2 3" xfId="32514"/>
    <cellStyle name="常规 3 3 2 2 2 3 2 8 2 4" xfId="32515"/>
    <cellStyle name="常规 3 5 2 5 12" xfId="32516"/>
    <cellStyle name="常规 3 3 2 2 2 3 2 9" xfId="32517"/>
    <cellStyle name="常规 3 3 2 2 2 3 2 9 2" xfId="32518"/>
    <cellStyle name="常规 6 2 2 9 2 3" xfId="32519"/>
    <cellStyle name="常规 3 3 2 2 2 3 2 9 2 4" xfId="32520"/>
    <cellStyle name="常规 6 2 2 2 3 2 11 3 3" xfId="32521"/>
    <cellStyle name="常规 3 3 2 2 2 3 3 2 5" xfId="32522"/>
    <cellStyle name="常规 3 3 2 2 2 3 4" xfId="32523"/>
    <cellStyle name="常规 3 3 2 2 2 3 5" xfId="32524"/>
    <cellStyle name="常规 3 4 2 2 2 2 3 2" xfId="32525"/>
    <cellStyle name="常规 3 4 3 3 3 3 3" xfId="32526"/>
    <cellStyle name="常规 3 3 2 2 2 3 5 2" xfId="32527"/>
    <cellStyle name="常规 3 4 2 2 2 2 3 2 2" xfId="32528"/>
    <cellStyle name="常规 6 2 2 2 2 5 2 3" xfId="32529"/>
    <cellStyle name="常规 3 4 3 3 3 3 3 2" xfId="32530"/>
    <cellStyle name="常规 3 3 2 2 2 3 5 4" xfId="32531"/>
    <cellStyle name="常规 3 3 2 2 2 3 5 2 2" xfId="32532"/>
    <cellStyle name="常规 3 4 2 2 2 2 3 2 4" xfId="32533"/>
    <cellStyle name="常规 6 2 2 2 2 5 2 4" xfId="32534"/>
    <cellStyle name="常规 3 4 3 3 3 3 3 3" xfId="32535"/>
    <cellStyle name="常规 3 3 2 2 2 3 5 2 3" xfId="32536"/>
    <cellStyle name="常规 3 4 2 2 2 2 3 2 5" xfId="32537"/>
    <cellStyle name="常规 3 3 2 2 2 3 5 2 4" xfId="32538"/>
    <cellStyle name="常规 3 4 2 2 2 2 3 2 6" xfId="32539"/>
    <cellStyle name="常规 6 2 2 2 2 5 2 2" xfId="32540"/>
    <cellStyle name="常规 3 4 3 3 3 3 4" xfId="32541"/>
    <cellStyle name="常规 3 3 2 2 2 3 5 3" xfId="32542"/>
    <cellStyle name="常规 3 4 2 2 2 2 3 2 3" xfId="32543"/>
    <cellStyle name="常规 4 3 2 8 2 2" xfId="32544"/>
    <cellStyle name="常规 3 3 2 2 2 3 6" xfId="32545"/>
    <cellStyle name="常规 3 4 2 2 2 2 3 3" xfId="32546"/>
    <cellStyle name="常规 3 3 2 2 2 3 6 2" xfId="32547"/>
    <cellStyle name="常规 3 4 2 2 2 2 3 3 2" xfId="32548"/>
    <cellStyle name="常规 3 3 2 2 2 4 5 4" xfId="32549"/>
    <cellStyle name="常规 3 4 2 2 2 2 3 3 2 2" xfId="32550"/>
    <cellStyle name="常规 3 3 2 2 2 3 6 2 2" xfId="32551"/>
    <cellStyle name="常规 3 4 2 2 2 2 4 2 4" xfId="32552"/>
    <cellStyle name="常规 3 3 2 2 2 3 6 2 3" xfId="32553"/>
    <cellStyle name="常规 3 4 2 2 2 2 3 3 2 3" xfId="32554"/>
    <cellStyle name="常规 3 3 2 2 2 3 6 2 4" xfId="32555"/>
    <cellStyle name="常规 3 3 2 2 2 3 6 3" xfId="32556"/>
    <cellStyle name="常规 3 4 2 2 2 2 3 3 3" xfId="32557"/>
    <cellStyle name="常规 3 3 2 2 2 3 6 4" xfId="32558"/>
    <cellStyle name="常规 3 4 2 2 2 2 3 3 4" xfId="32559"/>
    <cellStyle name="常规 3 3 2 2 2 3 7 2 2" xfId="32560"/>
    <cellStyle name="常规 3 4 2 2 2 2 5 2 4" xfId="32561"/>
    <cellStyle name="常规 3 3 2 2 2 3 7 2 3" xfId="32562"/>
    <cellStyle name="常规 3 3 2 2 2 3 7 3" xfId="32563"/>
    <cellStyle name="常规 3 3 2 2 2 3 7 4" xfId="32564"/>
    <cellStyle name="常规 4 3 2 8 2 4" xfId="32565"/>
    <cellStyle name="常规 3 3 2 2 2 3 8" xfId="32566"/>
    <cellStyle name="常规 3 4 2 2 2 2 3 5" xfId="32567"/>
    <cellStyle name="常规 3 3 2 2 2 3 8 2" xfId="32568"/>
    <cellStyle name="常规 4 3 9 3" xfId="32569"/>
    <cellStyle name="常规 3 3 2 2 2 3 8 2 2" xfId="32570"/>
    <cellStyle name="常规 3 4 2 2 2 2 6 2 4" xfId="32571"/>
    <cellStyle name="常规 4 3 9 4" xfId="32572"/>
    <cellStyle name="常规 3 3 2 2 2 3 8 2 3" xfId="32573"/>
    <cellStyle name="常规 3 3 2 2 2 3 8 2 4" xfId="32574"/>
    <cellStyle name="常规 3 3 2 2 2 3 8 3" xfId="32575"/>
    <cellStyle name="常规 3 3 2 2 2 3 8 4" xfId="32576"/>
    <cellStyle name="常规 3 3 2 2 2 3 9" xfId="32577"/>
    <cellStyle name="常规 3 4 2 2 2 2 3 6" xfId="32578"/>
    <cellStyle name="常规 4 4 9 4" xfId="32579"/>
    <cellStyle name="常规 3 3 2 2 2 3 9 2 3" xfId="32580"/>
    <cellStyle name="常规 3 3 2 2 2 3 9 2 4" xfId="32581"/>
    <cellStyle name="常规 3 3 2 2 2 4 10" xfId="32582"/>
    <cellStyle name="常规 3 3 2 2 2 4 10 2" xfId="32583"/>
    <cellStyle name="常规 3 3 2 2 2 4 10 3" xfId="32584"/>
    <cellStyle name="常规 3 3 2 2 2 4 10 4" xfId="32585"/>
    <cellStyle name="常规 3 3 2 2 2 4 11 2 2" xfId="32586"/>
    <cellStyle name="常规 3 3 2 2 2 4 11 2 3" xfId="32587"/>
    <cellStyle name="常规 3 3 2 2 2 4 11 3 2" xfId="32588"/>
    <cellStyle name="常规 3 3 2 2 2 4 11 3 3" xfId="32589"/>
    <cellStyle name="常规 6 2 2 2 3 3 2 3" xfId="32590"/>
    <cellStyle name="常规 3 3 5 8 4" xfId="32591"/>
    <cellStyle name="常规 3 3 2 2 2 4 3 2 2" xfId="32592"/>
    <cellStyle name="常规 3 3 2 2 2 4 3 2 3" xfId="32593"/>
    <cellStyle name="常规 3 3 2 2 2 4 3 3" xfId="32594"/>
    <cellStyle name="常规 3 4 3 3 4 2 3" xfId="32595"/>
    <cellStyle name="常规 3 3 2 2 2 4 4 2" xfId="32596"/>
    <cellStyle name="常规 3 3 2 2 3 2 5 4" xfId="32597"/>
    <cellStyle name="常规 3 3 2 2 2 4 4 2 2" xfId="32598"/>
    <cellStyle name="常规 3 4 2 2 2 3 2 2 4" xfId="32599"/>
    <cellStyle name="常规 6 2 2 2 3 4 2 3" xfId="32600"/>
    <cellStyle name="常规 3 3 6 8 4" xfId="32601"/>
    <cellStyle name="常规 3 3 2 2 2 4 4 2 3" xfId="32602"/>
    <cellStyle name="常规 3 4 2 2 2 3 2 2 5" xfId="32603"/>
    <cellStyle name="常规 3 4 3 3 4 2 4" xfId="32604"/>
    <cellStyle name="常规 3 3 2 2 2 4 4 3" xfId="32605"/>
    <cellStyle name="常规 3 3 2 2 2 4 4 4" xfId="32606"/>
    <cellStyle name="常规 3 3 2 2 2 4 5" xfId="32607"/>
    <cellStyle name="常规 3 4 2 2 2 2 4 2" xfId="32608"/>
    <cellStyle name="常规 3 3 2 2 2 4 5 2" xfId="32609"/>
    <cellStyle name="常规 3 4 2 2 2 2 4 2 2" xfId="32610"/>
    <cellStyle name="常规 3 3 2 2 2 4 5 2 2" xfId="32611"/>
    <cellStyle name="常规 3 4 2 2 2 3 3 2 4" xfId="32612"/>
    <cellStyle name="常规 6 2 2 2 3 5 2 3" xfId="32613"/>
    <cellStyle name="常规 3 3 7 8 4" xfId="32614"/>
    <cellStyle name="常规 3 3 2 2 2 4 5 2 3" xfId="32615"/>
    <cellStyle name="常规 3 4 2 2 2 3 3 2 5" xfId="32616"/>
    <cellStyle name="常规 3 3 2 2 2 4 5 3" xfId="32617"/>
    <cellStyle name="常规 3 4 2 2 2 2 4 2 3" xfId="32618"/>
    <cellStyle name="常规 3 3 2 2 2 4 6 2" xfId="32619"/>
    <cellStyle name="常规 3 3 2 2 2 4 6 2 2" xfId="32620"/>
    <cellStyle name="常规 3 4 2 2 2 3 4 2 4" xfId="32621"/>
    <cellStyle name="常规 3 3 2 2 2 4 6 2 3" xfId="32622"/>
    <cellStyle name="常规 3 3 2 2 2 4 6 3" xfId="32623"/>
    <cellStyle name="常规 3 3 2 2 2 4 6 4" xfId="32624"/>
    <cellStyle name="常规 3 4 2 2 2 2 3 3 3 2" xfId="32625"/>
    <cellStyle name="常规 3 3 2 2 2 4 7 2" xfId="32626"/>
    <cellStyle name="常规 3 3 2 2 2 4 7 2 2" xfId="32627"/>
    <cellStyle name="常规 3 4 2 2 2 3 5 2 4" xfId="32628"/>
    <cellStyle name="常规 3 3 2 2 2 4 7 2 3" xfId="32629"/>
    <cellStyle name="常规 3 3 2 4 2 5 2" xfId="32630"/>
    <cellStyle name="常规 3 3 2 2 2 4 7 2 4" xfId="32631"/>
    <cellStyle name="常规 3 3 2 2 2 4 7 3" xfId="32632"/>
    <cellStyle name="常规 3 3 2 2 2 4 7 4" xfId="32633"/>
    <cellStyle name="常规 6 3 2 3 12" xfId="32634"/>
    <cellStyle name="常规 3 3 2 2 2 5 2 2" xfId="32635"/>
    <cellStyle name="常规 3 3 2 2 2 5 3 2 2" xfId="32636"/>
    <cellStyle name="常规 3 3 2 2 2 5 3 2 3" xfId="32637"/>
    <cellStyle name="常规 3 3 2 2 2 5 3 3 2" xfId="32638"/>
    <cellStyle name="常规 3 3 2 2 2 5 3 3 3" xfId="32639"/>
    <cellStyle name="常规 3 3 2 2 2 5 4" xfId="32640"/>
    <cellStyle name="常规 3 3 2 2 2 5 5" xfId="32641"/>
    <cellStyle name="常规 3 4 2 2 2 2 5 2" xfId="32642"/>
    <cellStyle name="常规 3 4 3 2 2 2 2 2 2" xfId="32643"/>
    <cellStyle name="常规 3 3 2 2 2 5 6" xfId="32644"/>
    <cellStyle name="常规 3 4 2 2 2 2 5 3" xfId="32645"/>
    <cellStyle name="常规 3 4 3 2 2 2 2 2 3" xfId="32646"/>
    <cellStyle name="常规 3 3 2 2 2 6 3" xfId="32647"/>
    <cellStyle name="常规 3 3 2 2 2 6 4" xfId="32648"/>
    <cellStyle name="常规 3 3 2 2 2 9 2 2" xfId="32649"/>
    <cellStyle name="常规 4 6 6 2" xfId="32650"/>
    <cellStyle name="常规 6 2 2 3 2 10 2" xfId="32651"/>
    <cellStyle name="常规 3 3 2 2 2 9 2 3" xfId="32652"/>
    <cellStyle name="常规 4 6 6 3" xfId="32653"/>
    <cellStyle name="常规 6 2 2 3 2 10 3" xfId="32654"/>
    <cellStyle name="常规 3 3 2 2 2 9 2 4" xfId="32655"/>
    <cellStyle name="常规 3 3 2 2 2 9 4" xfId="32656"/>
    <cellStyle name="常规 3 3 2 2 3" xfId="32657"/>
    <cellStyle name="常规 3 3 4 2 3 6" xfId="32658"/>
    <cellStyle name="常规 3 3 2 2 3 10" xfId="32659"/>
    <cellStyle name="常规 3 3 2 2 3 11" xfId="32660"/>
    <cellStyle name="常规 3 3 2 2 3 12" xfId="32661"/>
    <cellStyle name="常规 3 3 2 2 3 2" xfId="32662"/>
    <cellStyle name="常规 3 3 4 2 3 6 2" xfId="32663"/>
    <cellStyle name="常规 3 3 2 2 3 2 10 2" xfId="32664"/>
    <cellStyle name="常规 3 3 2 2 3 2 10 3" xfId="32665"/>
    <cellStyle name="常规 3 3 2 2 3 2 10 4" xfId="32666"/>
    <cellStyle name="常规 8 2 2 2 2 3" xfId="32667"/>
    <cellStyle name="常规 3 3 2 2 3 2 11 2" xfId="32668"/>
    <cellStyle name="常规 8 2 2 2 2 4" xfId="32669"/>
    <cellStyle name="常规 3 3 2 2 3 2 11 3" xfId="32670"/>
    <cellStyle name="常规 8 2 2 2 2 5" xfId="32671"/>
    <cellStyle name="常规 3 3 2 2 3 2 11 4" xfId="32672"/>
    <cellStyle name="常规 3 3 2 2 3 2 13" xfId="32673"/>
    <cellStyle name="常规 3 3 6 6" xfId="32674"/>
    <cellStyle name="常规 3 3 2 2 3 2 3" xfId="32675"/>
    <cellStyle name="常规 3 3 4 2 3 6 2 3" xfId="32676"/>
    <cellStyle name="常规 3 5 2 2 3 2 13" xfId="32677"/>
    <cellStyle name="常规 3 3 6 7 2" xfId="32678"/>
    <cellStyle name="常规 3 4 3 4 2 2 3" xfId="32679"/>
    <cellStyle name="常规 3 3 2 2 3 2 4 2" xfId="32680"/>
    <cellStyle name="常规 3 3 6 7 3" xfId="32681"/>
    <cellStyle name="常规 3 4 3 4 2 2 4" xfId="32682"/>
    <cellStyle name="常规 3 3 2 2 3 2 4 3" xfId="32683"/>
    <cellStyle name="常规 3 3 6 7 4" xfId="32684"/>
    <cellStyle name="常规 3 4 3 4 2 2 5" xfId="32685"/>
    <cellStyle name="常规 3 3 2 2 3 2 4 4" xfId="32686"/>
    <cellStyle name="常规 3 3 6 8 2" xfId="32687"/>
    <cellStyle name="常规 3 4 3 4 2 3 3" xfId="32688"/>
    <cellStyle name="常规 3 4 2 2 2 3 2 2 2" xfId="32689"/>
    <cellStyle name="常规 3 3 2 2 3 2 5 2" xfId="32690"/>
    <cellStyle name="常规 3 4 2 8 2 3" xfId="32691"/>
    <cellStyle name="常规 3 3 2 2 3 2 5 2 3" xfId="32692"/>
    <cellStyle name="常规 3 4 2 2 2 3 2 2 2 3" xfId="32693"/>
    <cellStyle name="常规 3 3 3 2 2 3 10 4" xfId="32694"/>
    <cellStyle name="常规 3 3 6 8 2 3" xfId="32695"/>
    <cellStyle name="常规 3 3 2 2 3 2 5 2 4" xfId="32696"/>
    <cellStyle name="常规 3 4 2 2 2 3 2 2 2 4" xfId="32697"/>
    <cellStyle name="常规 3 3 6 8 2 4" xfId="32698"/>
    <cellStyle name="常规 6 2 2 2 3 4 2 2" xfId="32699"/>
    <cellStyle name="常规 3 3 6 8 3" xfId="32700"/>
    <cellStyle name="常规 3 4 3 4 2 3 4" xfId="32701"/>
    <cellStyle name="常规 3 4 2 2 2 3 2 2 3" xfId="32702"/>
    <cellStyle name="常规 3 3 2 2 3 2 5 3" xfId="32703"/>
    <cellStyle name="常规 3 4 2 8 2 4" xfId="32704"/>
    <cellStyle name="常规 3 3 6 9 2" xfId="32705"/>
    <cellStyle name="常规 3 4 3 4 2 4 3" xfId="32706"/>
    <cellStyle name="常规 3 3 2 2 3 2 6 2" xfId="32707"/>
    <cellStyle name="常规 3 4 2 2 2 3 2 3 2" xfId="32708"/>
    <cellStyle name="常规 3 3 2 2 3 2 6 2 3" xfId="32709"/>
    <cellStyle name="常规 3 4 2 2 2 3 2 3 2 3" xfId="32710"/>
    <cellStyle name="常规 3 3 6 9 2 3" xfId="32711"/>
    <cellStyle name="常规 3 3 2 2 3 2 6 2 4" xfId="32712"/>
    <cellStyle name="常规 3 4 2 2 2 3 2 3 2 4" xfId="32713"/>
    <cellStyle name="常规 3 3 6 9 2 4" xfId="32714"/>
    <cellStyle name="常规 3 4 3 4 2 5 3" xfId="32715"/>
    <cellStyle name="常规 3 3 2 2 3 2 7 2" xfId="32716"/>
    <cellStyle name="常规 3 4 2 2 2 3 2 4 2" xfId="32717"/>
    <cellStyle name="常规 3 3 2 2 3 2 7 2 3" xfId="32718"/>
    <cellStyle name="常规 3 4 2 2 2 3 2 4 2 3" xfId="32719"/>
    <cellStyle name="常规 3 3 2 2 3 2 7 2 4" xfId="32720"/>
    <cellStyle name="常规 3 4 2 2 2 3 2 4 2 4" xfId="32721"/>
    <cellStyle name="常规 3 3 3 2 2 5 2" xfId="32722"/>
    <cellStyle name="常规 3 4 3 4 2 5 4" xfId="32723"/>
    <cellStyle name="常规 3 3 2 2 3 2 7 3" xfId="32724"/>
    <cellStyle name="常规 3 4 2 2 2 3 2 4 3" xfId="32725"/>
    <cellStyle name="常规 3 3 2 2 3 2 7 4" xfId="32726"/>
    <cellStyle name="常规 3 4 2 2 2 3 2 4 4" xfId="32727"/>
    <cellStyle name="常规 3 3 2 2 3 2 8 2 3" xfId="32728"/>
    <cellStyle name="常规 3 4 2 2 2 3 2 5 2 3" xfId="32729"/>
    <cellStyle name="常规 3 3 2 2 3 2 8 2 4" xfId="32730"/>
    <cellStyle name="常规 3 4 2 2 2 3 2 5 2 4" xfId="32731"/>
    <cellStyle name="常规 3 3 3 2 3 5 2" xfId="32732"/>
    <cellStyle name="常规 3 4 3 4 2 7 3" xfId="32733"/>
    <cellStyle name="常规 3 3 2 2 3 2 9 2" xfId="32734"/>
    <cellStyle name="常规 3 4 2 2 2 3 2 6 2" xfId="32735"/>
    <cellStyle name="常规 3 3 2 2 3 2 9 2 3" xfId="32736"/>
    <cellStyle name="常规 3 4 2 2 2 3 2 6 2 3" xfId="32737"/>
    <cellStyle name="常规 3 3 2 2 3 2 9 2 4" xfId="32738"/>
    <cellStyle name="常规 3 4 2 2 2 3 2 6 2 4" xfId="32739"/>
    <cellStyle name="常规 3 3 3 2 4 5 2" xfId="32740"/>
    <cellStyle name="常规 3 4 3 4 2 7 4" xfId="32741"/>
    <cellStyle name="常规 3 3 2 2 3 2 9 3" xfId="32742"/>
    <cellStyle name="常规 3 4 2 2 2 3 2 6 3" xfId="32743"/>
    <cellStyle name="常规 3 3 2 2 3 2 9 4" xfId="32744"/>
    <cellStyle name="常规 3 4 2 2 2 3 2 6 4" xfId="32745"/>
    <cellStyle name="常规 3 3 2 2 3 3" xfId="32746"/>
    <cellStyle name="常规 3 3 4 2 3 6 3" xfId="32747"/>
    <cellStyle name="常规 3 3 7 5" xfId="32748"/>
    <cellStyle name="常规 3 3 2 2 3 3 2" xfId="32749"/>
    <cellStyle name="常规 3 3 7 6" xfId="32750"/>
    <cellStyle name="常规 3 3 2 2 3 3 3" xfId="32751"/>
    <cellStyle name="常规 3 3 7 7" xfId="32752"/>
    <cellStyle name="常规 3 3 2 2 3 3 4" xfId="32753"/>
    <cellStyle name="常规 3 3 2 2 3 3 5" xfId="32754"/>
    <cellStyle name="常规 3 4 2 2 2 3 3 2" xfId="32755"/>
    <cellStyle name="常规 3 3 7 8" xfId="32756"/>
    <cellStyle name="常规 4 3 2 9 2 2" xfId="32757"/>
    <cellStyle name="常规 3 3 2 2 3 3 6" xfId="32758"/>
    <cellStyle name="常规 3 4 2 2 2 3 3 3" xfId="32759"/>
    <cellStyle name="常规 3 5 2 4 3 3 2" xfId="32760"/>
    <cellStyle name="常规 3 3 7 9" xfId="32761"/>
    <cellStyle name="常规 6 3 2 2 4 4" xfId="32762"/>
    <cellStyle name="常规 3 3 2 2 3 4 2 2" xfId="32763"/>
    <cellStyle name="常规 3 3 2 2 3 5 3" xfId="32764"/>
    <cellStyle name="常规 3 3 2 2 3 5 4" xfId="32765"/>
    <cellStyle name="常规 6 3 2 4 4 4" xfId="32766"/>
    <cellStyle name="常规 3 3 2 2 3 6 2 2" xfId="32767"/>
    <cellStyle name="常规 3 3 2 2 3 6 3" xfId="32768"/>
    <cellStyle name="常规 3 3 2 2 3 6 4" xfId="32769"/>
    <cellStyle name="常规 3 3 2 2 3 7 2 2" xfId="32770"/>
    <cellStyle name="常规 3 3 2 2 3 8 4" xfId="32771"/>
    <cellStyle name="常规 3 3 2 2 3 9" xfId="32772"/>
    <cellStyle name="常规 3 3 2 2 3 9 2 2" xfId="32773"/>
    <cellStyle name="常规 3 3 2 2 3 9 4" xfId="32774"/>
    <cellStyle name="常规 3 3 2 2 4" xfId="32775"/>
    <cellStyle name="常规 3 3 4 2 3 7" xfId="32776"/>
    <cellStyle name="常规 3 3 2 2 4 10" xfId="32777"/>
    <cellStyle name="常规 3 3 2 2 4 11" xfId="32778"/>
    <cellStyle name="常规 3 3 4 6 3 2" xfId="32779"/>
    <cellStyle name="常规 3 3 2 2 4 12" xfId="32780"/>
    <cellStyle name="常规 3 3 2 2 4 2" xfId="32781"/>
    <cellStyle name="常规 3 3 4 2 3 7 2" xfId="32782"/>
    <cellStyle name="常规 3 3 2 2 4 2 6 2 3" xfId="32783"/>
    <cellStyle name="常规 3 3 2 2 4 2 6 2 4" xfId="32784"/>
    <cellStyle name="常规 3 3 2 2 4 2 7 2 2" xfId="32785"/>
    <cellStyle name="常规 3 3 2 2 4 2 7 2 3" xfId="32786"/>
    <cellStyle name="常规 3 3 4 2 2 5 2" xfId="32787"/>
    <cellStyle name="常规 3 3 2 2 4 2 7 2 4" xfId="32788"/>
    <cellStyle name="常规 3 3 2 2 4 2 7 3" xfId="32789"/>
    <cellStyle name="常规 3 3 2 2 4 2 7 4" xfId="32790"/>
    <cellStyle name="常规 3 3 2 2 4 2 8 2 2" xfId="32791"/>
    <cellStyle name="常规 3 3 2 2 4 2 8 2 3" xfId="32792"/>
    <cellStyle name="常规 3 3 2 2 4 2 8 3" xfId="32793"/>
    <cellStyle name="常规 3 3 2 2 4 2 8 4" xfId="32794"/>
    <cellStyle name="常规 3 3 2 2 4 3" xfId="32795"/>
    <cellStyle name="常规 3 3 4 2 3 7 3" xfId="32796"/>
    <cellStyle name="常规 3 3 2 2 4 3 3 2 2" xfId="32797"/>
    <cellStyle name="常规 3 3 2 2 4 3 3 2 3" xfId="32798"/>
    <cellStyle name="常规 3 3 2 2 4 3 3 3 2" xfId="32799"/>
    <cellStyle name="常规 3 3 2 2 4 3 3 3 3" xfId="32800"/>
    <cellStyle name="常规 3 7 4 12" xfId="32801"/>
    <cellStyle name="常规 3 3 2 2 4 3 4" xfId="32802"/>
    <cellStyle name="常规 3 3 2 2 4 3 5" xfId="32803"/>
    <cellStyle name="常规 3 4 2 2 2 4 3 2" xfId="32804"/>
    <cellStyle name="常规 3 3 2 2 4 3 6" xfId="32805"/>
    <cellStyle name="常规 3 4 2 2 2 4 3 3" xfId="32806"/>
    <cellStyle name="常规 3 3 2 2 4 4 2" xfId="32807"/>
    <cellStyle name="常规 3 4 3 3 2 7 2 4" xfId="32808"/>
    <cellStyle name="常规 6 3 3 2 4 4" xfId="32809"/>
    <cellStyle name="常规 3 3 2 2 4 4 2 2" xfId="32810"/>
    <cellStyle name="常规 3 3 2 2 4 4 2 3" xfId="32811"/>
    <cellStyle name="常规 3 3 2 2 4 4 3" xfId="32812"/>
    <cellStyle name="常规 3 3 2 2 4 4 4" xfId="32813"/>
    <cellStyle name="常规 3 3 2 2 4 5 2 2" xfId="32814"/>
    <cellStyle name="常规 6 2 6 2" xfId="32815"/>
    <cellStyle name="常规 3 3 2 2 4 5 2 3" xfId="32816"/>
    <cellStyle name="常规 3 3 6 2 13" xfId="32817"/>
    <cellStyle name="常规 3 3 2 2 4 5 3" xfId="32818"/>
    <cellStyle name="常规 3 3 2 2 4 5 4" xfId="32819"/>
    <cellStyle name="常规 3 3 2 2 4 6 2 2" xfId="32820"/>
    <cellStyle name="常规 6 3 6 2" xfId="32821"/>
    <cellStyle name="常规 3 3 2 2 4 6 2 3" xfId="32822"/>
    <cellStyle name="常规 3 3 2 2 4 6 3" xfId="32823"/>
    <cellStyle name="常规 3 3 2 2 4 6 4" xfId="32824"/>
    <cellStyle name="常规 3 3 2 2 4 7 2 2" xfId="32825"/>
    <cellStyle name="常规 6 4 6 2" xfId="32826"/>
    <cellStyle name="常规 3 3 2 2 4 7 2 3" xfId="32827"/>
    <cellStyle name="常规 3 3 2 2 4 8" xfId="32828"/>
    <cellStyle name="常规 3 7 5 12" xfId="32829"/>
    <cellStyle name="常规 3 3 2 2 4 8 4" xfId="32830"/>
    <cellStyle name="常规 3 3 2 2 4 9" xfId="32831"/>
    <cellStyle name="常规 3 3 2 2 4 9 2" xfId="32832"/>
    <cellStyle name="常规 3 3 2 2 4 9 2 2" xfId="32833"/>
    <cellStyle name="常规 6 6 6 2" xfId="32834"/>
    <cellStyle name="常规 3 3 2 2 4 9 2 3" xfId="32835"/>
    <cellStyle name="常规 6 6 6 3" xfId="32836"/>
    <cellStyle name="常规 3 3 2 2 4 9 2 4" xfId="32837"/>
    <cellStyle name="常规 3 3 2 2 4 9 3" xfId="32838"/>
    <cellStyle name="常规 3 3 2 2 4 9 4" xfId="32839"/>
    <cellStyle name="常规 3 3 2 2 5" xfId="32840"/>
    <cellStyle name="常规 3 3 4 2 3 8" xfId="32841"/>
    <cellStyle name="常规 3 3 2 2 5 2 2 2" xfId="32842"/>
    <cellStyle name="常规 3 3 2 2 5 2 2 3" xfId="32843"/>
    <cellStyle name="常规 3 3 2 2 5 2 3" xfId="32844"/>
    <cellStyle name="常规 3 3 4 2 3 8 2 3" xfId="32845"/>
    <cellStyle name="常规 3 3 2 2 5 2 4" xfId="32846"/>
    <cellStyle name="常规 3 3 4 2 3 8 2 4" xfId="32847"/>
    <cellStyle name="常规 3 3 2 2 5 2 5" xfId="32848"/>
    <cellStyle name="常规 3 4 2 2 2 5 2 2" xfId="32849"/>
    <cellStyle name="常规 3 3 2 2 5 3 2" xfId="32850"/>
    <cellStyle name="常规 3 3 2 2 5 3 3" xfId="32851"/>
    <cellStyle name="常规 3 3 2 2 5 3 4" xfId="32852"/>
    <cellStyle name="常规 3 3 2 2 5 4" xfId="32853"/>
    <cellStyle name="常规 3 3 4 2 3 8 4" xfId="32854"/>
    <cellStyle name="常规 3 3 2 2 5 4 2" xfId="32855"/>
    <cellStyle name="常规 3 4 3 3 2 8 2 4" xfId="32856"/>
    <cellStyle name="常规 6 3 4 2 4 4" xfId="32857"/>
    <cellStyle name="常规 3 3 2 2 5 4 2 2" xfId="32858"/>
    <cellStyle name="常规 3 3 2 2 5 4 2 4" xfId="32859"/>
    <cellStyle name="常规 3 3 2 2 5 4 3" xfId="32860"/>
    <cellStyle name="常规 3 3 2 2 5 4 4" xfId="32861"/>
    <cellStyle name="常规 3 3 2 2 5 5" xfId="32862"/>
    <cellStyle name="常规 3 4 2 2 2 2 2 7 2 4" xfId="32863"/>
    <cellStyle name="常规 3 3 2 2 5 5 2" xfId="32864"/>
    <cellStyle name="常规 3 3 2 2 5 5 2 2" xfId="32865"/>
    <cellStyle name="常规 3 3 2 2 5 5 2 3" xfId="32866"/>
    <cellStyle name="常规 3 3 2 2 5 5 2 4" xfId="32867"/>
    <cellStyle name="常规 3 3 2 2 5 5 3" xfId="32868"/>
    <cellStyle name="常规 3 3 2 2 5 5 4" xfId="32869"/>
    <cellStyle name="常规 3 3 2 2 5 6" xfId="32870"/>
    <cellStyle name="常规 3 3 2 2 5 6 2" xfId="32871"/>
    <cellStyle name="常规 3 3 3 2 2 9 3" xfId="32872"/>
    <cellStyle name="常规 3 3 2 2 5 6 2 2" xfId="32873"/>
    <cellStyle name="常规 3 3 3 2 2 9 4" xfId="32874"/>
    <cellStyle name="常规 3 3 2 2 5 6 2 3" xfId="32875"/>
    <cellStyle name="常规 3 3 2 2 5 6 2 4" xfId="32876"/>
    <cellStyle name="常规 3 3 2 2 5 6 3" xfId="32877"/>
    <cellStyle name="常规 3 3 2 2 5 6 4" xfId="32878"/>
    <cellStyle name="常规 3 3 2 2 5 7" xfId="32879"/>
    <cellStyle name="常规 3 3 3 2 3 9 3" xfId="32880"/>
    <cellStyle name="常规 3 3 2 2 5 7 2 2" xfId="32881"/>
    <cellStyle name="常规 3 3 3 2 3 9 4" xfId="32882"/>
    <cellStyle name="常规 3 3 2 2 5 7 2 3" xfId="32883"/>
    <cellStyle name="常规 3 3 2 2 5 7 2 4" xfId="32884"/>
    <cellStyle name="常规 3 3 2 2 5 7 4" xfId="32885"/>
    <cellStyle name="常规 3 3 2 2 5 8" xfId="32886"/>
    <cellStyle name="常规 3 3 2 2 5 8 2" xfId="32887"/>
    <cellStyle name="常规 3 3 3 2 4 9 3" xfId="32888"/>
    <cellStyle name="常规 3 3 2 2 5 8 2 2" xfId="32889"/>
    <cellStyle name="常规 3 3 3 2 4 9 4" xfId="32890"/>
    <cellStyle name="常规 3 3 2 2 5 8 2 3" xfId="32891"/>
    <cellStyle name="常规 3 3 2 2 5 8 2 4" xfId="32892"/>
    <cellStyle name="常规 3 3 2 2 5 8 3" xfId="32893"/>
    <cellStyle name="常规 3 3 2 2 5 8 4" xfId="32894"/>
    <cellStyle name="常规 3 3 2 2 5 9" xfId="32895"/>
    <cellStyle name="常规 3 3 2 2 5 9 2" xfId="32896"/>
    <cellStyle name="常规 3 3 3 2 5 9 3" xfId="32897"/>
    <cellStyle name="常规 3 3 2 2 5 9 2 2" xfId="32898"/>
    <cellStyle name="常规 3 3 3 2 5 9 4" xfId="32899"/>
    <cellStyle name="常规 3 3 2 2 5 9 2 3" xfId="32900"/>
    <cellStyle name="常规 3 3 2 2 5 9 2 4" xfId="32901"/>
    <cellStyle name="常规 3 3 2 2 5 9 3" xfId="32902"/>
    <cellStyle name="常规 3 3 2 2 5 9 4" xfId="32903"/>
    <cellStyle name="常规 3 3 2 2 6" xfId="32904"/>
    <cellStyle name="常规 3 3 4 2 3 9" xfId="32905"/>
    <cellStyle name="常规 3 4 2 3 2 10 2" xfId="32906"/>
    <cellStyle name="常规 3 3 2 2 6 2 3" xfId="32907"/>
    <cellStyle name="常规 3 3 4 2 3 9 2 3" xfId="32908"/>
    <cellStyle name="常规 3 6 5 3 3 2" xfId="32909"/>
    <cellStyle name="常规 3 4 2 3 2 10 3" xfId="32910"/>
    <cellStyle name="常规 3 3 2 2 6 2 4" xfId="32911"/>
    <cellStyle name="常规 3 3 4 2 3 9 2 4" xfId="32912"/>
    <cellStyle name="常规 3 6 5 3 3 3" xfId="32913"/>
    <cellStyle name="常规 3 4 2 3 2 10 4" xfId="32914"/>
    <cellStyle name="常规 3 3 2 2 6 2 5" xfId="32915"/>
    <cellStyle name="常规 3 4 2 2 2 6 2 2" xfId="32916"/>
    <cellStyle name="常规 3 3 2 2 6 2 6" xfId="32917"/>
    <cellStyle name="常规 3 4 2 2 2 6 2 3" xfId="32918"/>
    <cellStyle name="常规 3 3 2 2 6 3" xfId="32919"/>
    <cellStyle name="常规 3 3 4 2 3 9 3" xfId="32920"/>
    <cellStyle name="常规 3 3 2 2 6 3 2" xfId="32921"/>
    <cellStyle name="常规 3 3 2 4 2 12" xfId="32922"/>
    <cellStyle name="常规 3 3 2 2 6 3 2 3" xfId="32923"/>
    <cellStyle name="常规 3 3 4 4 2 4 2 2" xfId="32924"/>
    <cellStyle name="常规 3 4 2 3 2 11 2" xfId="32925"/>
    <cellStyle name="常规 3 3 2 2 6 3 3" xfId="32926"/>
    <cellStyle name="常规 3 3 2 4 2 13" xfId="32927"/>
    <cellStyle name="常规 3 4 2 3 2 11 2 2" xfId="32928"/>
    <cellStyle name="常规 3 3 2 2 6 3 3 2" xfId="32929"/>
    <cellStyle name="常规 3 4 2 3 2 11 2 3" xfId="32930"/>
    <cellStyle name="常规 3 3 2 2 6 3 3 3" xfId="32931"/>
    <cellStyle name="常规 3 4 2 3 2 11 3" xfId="32932"/>
    <cellStyle name="常规 3 3 2 2 6 3 4" xfId="32933"/>
    <cellStyle name="常规 3 3 2 2 7" xfId="32934"/>
    <cellStyle name="常规 3 3 2 2 8 2 3" xfId="32935"/>
    <cellStyle name="常规 3 3 2 2 8 2 4" xfId="32936"/>
    <cellStyle name="常规 3 3 2 2 9 2 4" xfId="32937"/>
    <cellStyle name="常规 3 3 2 3 11" xfId="32938"/>
    <cellStyle name="常规 3 3 2 3 12" xfId="32939"/>
    <cellStyle name="常规 3 3 2 3 2" xfId="32940"/>
    <cellStyle name="常规 3 3 4 2 4 5" xfId="32941"/>
    <cellStyle name="常规 3 3 2 3 2 10 2" xfId="32942"/>
    <cellStyle name="常规 3 3 2 3 2 10 3" xfId="32943"/>
    <cellStyle name="常规 3 3 2 3 2 11 3" xfId="32944"/>
    <cellStyle name="常规 3 3 2 3 2 11 3 3" xfId="32945"/>
    <cellStyle name="常规 3 3 2 3 2 13" xfId="32946"/>
    <cellStyle name="常规 3 3 2 3 2 2 3" xfId="32947"/>
    <cellStyle name="常规 3 3 4 2 4 5 2 3" xfId="32948"/>
    <cellStyle name="常规 3 3 2 3 2 2 4" xfId="32949"/>
    <cellStyle name="常规 3 3 4 2 4 5 2 4" xfId="32950"/>
    <cellStyle name="常规 3 3 2 3 2 2 5" xfId="32951"/>
    <cellStyle name="常规 3 4 2 2 3 2 2 2" xfId="32952"/>
    <cellStyle name="常规 3 3 2 3 2 3 3" xfId="32953"/>
    <cellStyle name="常规 3 3 2 3 2 3 4" xfId="32954"/>
    <cellStyle name="常规 3 3 2 3 2 5 3" xfId="32955"/>
    <cellStyle name="常规 3 3 2 3 2 5 4" xfId="32956"/>
    <cellStyle name="常规 3 3 2 3 2 6 3" xfId="32957"/>
    <cellStyle name="常规 3 3 2 3 2 6 4" xfId="32958"/>
    <cellStyle name="常规 3 3 2 3 2 8 3" xfId="32959"/>
    <cellStyle name="常规 3 3 2 3 2 8 4" xfId="32960"/>
    <cellStyle name="常规 3 3 2 3 2 9 2 2" xfId="32961"/>
    <cellStyle name="常规 3 3 4 3 2 7 2 2" xfId="32962"/>
    <cellStyle name="常规 3 3 2 3 2 9 4" xfId="32963"/>
    <cellStyle name="常规 3 3 2 3 3 2 3" xfId="32964"/>
    <cellStyle name="常规 3 3 4 2 4 6 2 3" xfId="32965"/>
    <cellStyle name="常规 3 3 2 3 3 2 4" xfId="32966"/>
    <cellStyle name="常规 3 3 4 2 4 6 2 4" xfId="32967"/>
    <cellStyle name="常规 3 3 2 3 3 2 5" xfId="32968"/>
    <cellStyle name="常规 3 4 2 2 3 3 2 2" xfId="32969"/>
    <cellStyle name="常规 3 3 2 3 3 2 6" xfId="32970"/>
    <cellStyle name="常规 3 4 2 2 3 3 2 3" xfId="32971"/>
    <cellStyle name="常规 3 3 2 3 3 3 2" xfId="32972"/>
    <cellStyle name="常规 3 3 2 3 3 3 3" xfId="32973"/>
    <cellStyle name="常规 3 3 2 3 3 3 4" xfId="32974"/>
    <cellStyle name="常规 3 3 2 3 4 2 2" xfId="32975"/>
    <cellStyle name="常规 3 3 4 2 4 7 2 2" xfId="32976"/>
    <cellStyle name="常规 3 3 2 3 4 2 3" xfId="32977"/>
    <cellStyle name="常规 3 3 4 2 4 7 2 3" xfId="32978"/>
    <cellStyle name="常规 3 3 2 3 4 2 4" xfId="32979"/>
    <cellStyle name="常规 3 3 4 2 4 7 2 4" xfId="32980"/>
    <cellStyle name="常规 3 3 2 3 5 2 2" xfId="32981"/>
    <cellStyle name="常规 3 3 4 2 4 8 2 2" xfId="32982"/>
    <cellStyle name="常规 3 3 2 3 5 2 3" xfId="32983"/>
    <cellStyle name="常规 3 3 4 2 4 8 2 3" xfId="32984"/>
    <cellStyle name="常规 3 3 2 3 5 2 4" xfId="32985"/>
    <cellStyle name="常规 3 3 4 2 4 8 2 4" xfId="32986"/>
    <cellStyle name="常规 3 3 2 3 6 2 2" xfId="32987"/>
    <cellStyle name="常规 3 3 4 2 4 9 2 2" xfId="32988"/>
    <cellStyle name="常规 3 3 2 3 6 2 3" xfId="32989"/>
    <cellStyle name="常规 3 3 4 2 4 9 2 3" xfId="32990"/>
    <cellStyle name="常规 3 3 2 3 6 2 4" xfId="32991"/>
    <cellStyle name="常规 3 3 4 2 4 9 2 4" xfId="32992"/>
    <cellStyle name="常规 3 3 2 3 7 2 2" xfId="32993"/>
    <cellStyle name="常规 3 3 2 3 7 2 3" xfId="32994"/>
    <cellStyle name="常规 3 3 2 3 7 2 4" xfId="32995"/>
    <cellStyle name="常规 3 3 2 3 8 2 2" xfId="32996"/>
    <cellStyle name="常规 3 3 2 3 8 2 3" xfId="32997"/>
    <cellStyle name="常规 3 3 2 3 8 2 4" xfId="32998"/>
    <cellStyle name="常规 3 3 2 3 9 2 2" xfId="32999"/>
    <cellStyle name="常规 3 3 2 3 9 2 3" xfId="33000"/>
    <cellStyle name="常规 3 3 2 3 9 2 4" xfId="33001"/>
    <cellStyle name="常规 3 3 2 4" xfId="33002"/>
    <cellStyle name="常规 3 3 2 4 10" xfId="33003"/>
    <cellStyle name="常规 3 3 2 4 10 4" xfId="33004"/>
    <cellStyle name="常规 3 3 2 4 11" xfId="33005"/>
    <cellStyle name="常规 3 3 2 4 12" xfId="33006"/>
    <cellStyle name="常规 3 3 2 4 2" xfId="33007"/>
    <cellStyle name="常规 3 3 4 2 5 5" xfId="33008"/>
    <cellStyle name="常规 3 3 2 4 2 10" xfId="33009"/>
    <cellStyle name="常规 3 3 2 4 2 10 2" xfId="33010"/>
    <cellStyle name="常规 3 3 2 4 2 11" xfId="33011"/>
    <cellStyle name="常规 3 3 2 4 2 11 2 2" xfId="33012"/>
    <cellStyle name="常规 3 3 2 4 2 11 2 3" xfId="33013"/>
    <cellStyle name="常规 3 3 2 4 2 11 3 2" xfId="33014"/>
    <cellStyle name="常规 3 3 2 4 7 2 4" xfId="33015"/>
    <cellStyle name="常规 3 3 2 4 2 11 3 3" xfId="33016"/>
    <cellStyle name="常规 3 4 2 2 4 7 2 2" xfId="33017"/>
    <cellStyle name="常规 3 3 2 4 2 2 3" xfId="33018"/>
    <cellStyle name="常规 3 3 2 4 2 2 4" xfId="33019"/>
    <cellStyle name="常规 3 3 2 4 2 2 5" xfId="33020"/>
    <cellStyle name="常规 3 4 2 2 4 2 2 2" xfId="33021"/>
    <cellStyle name="常规 3 3 2 4 2 4 2" xfId="33022"/>
    <cellStyle name="常规 3 3 2 4 2 4 3" xfId="33023"/>
    <cellStyle name="常规 3 3 2 4 2 4 4" xfId="33024"/>
    <cellStyle name="常规 3 3 2 4 2 5 3" xfId="33025"/>
    <cellStyle name="常规 3 3 2 4 2 5 4" xfId="33026"/>
    <cellStyle name="常规 3 3 2 4 2 6" xfId="33027"/>
    <cellStyle name="常规 3 3 2 4 2 6 2" xfId="33028"/>
    <cellStyle name="常规 3 3 2 4 2 6 2 3" xfId="33029"/>
    <cellStyle name="常规 3 3 2 4 2 6 3" xfId="33030"/>
    <cellStyle name="常规 3 3 2 4 2 6 4" xfId="33031"/>
    <cellStyle name="常规 3 3 2 4 2 7" xfId="33032"/>
    <cellStyle name="常规 3 3 2 4 2 7 2 2" xfId="33033"/>
    <cellStyle name="常规 3 3 2 4 2 7 2 3" xfId="33034"/>
    <cellStyle name="常规 3 3 2 4 2 8" xfId="33035"/>
    <cellStyle name="常规 3 3 2 4 2 8 4" xfId="33036"/>
    <cellStyle name="常规 3 3 2 4 2 9 2 4" xfId="33037"/>
    <cellStyle name="常规 3 3 3 2 4 2 2" xfId="33038"/>
    <cellStyle name="常规 3 3 2 4 2 9 4" xfId="33039"/>
    <cellStyle name="常规 3 3 2 4 3" xfId="33040"/>
    <cellStyle name="常规 3 3 4 2 5 6" xfId="33041"/>
    <cellStyle name="常规 3 3 2 4 3 2 3" xfId="33042"/>
    <cellStyle name="常规 3 3 2 4 3 2 4" xfId="33043"/>
    <cellStyle name="常规 3 3 2 4 3 2 5" xfId="33044"/>
    <cellStyle name="常规 3 4 2 2 4 3 2 2" xfId="33045"/>
    <cellStyle name="常规 3 3 2 4 3 2 6" xfId="33046"/>
    <cellStyle name="常规 3 4 2 2 4 3 2 3" xfId="33047"/>
    <cellStyle name="常规 3 3 2 4 3 6" xfId="33048"/>
    <cellStyle name="常规 3 3 2 4 4" xfId="33049"/>
    <cellStyle name="常规 3 3 2 4 4 2" xfId="33050"/>
    <cellStyle name="常规 3 3 2 4 4 2 2" xfId="33051"/>
    <cellStyle name="常规 3 3 2 4 4 2 3" xfId="33052"/>
    <cellStyle name="常规 3 3 2 4 4 2 4" xfId="33053"/>
    <cellStyle name="常规 3 3 2 4 4 3" xfId="33054"/>
    <cellStyle name="常规 3 3 2 4 4 4" xfId="33055"/>
    <cellStyle name="常规 3 3 2 4 5" xfId="33056"/>
    <cellStyle name="常规 3 3 2 4 5 2" xfId="33057"/>
    <cellStyle name="常规 3 3 2 4 5 2 2" xfId="33058"/>
    <cellStyle name="常规 3 3 2 4 5 2 3" xfId="33059"/>
    <cellStyle name="常规 3 3 2 4 5 2 4" xfId="33060"/>
    <cellStyle name="常规 3 3 2 4 5 3" xfId="33061"/>
    <cellStyle name="常规 3 3 2 4 5 4" xfId="33062"/>
    <cellStyle name="常规 3 3 2 4 6" xfId="33063"/>
    <cellStyle name="常规 3 3 2 4 6 2 3" xfId="33064"/>
    <cellStyle name="常规 3 3 2 4 6 2 4" xfId="33065"/>
    <cellStyle name="常规 3 3 2 4 7" xfId="33066"/>
    <cellStyle name="常规 3 3 2 4 7 2" xfId="33067"/>
    <cellStyle name="常规 3 3 2 4 7 2 2" xfId="33068"/>
    <cellStyle name="常规 3 3 2 4 7 2 3" xfId="33069"/>
    <cellStyle name="常规 3 3 2 4 7 3" xfId="33070"/>
    <cellStyle name="常规 3 3 2 4 7 4" xfId="33071"/>
    <cellStyle name="常规 3 3 2 4 9 2 4" xfId="33072"/>
    <cellStyle name="常规 3 3 2 5" xfId="33073"/>
    <cellStyle name="常规 3 3 2 5 10" xfId="33074"/>
    <cellStyle name="常规 3 3 2 5 10 4" xfId="33075"/>
    <cellStyle name="常规 3 3 2 5 11" xfId="33076"/>
    <cellStyle name="常规 3 3 2 5 11 2" xfId="33077"/>
    <cellStyle name="常规 3 3 2 5 11 4" xfId="33078"/>
    <cellStyle name="常规 3 3 2 5 12" xfId="33079"/>
    <cellStyle name="常规 3 3 2 5 13" xfId="33080"/>
    <cellStyle name="常规 3 3 2 5 2 2" xfId="33081"/>
    <cellStyle name="常规 3 3 2 5 3 2" xfId="33082"/>
    <cellStyle name="常规 3 3 2 5 3 2 3" xfId="33083"/>
    <cellStyle name="常规 3 3 2 5 3 2 4" xfId="33084"/>
    <cellStyle name="常规 3 3 2 5 4" xfId="33085"/>
    <cellStyle name="常规 3 3 2 5 4 2" xfId="33086"/>
    <cellStyle name="常规 3 3 2 5 4 2 3" xfId="33087"/>
    <cellStyle name="常规 3 3 2 5 4 2 4" xfId="33088"/>
    <cellStyle name="常规 3 3 2 5 4 3" xfId="33089"/>
    <cellStyle name="常规 3 3 2 5 4 4" xfId="33090"/>
    <cellStyle name="常规 3 3 2 5 5" xfId="33091"/>
    <cellStyle name="常规 3 3 2 5 6" xfId="33092"/>
    <cellStyle name="常规 3 3 2 5 6 2 3" xfId="33093"/>
    <cellStyle name="常规 3 3 2 5 7" xfId="33094"/>
    <cellStyle name="常规 3 3 2 5 7 2" xfId="33095"/>
    <cellStyle name="常规 3 3 2 5 7 2 2" xfId="33096"/>
    <cellStyle name="常规 3 3 2 5 7 2 3" xfId="33097"/>
    <cellStyle name="常规 3 3 2 5 7 2 4" xfId="33098"/>
    <cellStyle name="常规 3 3 2 5 7 3" xfId="33099"/>
    <cellStyle name="常规 3 3 2 5 7 4" xfId="33100"/>
    <cellStyle name="常规 3 3 2 5 9 2 2" xfId="33101"/>
    <cellStyle name="常规 3 3 2 5 9 2 3" xfId="33102"/>
    <cellStyle name="常规 3 3 2 5 9 2 4" xfId="33103"/>
    <cellStyle name="常规 3 3 2 5 9 3" xfId="33104"/>
    <cellStyle name="常规 3 3 2 5 9 4" xfId="33105"/>
    <cellStyle name="常规 3 3 2 6" xfId="33106"/>
    <cellStyle name="常规 3 3 2 6 2 2" xfId="33107"/>
    <cellStyle name="常规 3 3 2 6 3" xfId="33108"/>
    <cellStyle name="常规 3 3 2 6 3 2" xfId="33109"/>
    <cellStyle name="常规 3 3 2 6 4" xfId="33110"/>
    <cellStyle name="常规 3 3 2 6 5" xfId="33111"/>
    <cellStyle name="常规 3 3 2 6 6" xfId="33112"/>
    <cellStyle name="常规 3 3 2 7 2" xfId="33113"/>
    <cellStyle name="常规 3 3 2 7 2 2" xfId="33114"/>
    <cellStyle name="常规 3 3 2 7 3" xfId="33115"/>
    <cellStyle name="常规 3 3 2 7 4" xfId="33116"/>
    <cellStyle name="常规 3 4 2 4 2 3" xfId="33117"/>
    <cellStyle name="常规 3 3 2 8 2" xfId="33118"/>
    <cellStyle name="常规 3 4 2 4 2 3 2" xfId="33119"/>
    <cellStyle name="常规 3 3 2 8 2 2" xfId="33120"/>
    <cellStyle name="常规 3 4 2 4 2 4" xfId="33121"/>
    <cellStyle name="常规 3 3 2 8 3" xfId="33122"/>
    <cellStyle name="常规 3 4 2 4 2 5" xfId="33123"/>
    <cellStyle name="常规 3 3 2 8 4" xfId="33124"/>
    <cellStyle name="常规 3 4 2 4 3 3" xfId="33125"/>
    <cellStyle name="常规 3 3 2 9 2" xfId="33126"/>
    <cellStyle name="常规 3 4 2 4 3 3 2" xfId="33127"/>
    <cellStyle name="常规 3 3 2 9 2 2" xfId="33128"/>
    <cellStyle name="常规 3 4 2 4 3 4" xfId="33129"/>
    <cellStyle name="常规 3 3 2 9 3" xfId="33130"/>
    <cellStyle name="常规 3 4 2 4 3 5" xfId="33131"/>
    <cellStyle name="常规 3 3 2 9 4" xfId="33132"/>
    <cellStyle name="常规 3 3 3" xfId="33133"/>
    <cellStyle name="常规 3 3 3 2 2" xfId="33134"/>
    <cellStyle name="常规 3 3 4 3 3 5" xfId="33135"/>
    <cellStyle name="常规 3 3 3 2 2 10 2" xfId="33136"/>
    <cellStyle name="常规 3 3 3 2 2 10 3" xfId="33137"/>
    <cellStyle name="常规 3 3 3 2 2 2 10" xfId="33138"/>
    <cellStyle name="常规 3 3 3 2 2 2 10 2" xfId="33139"/>
    <cellStyle name="常规 3 3 3 2 2 2 10 3" xfId="33140"/>
    <cellStyle name="常规 3 3 6 3 2 2" xfId="33141"/>
    <cellStyle name="常规 3 3 3 2 2 2 10 4" xfId="33142"/>
    <cellStyle name="常规 3 3 6 3 2 3" xfId="33143"/>
    <cellStyle name="常规 3 3 3 2 2 2 11" xfId="33144"/>
    <cellStyle name="常规 3 3 3 2 2 2 12" xfId="33145"/>
    <cellStyle name="常规 3 3 3 2 2 2 2 10" xfId="33146"/>
    <cellStyle name="常规 3 3 3 2 2 2 2 10 2" xfId="33147"/>
    <cellStyle name="常规 3 3 3 2 2 2 2 10 3" xfId="33148"/>
    <cellStyle name="常规 3 3 3 2 2 2 2 11" xfId="33149"/>
    <cellStyle name="常规 3 3 3 2 2 2 2 11 2" xfId="33150"/>
    <cellStyle name="常规 3 3 3 2 2 2 2 11 2 2" xfId="33151"/>
    <cellStyle name="常规 3 3 3 2 2 2 2 11 2 3" xfId="33152"/>
    <cellStyle name="常规 3 3 3 2 2 2 2 11 3" xfId="33153"/>
    <cellStyle name="常规 3 3 3 2 2 2 2 11 3 2" xfId="33154"/>
    <cellStyle name="常规 3 3 3 2 2 2 2 11 3 3" xfId="33155"/>
    <cellStyle name="常规 3 3 3 2 2 2 2 11 4" xfId="33156"/>
    <cellStyle name="常规 3 3 3 2 2 2 2 6 2 2" xfId="33157"/>
    <cellStyle name="常规 3 3 3 2 2 2 2 7 2 2" xfId="33158"/>
    <cellStyle name="常规 4 3 2 3 2" xfId="33159"/>
    <cellStyle name="常规 3 3 3 2 2 2 2 9 2 2" xfId="33160"/>
    <cellStyle name="常规 4 3 2 4" xfId="33161"/>
    <cellStyle name="常规 3 3 3 2 2 2 2 9 3" xfId="33162"/>
    <cellStyle name="常规 3 3 3 2 2 2 3" xfId="33163"/>
    <cellStyle name="常规 3 3 3 2 2 2 5 2 2" xfId="33164"/>
    <cellStyle name="常规 3 3 3 2 2 2 5 2 3" xfId="33165"/>
    <cellStyle name="常规 3 3 3 2 2 2 5 2 4" xfId="33166"/>
    <cellStyle name="常规 3 3 3 2 2 2 6 2 2" xfId="33167"/>
    <cellStyle name="常规 3 3 3 2 2 2 7 2 2" xfId="33168"/>
    <cellStyle name="常规 3 3 3 2 2 2 7 2 3" xfId="33169"/>
    <cellStyle name="常规 3 3 3 2 2 2 8 2 2" xfId="33170"/>
    <cellStyle name="常规 3 3 3 2 2 2 8 2 3" xfId="33171"/>
    <cellStyle name="常规 3 3 3 2 2 2 8 2 4" xfId="33172"/>
    <cellStyle name="常规 3 3 3 2 2 2 9 2 2" xfId="33173"/>
    <cellStyle name="常规 3 3 3 2 2 2 9 2 3" xfId="33174"/>
    <cellStyle name="常规 3 3 3 2 2 2 9 2 4" xfId="33175"/>
    <cellStyle name="常规 3 3 3 2 2 3" xfId="33176"/>
    <cellStyle name="常规 3 3 3 2 2 3 2 10" xfId="33177"/>
    <cellStyle name="常规 3 3 3 2 2 3 2 11" xfId="33178"/>
    <cellStyle name="常规 3 3 3 4 2 8 2" xfId="33179"/>
    <cellStyle name="常规 3 3 3 2 2 3 2 12" xfId="33180"/>
    <cellStyle name="常规 3 3 3 4 2 8 3" xfId="33181"/>
    <cellStyle name="常规 3 3 3 2 2 3 2 13" xfId="33182"/>
    <cellStyle name="常规 3 3 3 2 2 3 2 7 2 2" xfId="33183"/>
    <cellStyle name="常规 3 3 3 2 2 3 2 8 2" xfId="33184"/>
    <cellStyle name="常规 3 3 3 2 2 3 2 8 2 2" xfId="33185"/>
    <cellStyle name="常规 3 3 3 2 2 3 2 8 2 3" xfId="33186"/>
    <cellStyle name="常规 3 3 3 2 2 3 2 8 2 4" xfId="33187"/>
    <cellStyle name="常规 3 3 3 2 2 3 2 8 4" xfId="33188"/>
    <cellStyle name="常规 3 3 3 2 2 3 2 9 2" xfId="33189"/>
    <cellStyle name="常规 3 3 3 2 2 3 2 9 2 2" xfId="33190"/>
    <cellStyle name="常规 3 3 3 2 2 3 2 9 2 3" xfId="33191"/>
    <cellStyle name="常规 3 3 3 2 2 3 2 9 2 4" xfId="33192"/>
    <cellStyle name="常规 3 3 3 2 2 3 2 9 4" xfId="33193"/>
    <cellStyle name="常规 3 3 3 2 2 3 3" xfId="33194"/>
    <cellStyle name="常规 3 3 3 2 2 3 3 2 5" xfId="33195"/>
    <cellStyle name="常规 3 3 3 2 2 3 3 2 6" xfId="33196"/>
    <cellStyle name="常规 3 3 3 2 5 9 2" xfId="33197"/>
    <cellStyle name="常规 3 3 3 2 2 3 3 3 2 3" xfId="33198"/>
    <cellStyle name="常规 3 3 3 2 2 3 4 2 3" xfId="33199"/>
    <cellStyle name="常规 3 3 3 2 2 3 4 2 4" xfId="33200"/>
    <cellStyle name="常规 3 4 2 2 2 3 5 4" xfId="33201"/>
    <cellStyle name="常规 3 3 3 2 2 3 5 2 2" xfId="33202"/>
    <cellStyle name="常规 3 4 3 2 2 2 3 2 4" xfId="33203"/>
    <cellStyle name="常规 3 3 3 2 2 3 5 2 3" xfId="33204"/>
    <cellStyle name="常规 3 3 3 2 2 3 5 2 4" xfId="33205"/>
    <cellStyle name="常规 3 3 3 2 2 3 5 4" xfId="33206"/>
    <cellStyle name="常规 3 4 2 2 2 4 5 4" xfId="33207"/>
    <cellStyle name="常规 3 3 3 2 2 3 6 2 2" xfId="33208"/>
    <cellStyle name="常规 3 4 3 2 2 2 4 2 4" xfId="33209"/>
    <cellStyle name="常规 3 3 3 2 2 3 6 2 3" xfId="33210"/>
    <cellStyle name="常规 3 3 3 2 2 3 6 2 4" xfId="33211"/>
    <cellStyle name="常规 3 3 3 2 2 3 6 4" xfId="33212"/>
    <cellStyle name="常规 3 3 3 2 2 3 7 2 2" xfId="33213"/>
    <cellStyle name="常规 3 4 3 2 2 2 5 2 4" xfId="33214"/>
    <cellStyle name="常规 3 3 3 2 2 3 7 2 3" xfId="33215"/>
    <cellStyle name="常规 3 3 3 2 2 3 7 2 4" xfId="33216"/>
    <cellStyle name="常规 3 3 3 2 2 3 7 4" xfId="33217"/>
    <cellStyle name="常规 3 3 3 2 3 2 5 2 4" xfId="33218"/>
    <cellStyle name="常规 3 3 3 2 2 3 8 2 2" xfId="33219"/>
    <cellStyle name="常规 3 4 3 2 2 2 6 2 4" xfId="33220"/>
    <cellStyle name="常规 3 3 3 2 2 3 8 2 3" xfId="33221"/>
    <cellStyle name="常规 3 3 3 2 2 3 8 2 4" xfId="33222"/>
    <cellStyle name="常规 3 3 3 2 2 3 8 4" xfId="33223"/>
    <cellStyle name="常规 3 3 3 2 2 3 9 2" xfId="33224"/>
    <cellStyle name="常规 3 3 3 2 2 3 9 2 2" xfId="33225"/>
    <cellStyle name="常规 3 4 3 2 2 2 7 2 4" xfId="33226"/>
    <cellStyle name="常规 3 3 3 2 2 3 9 2 3" xfId="33227"/>
    <cellStyle name="常规 3 3 3 2 2 3 9 2 4" xfId="33228"/>
    <cellStyle name="常规 3 3 3 2 2 3 9 3" xfId="33229"/>
    <cellStyle name="常规 3 3 3 2 2 3 9 4" xfId="33230"/>
    <cellStyle name="常规 3 3 3 2 2 4" xfId="33231"/>
    <cellStyle name="常规 3 4 2 2 2 3 2 7 2 3" xfId="33232"/>
    <cellStyle name="常规 3 3 3 2 2 4 10 4" xfId="33233"/>
    <cellStyle name="常规 3 4 3 2 2 6 3" xfId="33234"/>
    <cellStyle name="常规 3 3 3 2 2 4 11 2 2" xfId="33235"/>
    <cellStyle name="常规 3 4 3 2 2 7 3" xfId="33236"/>
    <cellStyle name="常规 3 3 3 2 2 4 11 3 2" xfId="33237"/>
    <cellStyle name="常规 3 3 3 2 2 4 12" xfId="33238"/>
    <cellStyle name="常规 3 3 4 2 2 2 8 2 2" xfId="33239"/>
    <cellStyle name="常规 3 3 3 2 2 4 13" xfId="33240"/>
    <cellStyle name="常规 3 3 4 2 2 2 8 2 3" xfId="33241"/>
    <cellStyle name="常规 3 3 3 2 2 4 2" xfId="33242"/>
    <cellStyle name="常规 3 4 3 4 2 5 2 4" xfId="33243"/>
    <cellStyle name="常规 3 3 3 2 2 4 4 2 2" xfId="33244"/>
    <cellStyle name="常规 3 4 2 2 3 2 5 4" xfId="33245"/>
    <cellStyle name="常规 3 3 3 2 2 4 4 2 3" xfId="33246"/>
    <cellStyle name="常规 3 3 3 2 2 4 4 2 4" xfId="33247"/>
    <cellStyle name="常规 3 3 3 2 2 4 5 2 2" xfId="33248"/>
    <cellStyle name="常规 3 3 3 2 2 4 5 2 3" xfId="33249"/>
    <cellStyle name="常规 3 3 3 2 2 4 5 2 4" xfId="33250"/>
    <cellStyle name="常规 3 3 3 2 2 4 5 4" xfId="33251"/>
    <cellStyle name="常规 3 3 3 2 2 4 6 2 2" xfId="33252"/>
    <cellStyle name="常规 3 3 3 2 2 4 6 2 3" xfId="33253"/>
    <cellStyle name="常规 3 3 3 2 2 4 6 2 4" xfId="33254"/>
    <cellStyle name="常规 3 3 3 2 2 4 6 4" xfId="33255"/>
    <cellStyle name="常规 3 3 3 2 2 4 7 4" xfId="33256"/>
    <cellStyle name="常规 3 3 3 2 3 2 6 2 4" xfId="33257"/>
    <cellStyle name="常规 3 3 3 2 2 4 8 4" xfId="33258"/>
    <cellStyle name="常规 3 3 3 2 2 4 9" xfId="33259"/>
    <cellStyle name="常规 3 3 3 2 3 2 6 4" xfId="33260"/>
    <cellStyle name="常规 3 3 3 2 2 4 9 2" xfId="33261"/>
    <cellStyle name="常规 3 3 3 2 2 4 9 2 2" xfId="33262"/>
    <cellStyle name="常规 3 3 3 2 2 4 9 2 3" xfId="33263"/>
    <cellStyle name="常规 3 3 3 2 2 4 9 2 4" xfId="33264"/>
    <cellStyle name="常规 3 3 3 2 2 4 9 3" xfId="33265"/>
    <cellStyle name="常规 3 3 3 2 2 4 9 4" xfId="33266"/>
    <cellStyle name="常规 3 3 3 2 2 5" xfId="33267"/>
    <cellStyle name="常规 3 3 3 2 2 5 3" xfId="33268"/>
    <cellStyle name="常规 3 3 3 2 2 5 3 4" xfId="33269"/>
    <cellStyle name="常规 3 3 3 2 2 6" xfId="33270"/>
    <cellStyle name="常规 3 3 3 2 2 6 2" xfId="33271"/>
    <cellStyle name="常规 3 3 3 2 2 6 3" xfId="33272"/>
    <cellStyle name="常规 3 3 3 2 2 7" xfId="33273"/>
    <cellStyle name="常规 3 3 3 2 2 7 2" xfId="33274"/>
    <cellStyle name="常规 6 5 2 7 4" xfId="33275"/>
    <cellStyle name="常规 3 3 3 2 2 7 2 2" xfId="33276"/>
    <cellStyle name="常规 3 3 3 2 2 7 3" xfId="33277"/>
    <cellStyle name="常规 3 3 3 2 2 8" xfId="33278"/>
    <cellStyle name="常规 3 3 3 2 2 8 2" xfId="33279"/>
    <cellStyle name="常规 3 3 3 2 2 8 2 2" xfId="33280"/>
    <cellStyle name="常规 3 3 3 2 2 8 3" xfId="33281"/>
    <cellStyle name="常规 3 3 3 2 2 8 4" xfId="33282"/>
    <cellStyle name="常规 3 3 3 2 2 9 2 2" xfId="33283"/>
    <cellStyle name="常规 3 3 3 2 2 9 2 3" xfId="33284"/>
    <cellStyle name="常规 3 3 3 2 3" xfId="33285"/>
    <cellStyle name="常规 3 3 4 3 3 6" xfId="33286"/>
    <cellStyle name="常规 3 3 3 2 3 10" xfId="33287"/>
    <cellStyle name="常规 3 3 3 2 3 11" xfId="33288"/>
    <cellStyle name="常规 3 3 3 2 3 2 10" xfId="33289"/>
    <cellStyle name="常规 3 3 3 2 3 2 10 2" xfId="33290"/>
    <cellStyle name="常规 3 3 3 2 3 2 10 3" xfId="33291"/>
    <cellStyle name="常规 3 3 3 2 3 2 10 4" xfId="33292"/>
    <cellStyle name="常规 3 3 3 2 3 2 11" xfId="33293"/>
    <cellStyle name="常规 3 3 3 2 3 2 11 2" xfId="33294"/>
    <cellStyle name="常规 3 3 3 2 3 2 11 2 2" xfId="33295"/>
    <cellStyle name="常规 3 3 3 2 3 2 11 2 3" xfId="33296"/>
    <cellStyle name="常规 3 3 3 2 3 2 11 3" xfId="33297"/>
    <cellStyle name="常规 3 3 3 2 3 2 11 3 2" xfId="33298"/>
    <cellStyle name="常规 3 4 2 2 2 6" xfId="33299"/>
    <cellStyle name="常规 3 3 3 2 3 2 11 3 3" xfId="33300"/>
    <cellStyle name="常规 3 4 2 2 2 7" xfId="33301"/>
    <cellStyle name="常规 3 3 3 2 3 2 11 4" xfId="33302"/>
    <cellStyle name="常规 3 3 3 2 3 2 12" xfId="33303"/>
    <cellStyle name="常规 3 3 3 2 3 2 13" xfId="33304"/>
    <cellStyle name="常规 3 3 3 2 3 2 3" xfId="33305"/>
    <cellStyle name="常规 3 3 3 2 3 2 3 2 2" xfId="33306"/>
    <cellStyle name="常规 3 3 3 2 3 2 3 2 3" xfId="33307"/>
    <cellStyle name="常规 3 3 3 2 3 2 3 2 4" xfId="33308"/>
    <cellStyle name="常规 3 3 3 2 3 2 7 2 4" xfId="33309"/>
    <cellStyle name="常规 3 3 3 2 3 2 8 2 2" xfId="33310"/>
    <cellStyle name="常规 3 3 3 2 3 2 8 2 3" xfId="33311"/>
    <cellStyle name="常规 3 3 3 2 3 2 8 2 4" xfId="33312"/>
    <cellStyle name="常规 3 3 3 2 3 2 8 4" xfId="33313"/>
    <cellStyle name="常规 3 3 3 2 3 2 9 2" xfId="33314"/>
    <cellStyle name="常规 3 3 3 2 3 2 9 2 2" xfId="33315"/>
    <cellStyle name="常规 3 3 3 2 3 2 9 2 3" xfId="33316"/>
    <cellStyle name="常规 3 3 3 2 3 2 9 2 4" xfId="33317"/>
    <cellStyle name="常规 3 3 3 2 3 2 9 3" xfId="33318"/>
    <cellStyle name="常规 3 3 3 2 3 2 9 4" xfId="33319"/>
    <cellStyle name="常规 3 3 3 2 3 3" xfId="33320"/>
    <cellStyle name="常规 3 3 3 2 3 3 2" xfId="33321"/>
    <cellStyle name="常规 3 3 3 2 3 3 3" xfId="33322"/>
    <cellStyle name="常规 3 3 3 2 3 3 3 3 2" xfId="33323"/>
    <cellStyle name="常规 3 3 3 2 3 3 3 3 3" xfId="33324"/>
    <cellStyle name="常规 3 3 3 2 3 4" xfId="33325"/>
    <cellStyle name="常规 3 3 3 2 3 5" xfId="33326"/>
    <cellStyle name="常规 3 3 3 2 3 5 3" xfId="33327"/>
    <cellStyle name="常规 3 3 3 2 3 6" xfId="33328"/>
    <cellStyle name="常规 3 3 3 2 3 6 2" xfId="33329"/>
    <cellStyle name="常规 3 3 3 2 3 6 2 2" xfId="33330"/>
    <cellStyle name="常规 3 3 3 2 3 6 3" xfId="33331"/>
    <cellStyle name="常规 3 3 3 2 3 7" xfId="33332"/>
    <cellStyle name="常规 3 3 3 2 3 7 2" xfId="33333"/>
    <cellStyle name="常规 3 3 3 2 3 7 2 2" xfId="33334"/>
    <cellStyle name="常规 3 3 3 2 3 7 3" xfId="33335"/>
    <cellStyle name="常规 3 3 3 2 3 8" xfId="33336"/>
    <cellStyle name="常规 3 3 3 2 3 8 2" xfId="33337"/>
    <cellStyle name="常规 4 3 2 10" xfId="33338"/>
    <cellStyle name="常规 3 3 3 2 3 8 2 2" xfId="33339"/>
    <cellStyle name="常规 3 3 3 2 3 8 3" xfId="33340"/>
    <cellStyle name="常规 3 3 3 2 3 8 4" xfId="33341"/>
    <cellStyle name="常规 3 3 3 2 3 9" xfId="33342"/>
    <cellStyle name="常规 3 3 3 2 3 9 2 2" xfId="33343"/>
    <cellStyle name="常规 3 3 3 2 4" xfId="33344"/>
    <cellStyle name="常规 3 3 3 2 4 10" xfId="33345"/>
    <cellStyle name="常规 3 3 3 2 4 11" xfId="33346"/>
    <cellStyle name="常规 3 3 3 2 4 12" xfId="33347"/>
    <cellStyle name="常规 3 3 3 2 4 2 11 3 2" xfId="33348"/>
    <cellStyle name="常规 3 3 3 2 4 2 11 3 3" xfId="33349"/>
    <cellStyle name="常规 3 4 2 2 4 2 9 2" xfId="33350"/>
    <cellStyle name="常规 3 3 3 2 4 2 3" xfId="33351"/>
    <cellStyle name="常规 3 4 2 2 4 2 9 2 4" xfId="33352"/>
    <cellStyle name="常规 3 3 3 2 4 2 3 4" xfId="33353"/>
    <cellStyle name="常规 3 3 3 2 4 2 5 4" xfId="33354"/>
    <cellStyle name="常规 3 3 3 2 4 2 6 2 4" xfId="33355"/>
    <cellStyle name="常规 3 3 3 2 4 2 6 4" xfId="33356"/>
    <cellStyle name="常规 3 3 3 2 4 2 8 4" xfId="33357"/>
    <cellStyle name="常规 3 3 3 2 4 3" xfId="33358"/>
    <cellStyle name="常规 3 3 3 2 4 3 2" xfId="33359"/>
    <cellStyle name="常规 3 3 3 2 4 3 3" xfId="33360"/>
    <cellStyle name="常规 3 3 3 2 4 3 3 2 2" xfId="33361"/>
    <cellStyle name="常规 3 3 3 2 4 3 3 2 3" xfId="33362"/>
    <cellStyle name="常规 3 3 3 2 4 3 3 3 2" xfId="33363"/>
    <cellStyle name="常规 3 3 3 2 4 3 3 3 3" xfId="33364"/>
    <cellStyle name="常规 3 3 3 2 4 4 2" xfId="33365"/>
    <cellStyle name="常规 3 4 3 4 2 7 2 4" xfId="33366"/>
    <cellStyle name="常规 3 3 3 2 4 4 2 3" xfId="33367"/>
    <cellStyle name="常规 3 3 3 2 4 4 3" xfId="33368"/>
    <cellStyle name="常规 3 3 3 2 4 5 2 2" xfId="33369"/>
    <cellStyle name="常规 3 3 3 2 4 5 2 3" xfId="33370"/>
    <cellStyle name="常规 3 3 3 2 4 5 3" xfId="33371"/>
    <cellStyle name="常规 3 3 3 2 4 6 2 2" xfId="33372"/>
    <cellStyle name="常规 3 3 3 2 4 6 2 3" xfId="33373"/>
    <cellStyle name="常规 3 3 3 2 4 6 3" xfId="33374"/>
    <cellStyle name="常规 3 3 3 2 4 7 2 2" xfId="33375"/>
    <cellStyle name="常规 3 3 3 2 4 7 2 3" xfId="33376"/>
    <cellStyle name="常规 3 3 3 2 4 7 3" xfId="33377"/>
    <cellStyle name="常规 3 3 3 2 4 8 2 2" xfId="33378"/>
    <cellStyle name="常规 3 3 3 2 4 8 2 3" xfId="33379"/>
    <cellStyle name="常规 3 3 3 2 4 8 2 4" xfId="33380"/>
    <cellStyle name="常规 3 3 3 2 4 8 3" xfId="33381"/>
    <cellStyle name="常规 3 3 3 2 4 9 2 2" xfId="33382"/>
    <cellStyle name="常规 3 3 3 2 4 9 2 3" xfId="33383"/>
    <cellStyle name="常规 3 3 3 2 4 9 2 4" xfId="33384"/>
    <cellStyle name="常规 3 3 3 2 5 10 3" xfId="33385"/>
    <cellStyle name="常规 3 3 3 2 5 10 4" xfId="33386"/>
    <cellStyle name="常规 3 3 3 2 5 11 2 2" xfId="33387"/>
    <cellStyle name="常规 3 3 3 2 5 11 3" xfId="33388"/>
    <cellStyle name="常规 3 3 3 2 5 11 3 2" xfId="33389"/>
    <cellStyle name="常规 3 3 3 2 5 11 3 3" xfId="33390"/>
    <cellStyle name="常规 3 3 3 2 5 11 4" xfId="33391"/>
    <cellStyle name="常规 3 3 3 2 5 2" xfId="33392"/>
    <cellStyle name="常规 3 3 3 2 5 2 2" xfId="33393"/>
    <cellStyle name="常规 3 3 3 2 5 2 2 4" xfId="33394"/>
    <cellStyle name="常规 3 3 3 2 5 2 3" xfId="33395"/>
    <cellStyle name="常规 3 3 3 2 5 2 4" xfId="33396"/>
    <cellStyle name="常规 3 3 3 2 5 2 5" xfId="33397"/>
    <cellStyle name="常规 3 4 2 3 2 5 2 2" xfId="33398"/>
    <cellStyle name="常规 3 4 2 2 5 10 2" xfId="33399"/>
    <cellStyle name="常规 3 3 3 2 5 3" xfId="33400"/>
    <cellStyle name="常规 3 3 3 2 5 3 2" xfId="33401"/>
    <cellStyle name="常规 3 3 3 2 5 3 2 4" xfId="33402"/>
    <cellStyle name="常规 3 3 3 2 5 3 3" xfId="33403"/>
    <cellStyle name="常规 3 3 3 2 5 3 4" xfId="33404"/>
    <cellStyle name="常规 3 3 3 2 5 4" xfId="33405"/>
    <cellStyle name="常规 3 3 3 2 5 4 2" xfId="33406"/>
    <cellStyle name="常规 3 4 3 4 2 8 2 4" xfId="33407"/>
    <cellStyle name="常规 3 3 3 2 5 4 2 3" xfId="33408"/>
    <cellStyle name="常规 3 3 3 2 5 4 3" xfId="33409"/>
    <cellStyle name="常规 3 3 3 2 5 4 4" xfId="33410"/>
    <cellStyle name="常规 3 3 3 2 5 5" xfId="33411"/>
    <cellStyle name="常规 3 4 2 2 2 3 2 7 2 4" xfId="33412"/>
    <cellStyle name="常规 3 3 3 2 5 5 2" xfId="33413"/>
    <cellStyle name="常规 3 3 3 2 5 5 2 3" xfId="33414"/>
    <cellStyle name="常规 3 3 3 2 5 5 2 4" xfId="33415"/>
    <cellStyle name="常规 3 3 3 2 5 5 3" xfId="33416"/>
    <cellStyle name="常规 3 3 3 2 5 5 4" xfId="33417"/>
    <cellStyle name="常规 3 4 3 2 2 9 3" xfId="33418"/>
    <cellStyle name="常规 3 3 3 2 5 6 2 2" xfId="33419"/>
    <cellStyle name="常规 3 4 3 2 2 9 4" xfId="33420"/>
    <cellStyle name="常规 3 3 3 2 5 6 2 3" xfId="33421"/>
    <cellStyle name="常规 3 3 3 2 5 6 4" xfId="33422"/>
    <cellStyle name="常规 3 4 3 2 3 9 3" xfId="33423"/>
    <cellStyle name="常规 3 3 3 2 5 7 2 2" xfId="33424"/>
    <cellStyle name="常规 3 4 3 2 3 9 4" xfId="33425"/>
    <cellStyle name="常规 3 3 3 2 5 7 2 3" xfId="33426"/>
    <cellStyle name="常规 3 3 3 2 5 7 2 4" xfId="33427"/>
    <cellStyle name="常规 3 3 3 2 5 7 4" xfId="33428"/>
    <cellStyle name="常规 3 3 3 2 5 8 2" xfId="33429"/>
    <cellStyle name="常规 3 4 3 2 4 9 3" xfId="33430"/>
    <cellStyle name="常规 3 3 3 2 5 8 2 2" xfId="33431"/>
    <cellStyle name="常规 3 4 3 2 4 9 4" xfId="33432"/>
    <cellStyle name="常规 3 3 3 2 5 8 2 3" xfId="33433"/>
    <cellStyle name="常规 3 3 3 2 5 8 2 4" xfId="33434"/>
    <cellStyle name="常规 3 3 3 2 5 8 3" xfId="33435"/>
    <cellStyle name="常规 3 3 3 2 5 8 4" xfId="33436"/>
    <cellStyle name="常规 3 3 3 2 5 9 2 2" xfId="33437"/>
    <cellStyle name="常规 3 3 3 2 5 9 2 3" xfId="33438"/>
    <cellStyle name="常规 3 3 3 2 6 2 5" xfId="33439"/>
    <cellStyle name="常规 3 4 2 3 2 6 2 2" xfId="33440"/>
    <cellStyle name="常规 3 3 3 2 6 2 6" xfId="33441"/>
    <cellStyle name="常规 3 4 2 3 2 6 2 3" xfId="33442"/>
    <cellStyle name="常规 3 3 3 2 7" xfId="33443"/>
    <cellStyle name="常规 3 3 3 2 7 2 2" xfId="33444"/>
    <cellStyle name="常规 3 3 3 2 7 2 3" xfId="33445"/>
    <cellStyle name="常规 3 3 3 2 7 2 4" xfId="33446"/>
    <cellStyle name="常规 3 3 3 2 7 4" xfId="33447"/>
    <cellStyle name="常规 3 3 3 2 8 2 3" xfId="33448"/>
    <cellStyle name="常规 3 3 3 2 8 2 4" xfId="33449"/>
    <cellStyle name="常规 3 3 3 2 9 2 4" xfId="33450"/>
    <cellStyle name="常规 3 3 3 3 2" xfId="33451"/>
    <cellStyle name="常规 3 3 3 3 2 10" xfId="33452"/>
    <cellStyle name="常规 3 3 3 3 2 10 2" xfId="33453"/>
    <cellStyle name="常规 3 3 3 3 2 10 3" xfId="33454"/>
    <cellStyle name="常规 3 3 3 3 2 4 3" xfId="33455"/>
    <cellStyle name="常规 3 3 3 3 2 5 3" xfId="33456"/>
    <cellStyle name="常规 3 3 3 3 2 6" xfId="33457"/>
    <cellStyle name="常规 3 3 3 3 2 6 3" xfId="33458"/>
    <cellStyle name="常规 3 3 3 3 2 7" xfId="33459"/>
    <cellStyle name="常规 3 3 3 3 2 8" xfId="33460"/>
    <cellStyle name="常规 3 3 3 3 2 8 2" xfId="33461"/>
    <cellStyle name="常规 3 3 3 3 2 8 3" xfId="33462"/>
    <cellStyle name="常规 3 3 3 3 2 8 4" xfId="33463"/>
    <cellStyle name="常规 8 3 6 2" xfId="33464"/>
    <cellStyle name="常规 3 3 4 4 2 7 2 2" xfId="33465"/>
    <cellStyle name="常规 3 3 3 3 2 9 4" xfId="33466"/>
    <cellStyle name="常规 3 3 3 3 3 3" xfId="33467"/>
    <cellStyle name="常规 3 3 3 3 3 3 3" xfId="33468"/>
    <cellStyle name="常规 3 3 3 3 3 3 4" xfId="33469"/>
    <cellStyle name="常规 3 3 3 3 3 4" xfId="33470"/>
    <cellStyle name="常规 3 3 3 3 4 3" xfId="33471"/>
    <cellStyle name="常规 3 3 3 3 5 2" xfId="33472"/>
    <cellStyle name="常规 3 3 3 3 5 3" xfId="33473"/>
    <cellStyle name="常规 3 3 3 3 5 4" xfId="33474"/>
    <cellStyle name="常规 3 3 3 3 7 2 2" xfId="33475"/>
    <cellStyle name="常规 3 3 3 3 7 3" xfId="33476"/>
    <cellStyle name="常规 3 3 3 3 7 4" xfId="33477"/>
    <cellStyle name="常规 3 3 3 4" xfId="33478"/>
    <cellStyle name="常规 6 4 6" xfId="33479"/>
    <cellStyle name="常规 3 3 3 4 12" xfId="33480"/>
    <cellStyle name="常规 3 3 3 4 2" xfId="33481"/>
    <cellStyle name="常规 3 3 3 4 2 2 3" xfId="33482"/>
    <cellStyle name="常规 3 3 3 4 2 4 3" xfId="33483"/>
    <cellStyle name="常规 3 3 3 4 2 5 3" xfId="33484"/>
    <cellStyle name="常规 3 3 3 4 2 6 3" xfId="33485"/>
    <cellStyle name="常规 6 11 2 3" xfId="33486"/>
    <cellStyle name="常规 3 3 3 4 2 7 3" xfId="33487"/>
    <cellStyle name="常规 6 11 3" xfId="33488"/>
    <cellStyle name="常规 3 3 3 4 2 8" xfId="33489"/>
    <cellStyle name="常规 3 3 3 4 2 8 4" xfId="33490"/>
    <cellStyle name="常规 3 3 3 4 2 9 2 3" xfId="33491"/>
    <cellStyle name="常规 3 3 3 4 2 9 2 4" xfId="33492"/>
    <cellStyle name="常规 3 3 3 4 3" xfId="33493"/>
    <cellStyle name="常规 3 3 3 4 3 2 3" xfId="33494"/>
    <cellStyle name="常规 3 3 3 4 3 2 4" xfId="33495"/>
    <cellStyle name="常规 3 3 3 4 3 2 5" xfId="33496"/>
    <cellStyle name="常规 3 3 3 4 3 2 6" xfId="33497"/>
    <cellStyle name="常规 3 3 3 4 3 3 3 3" xfId="33498"/>
    <cellStyle name="常规 3 3 3 4 4" xfId="33499"/>
    <cellStyle name="常规 3 3 3 4 4 3" xfId="33500"/>
    <cellStyle name="常规 3 3 3 4 5 2" xfId="33501"/>
    <cellStyle name="常规 3 3 3 4 5 2 2" xfId="33502"/>
    <cellStyle name="常规 3 3 3 4 5 2 3" xfId="33503"/>
    <cellStyle name="常规 3 3 3 4 5 2 4" xfId="33504"/>
    <cellStyle name="常规 3 3 3 4 5 3" xfId="33505"/>
    <cellStyle name="常规 3 3 3 4 5 4" xfId="33506"/>
    <cellStyle name="常规 3 3 3 4 6 2 2" xfId="33507"/>
    <cellStyle name="常规 3 3 5 10 3" xfId="33508"/>
    <cellStyle name="常规 3 3 3 4 6 2 3" xfId="33509"/>
    <cellStyle name="常规 3 3 5 10 4" xfId="33510"/>
    <cellStyle name="常规 3 3 3 4 6 2 4" xfId="33511"/>
    <cellStyle name="常规 3 3 3 4 7" xfId="33512"/>
    <cellStyle name="常规 3 3 3 4 7 2 2" xfId="33513"/>
    <cellStyle name="常规 3 3 3 4 7 2 3" xfId="33514"/>
    <cellStyle name="常规 3 3 3 4 7 2 4" xfId="33515"/>
    <cellStyle name="常规 3 3 3 4 7 3" xfId="33516"/>
    <cellStyle name="常规 3 3 3 4 7 4" xfId="33517"/>
    <cellStyle name="常规 3 6 4 10 4" xfId="33518"/>
    <cellStyle name="常规 3 3 4 2 3 2 3 2 4" xfId="33519"/>
    <cellStyle name="常规 3 3 3 4 9 2 2" xfId="33520"/>
    <cellStyle name="常规 3 3 3 4 9 2 3" xfId="33521"/>
    <cellStyle name="常规 3 3 3 4 9 2 4" xfId="33522"/>
    <cellStyle name="常规 3 3 3 4 9 3" xfId="33523"/>
    <cellStyle name="常规 3 3 3 4 9 4" xfId="33524"/>
    <cellStyle name="常规 3 3 3 5" xfId="33525"/>
    <cellStyle name="常规 6 9 4" xfId="33526"/>
    <cellStyle name="常规 3 3 3 5 10" xfId="33527"/>
    <cellStyle name="常规 3 3 3 5 11" xfId="33528"/>
    <cellStyle name="常规 3 3 3 5 12" xfId="33529"/>
    <cellStyle name="常规 3 3 3 5 13" xfId="33530"/>
    <cellStyle name="常规 3 3 5 2 6 2 3" xfId="33531"/>
    <cellStyle name="常规 3 3 3 5 2" xfId="33532"/>
    <cellStyle name="常规 3 3 3 5 2 2" xfId="33533"/>
    <cellStyle name="常规 3 3 3 5 2 2 3" xfId="33534"/>
    <cellStyle name="常规 3 3 3 5 2 2 4" xfId="33535"/>
    <cellStyle name="常规 3 3 5 2 6 2 4" xfId="33536"/>
    <cellStyle name="常规 3 3 3 5 3" xfId="33537"/>
    <cellStyle name="常规 3 3 3 5 3 2" xfId="33538"/>
    <cellStyle name="常规 3 3 3 5 3 2 2" xfId="33539"/>
    <cellStyle name="常规 3 3 3 5 3 2 3" xfId="33540"/>
    <cellStyle name="常规 3 3 3 5 3 2 4" xfId="33541"/>
    <cellStyle name="常规 3 3 3 5 4 2" xfId="33542"/>
    <cellStyle name="常规 3 3 3 5 4 2 4" xfId="33543"/>
    <cellStyle name="常规 3 3 3 5 4 3" xfId="33544"/>
    <cellStyle name="常规 3 3 3 5 5 2" xfId="33545"/>
    <cellStyle name="常规 3 3 3 5 5 2 2" xfId="33546"/>
    <cellStyle name="常规 3 3 3 5 5 2 3" xfId="33547"/>
    <cellStyle name="常规 3 3 3 5 5 2 4" xfId="33548"/>
    <cellStyle name="常规 3 3 3 5 5 3" xfId="33549"/>
    <cellStyle name="常规 3 3 3 5 5 4" xfId="33550"/>
    <cellStyle name="常规 3 3 3 5 6 2 2" xfId="33551"/>
    <cellStyle name="常规 3 3 3 5 6 2 3" xfId="33552"/>
    <cellStyle name="常规 3 3 3 5 6 2 4" xfId="33553"/>
    <cellStyle name="常规 3 3 3 5 6 3" xfId="33554"/>
    <cellStyle name="常规 3 3 3 5 7" xfId="33555"/>
    <cellStyle name="常规 3 3 3 5 7 2" xfId="33556"/>
    <cellStyle name="常规 3 3 3 5 7 2 2" xfId="33557"/>
    <cellStyle name="常规 3 3 3 5 7 2 3" xfId="33558"/>
    <cellStyle name="常规 3 3 3 5 7 2 4" xfId="33559"/>
    <cellStyle name="常规 3 3 3 5 7 3" xfId="33560"/>
    <cellStyle name="常规 3 3 3 5 7 4" xfId="33561"/>
    <cellStyle name="常规 3 3 3 5 9 3" xfId="33562"/>
    <cellStyle name="常规 3 3 3 5 9 4" xfId="33563"/>
    <cellStyle name="常规 3 3 3 6" xfId="33564"/>
    <cellStyle name="常规 3 3 3 6 2" xfId="33565"/>
    <cellStyle name="常规 3 3 3 6 2 2" xfId="33566"/>
    <cellStyle name="常规 3 3 3 6 3" xfId="33567"/>
    <cellStyle name="常规 3 3 3 6 3 2 3" xfId="33568"/>
    <cellStyle name="常规 3 3 3 6 4" xfId="33569"/>
    <cellStyle name="常规 3 3 3 7 2" xfId="33570"/>
    <cellStyle name="常规 3 3 3 7 2 2" xfId="33571"/>
    <cellStyle name="常规 3 3 3 7 3" xfId="33572"/>
    <cellStyle name="常规 3 3 3 7 4" xfId="33573"/>
    <cellStyle name="常规 3 4 2 5 2 3" xfId="33574"/>
    <cellStyle name="常规 3 3 3 8 2" xfId="33575"/>
    <cellStyle name="常规 3 3 3 8 2 2" xfId="33576"/>
    <cellStyle name="常规 3 4 2 5 2 4" xfId="33577"/>
    <cellStyle name="常规 3 3 3 8 3" xfId="33578"/>
    <cellStyle name="常规 3 4 2 5 3 3" xfId="33579"/>
    <cellStyle name="常规 3 3 3 9 2" xfId="33580"/>
    <cellStyle name="常规 3 3 3 9 2 2" xfId="33581"/>
    <cellStyle name="常规 3 4 2 5 3 4" xfId="33582"/>
    <cellStyle name="常规 3 3 3 9 3" xfId="33583"/>
    <cellStyle name="常规 3 3 4" xfId="33584"/>
    <cellStyle name="常规 3 3 4 10 2 2" xfId="33585"/>
    <cellStyle name="常规 3 3 4 10 2 3" xfId="33586"/>
    <cellStyle name="常规 3 4 2 3 7 2" xfId="33587"/>
    <cellStyle name="常规 3 3 4 10 2 4" xfId="33588"/>
    <cellStyle name="常规 3 3 4 12" xfId="33589"/>
    <cellStyle name="常规 3 3 4 13" xfId="33590"/>
    <cellStyle name="常规 3 3 4 2" xfId="33591"/>
    <cellStyle name="常规 3 3 4 2 10 2" xfId="33592"/>
    <cellStyle name="常规 3 3 4 2 10 3" xfId="33593"/>
    <cellStyle name="常规 3 3 4 2 11" xfId="33594"/>
    <cellStyle name="常规 3 3 4 2 12" xfId="33595"/>
    <cellStyle name="常规 3 3 4 2 2 10 2" xfId="33596"/>
    <cellStyle name="常规 3 3 4 2 2 2 10" xfId="33597"/>
    <cellStyle name="常规 3 3 4 2 2 2 10 2" xfId="33598"/>
    <cellStyle name="常规 3 3 4 2 2 2 10 3" xfId="33599"/>
    <cellStyle name="常规 3 3 4 2 2 2 10 4" xfId="33600"/>
    <cellStyle name="常规 3 3 4 2 2 2 11" xfId="33601"/>
    <cellStyle name="常规 3 3 4 2 2 2 11 2" xfId="33602"/>
    <cellStyle name="常规 3 3 4 2 2 2 11 2 2" xfId="33603"/>
    <cellStyle name="常规 3 3 4 2 2 2 11 2 3" xfId="33604"/>
    <cellStyle name="常规 3 3 4 2 2 2 11 3" xfId="33605"/>
    <cellStyle name="常规 3 3 4 2 2 2 11 3 2" xfId="33606"/>
    <cellStyle name="常规 3 3 4 2 2 2 11 3 3" xfId="33607"/>
    <cellStyle name="常规 3 3 4 2 2 2 11 4" xfId="33608"/>
    <cellStyle name="常规 3 3 4 2 2 2 12" xfId="33609"/>
    <cellStyle name="常规 3 3 4 2 2 2 13" xfId="33610"/>
    <cellStyle name="常规 3 3 4 2 2 2 3 2 2" xfId="33611"/>
    <cellStyle name="常规 3 3 4 2 2 2 3 2 3" xfId="33612"/>
    <cellStyle name="常规 6 2 2 5 9" xfId="33613"/>
    <cellStyle name="常规 3 3 4 2 2 2 4 2 2" xfId="33614"/>
    <cellStyle name="常规 3 3 4 2 2 2 4 2 3" xfId="33615"/>
    <cellStyle name="常规 3 3 4 2 2 2 4 2 4" xfId="33616"/>
    <cellStyle name="常规 3 3 4 2 2 2 5 2 2" xfId="33617"/>
    <cellStyle name="常规 3 3 4 2 2 2 5 2 3" xfId="33618"/>
    <cellStyle name="常规 3 3 4 2 2 2 5 4" xfId="33619"/>
    <cellStyle name="常规 3 4 3 10 4" xfId="33620"/>
    <cellStyle name="常规 3 3 4 2 2 2 6 2 3" xfId="33621"/>
    <cellStyle name="常规 3 3 4 2 2 2 6 2 4" xfId="33622"/>
    <cellStyle name="常规 3 3 4 2 2 2 7 2 3" xfId="33623"/>
    <cellStyle name="常规 3 3 4 2 2 2 7 2 4" xfId="33624"/>
    <cellStyle name="常规 3 3 4 2 2 2 8 2 4" xfId="33625"/>
    <cellStyle name="常规 3 3 4 2 2 2 9" xfId="33626"/>
    <cellStyle name="常规 3 3 4 2 2 2 9 2" xfId="33627"/>
    <cellStyle name="常规 3 7 2 10 4" xfId="33628"/>
    <cellStyle name="常规 3 3 4 2 2 2 9 2 2" xfId="33629"/>
    <cellStyle name="常规 3 3 4 2 2 2 9 2 3" xfId="33630"/>
    <cellStyle name="常规 3 3 4 2 2 2 9 2 4" xfId="33631"/>
    <cellStyle name="常规 3 3 4 2 2 3" xfId="33632"/>
    <cellStyle name="常规 3 3 4 2 2 3 3 2 2" xfId="33633"/>
    <cellStyle name="常规 3 3 4 2 2 3 3 2 3" xfId="33634"/>
    <cellStyle name="常规 3 3 4 2 2 3 3 3 2" xfId="33635"/>
    <cellStyle name="常规 3 3 4 2 2 3 3 3 3" xfId="33636"/>
    <cellStyle name="常规 3 3 4 2 2 4" xfId="33637"/>
    <cellStyle name="常规 3 3 4 2 2 4 2" xfId="33638"/>
    <cellStyle name="常规 3 3 4 2 2 5" xfId="33639"/>
    <cellStyle name="常规 3 3 4 2 2 5 3" xfId="33640"/>
    <cellStyle name="常规 3 3 4 2 2 6" xfId="33641"/>
    <cellStyle name="常规 3 3 4 2 2 6 2" xfId="33642"/>
    <cellStyle name="常规 3 3 4 2 2 6 3" xfId="33643"/>
    <cellStyle name="常规 3 3 4 2 2 7" xfId="33644"/>
    <cellStyle name="常规 3 3 4 2 2 8" xfId="33645"/>
    <cellStyle name="常规 3 5 10 3" xfId="33646"/>
    <cellStyle name="常规 3 3 4 2 2 8 2" xfId="33647"/>
    <cellStyle name="常规 3 5 10 4" xfId="33648"/>
    <cellStyle name="常规 3 3 4 2 2 8 3" xfId="33649"/>
    <cellStyle name="常规 3 3 4 2 2 8 4" xfId="33650"/>
    <cellStyle name="常规 3 5 11 4" xfId="33651"/>
    <cellStyle name="常规 3 3 4 2 2 9 3" xfId="33652"/>
    <cellStyle name="常规 3 3 4 2 3 10" xfId="33653"/>
    <cellStyle name="常规 3 3 4 2 3 10 2" xfId="33654"/>
    <cellStyle name="常规 3 3 4 2 3 10 3" xfId="33655"/>
    <cellStyle name="常规 3 3 4 2 3 10 4" xfId="33656"/>
    <cellStyle name="常规 3 3 4 2 3 11" xfId="33657"/>
    <cellStyle name="常规 3 3 4 2 3 12" xfId="33658"/>
    <cellStyle name="常规 3 3 4 2 3 2 11 3" xfId="33659"/>
    <cellStyle name="常规 3 3 4 2 3 2 11 4" xfId="33660"/>
    <cellStyle name="常规 3 3 4 2 3 2 2 2 2" xfId="33661"/>
    <cellStyle name="常规 3 3 4 2 3 2 2 2 3" xfId="33662"/>
    <cellStyle name="常规 9 2 6 3" xfId="33663"/>
    <cellStyle name="常规 3 3 4 2 3 2 3" xfId="33664"/>
    <cellStyle name="常规 3 6 4 10 2" xfId="33665"/>
    <cellStyle name="常规 3 3 4 2 3 2 3 2 2" xfId="33666"/>
    <cellStyle name="常规 3 6 4 10 3" xfId="33667"/>
    <cellStyle name="常规 3 3 4 2 3 2 3 2 3" xfId="33668"/>
    <cellStyle name="常规 3 6 4 12" xfId="33669"/>
    <cellStyle name="常规 3 3 4 2 3 2 3 4" xfId="33670"/>
    <cellStyle name="常规 3 3 4 2 3 2 5 2 2" xfId="33671"/>
    <cellStyle name="常规 3 3 6 10 2" xfId="33672"/>
    <cellStyle name="常规 3 3 4 2 3 2 5 2 3" xfId="33673"/>
    <cellStyle name="常规 3 3 6 10 3" xfId="33674"/>
    <cellStyle name="常规 3 3 4 2 3 2 5 2 4" xfId="33675"/>
    <cellStyle name="常规 3 3 4 2 3 2 5 4" xfId="33676"/>
    <cellStyle name="常规 3 3 4 2 3 2 6 2 2" xfId="33677"/>
    <cellStyle name="常规 3 3 4 2 3 2 6 2 3" xfId="33678"/>
    <cellStyle name="常规 3 3 4 2 3 2 6 2 4" xfId="33679"/>
    <cellStyle name="常规 3 3 4 2 3 2 7 2 2" xfId="33680"/>
    <cellStyle name="常规 3 3 4 2 3 2 7 2 3" xfId="33681"/>
    <cellStyle name="常规 3 3 4 5 11 2 2" xfId="33682"/>
    <cellStyle name="常规 3 3 4 2 3 2 8 2 2" xfId="33683"/>
    <cellStyle name="常规 3 3 4 5 11 2 3" xfId="33684"/>
    <cellStyle name="常规 3 3 4 2 3 2 8 2 3" xfId="33685"/>
    <cellStyle name="常规 3 3 4 2 3 2 8 2 4" xfId="33686"/>
    <cellStyle name="常规 3 3 4 5 11 4" xfId="33687"/>
    <cellStyle name="常规 3 3 4 2 3 2 8 4" xfId="33688"/>
    <cellStyle name="常规 3 3 4 5 12" xfId="33689"/>
    <cellStyle name="常规 3 3 4 2 3 2 9" xfId="33690"/>
    <cellStyle name="常规 3 3 4 2 3 2 9 2 2" xfId="33691"/>
    <cellStyle name="常规 3 3 4 2 3 2 9 2 3" xfId="33692"/>
    <cellStyle name="常规 3 3 4 2 3 2 9 2 4" xfId="33693"/>
    <cellStyle name="常规 3 3 4 2 3 2 9 4" xfId="33694"/>
    <cellStyle name="常规 9 2 7" xfId="33695"/>
    <cellStyle name="常规 3 3 4 2 3 3" xfId="33696"/>
    <cellStyle name="常规 9 2 7 2" xfId="33697"/>
    <cellStyle name="常规 3 3 4 2 3 3 2" xfId="33698"/>
    <cellStyle name="常规 9 2 7 3" xfId="33699"/>
    <cellStyle name="常规 3 3 4 2 3 3 3" xfId="33700"/>
    <cellStyle name="常规 3 3 4 2 3 3 3 3 2" xfId="33701"/>
    <cellStyle name="常规 9 2 8" xfId="33702"/>
    <cellStyle name="常规 3 3 4 2 3 4" xfId="33703"/>
    <cellStyle name="常规 9 2 8 2" xfId="33704"/>
    <cellStyle name="常规 3 3 4 2 3 4 2" xfId="33705"/>
    <cellStyle name="常规 9 2 8 2 3" xfId="33706"/>
    <cellStyle name="常规 3 3 4 2 3 4 2 3" xfId="33707"/>
    <cellStyle name="常规 9 2 8 3" xfId="33708"/>
    <cellStyle name="常规 3 3 4 2 3 4 3" xfId="33709"/>
    <cellStyle name="常规 3 3 4 2 4 10" xfId="33710"/>
    <cellStyle name="常规 9 6" xfId="33711"/>
    <cellStyle name="常规 3 3 4 2 4 10 2" xfId="33712"/>
    <cellStyle name="常规 3 3 4 2 4 10 3" xfId="33713"/>
    <cellStyle name="常规 3 3 4 2 4 10 4" xfId="33714"/>
    <cellStyle name="常规 3 3 4 2 4 11 2 2" xfId="33715"/>
    <cellStyle name="常规 3 3 4 2 4 11 2 3" xfId="33716"/>
    <cellStyle name="常规 3 3 4 2 4 2 3" xfId="33717"/>
    <cellStyle name="常规 3 3 4 2 4 3" xfId="33718"/>
    <cellStyle name="常规 3 3 4 2 4 3 2" xfId="33719"/>
    <cellStyle name="常规 3 3 4 2 4 3 3" xfId="33720"/>
    <cellStyle name="常规 3 3 4 2 4 4" xfId="33721"/>
    <cellStyle name="常规 3 3 4 2 4 4 2 3" xfId="33722"/>
    <cellStyle name="常规 3 3 4 2 4 4 2 4" xfId="33723"/>
    <cellStyle name="常规 3 3 4 2 5" xfId="33724"/>
    <cellStyle name="常规 3 3 4 2 5 2" xfId="33725"/>
    <cellStyle name="常规 3 3 4 2 5 3" xfId="33726"/>
    <cellStyle name="常规 3 3 4 2 5 3 2 3" xfId="33727"/>
    <cellStyle name="常规 3 3 4 2 5 4" xfId="33728"/>
    <cellStyle name="常规 3 3 4 2 6" xfId="33729"/>
    <cellStyle name="常规 3 3 4 2 7" xfId="33730"/>
    <cellStyle name="常规 6 2 2 4 2 10 2" xfId="33731"/>
    <cellStyle name="常规 3 3 4 2 7 2 2" xfId="33732"/>
    <cellStyle name="常规 6 2 2 4 2 11" xfId="33733"/>
    <cellStyle name="常规 3 3 4 2 7 3" xfId="33734"/>
    <cellStyle name="常规 3 3 4 2 8 2 2" xfId="33735"/>
    <cellStyle name="常规 3 3 4 2 9 2" xfId="33736"/>
    <cellStyle name="常规 8 9" xfId="33737"/>
    <cellStyle name="常规 3 3 4 2 9 2 2" xfId="33738"/>
    <cellStyle name="常规 3 3 4 2 9 3" xfId="33739"/>
    <cellStyle name="常规 3 4 2 4 2 2" xfId="33740"/>
    <cellStyle name="常规 3 3 4 2 9 4" xfId="33741"/>
    <cellStyle name="常规 3 3 4 3" xfId="33742"/>
    <cellStyle name="常规 3 3 4 3 11" xfId="33743"/>
    <cellStyle name="常规 3 3 4 3 12" xfId="33744"/>
    <cellStyle name="常规 3 3 4 3 2 10 2" xfId="33745"/>
    <cellStyle name="常规 3 3 4 3 2 10 3" xfId="33746"/>
    <cellStyle name="常规 3 3 4 3 2 10 4" xfId="33747"/>
    <cellStyle name="常规 3 3 4 3 2 12" xfId="33748"/>
    <cellStyle name="常规 3 3 4 3 2 3" xfId="33749"/>
    <cellStyle name="常规 3 3 4 3 2 4" xfId="33750"/>
    <cellStyle name="常规 3 3 4 3 2 4 3" xfId="33751"/>
    <cellStyle name="常规 3 3 4 3 2 5" xfId="33752"/>
    <cellStyle name="常规 3 3 4 3 2 5 3" xfId="33753"/>
    <cellStyle name="常规 3 3 4 3 2 6" xfId="33754"/>
    <cellStyle name="常规 3 3 4 3 2 6 2 2" xfId="33755"/>
    <cellStyle name="常规 3 3 4 3 2 6 3" xfId="33756"/>
    <cellStyle name="常规 3 3 4 3 2 7" xfId="33757"/>
    <cellStyle name="常规 3 4 2 2 3 2 9 2" xfId="33758"/>
    <cellStyle name="常规 3 3 4 3 2 7 2 3" xfId="33759"/>
    <cellStyle name="常规 3 3 4 3 2 7 3" xfId="33760"/>
    <cellStyle name="常规 3 3 4 3 2 8 2" xfId="33761"/>
    <cellStyle name="常规 3 3 4 3 2 8 2 2" xfId="33762"/>
    <cellStyle name="常规 3 3 4 3 2 8 2 3" xfId="33763"/>
    <cellStyle name="常规 3 3 4 3 2 8 3" xfId="33764"/>
    <cellStyle name="常规 3 3 4 3 2 8 4" xfId="33765"/>
    <cellStyle name="常规 3 3 4 3 3 2 6" xfId="33766"/>
    <cellStyle name="常规 3 4 2 4 3 3 2 3" xfId="33767"/>
    <cellStyle name="常规 3 3 4 3 3 3" xfId="33768"/>
    <cellStyle name="常规 3 3 4 3 3 3 3 3" xfId="33769"/>
    <cellStyle name="常规 3 3 4 3 3 4" xfId="33770"/>
    <cellStyle name="常规 3 3 4 3 4 3" xfId="33771"/>
    <cellStyle name="常规 3 3 4 3 4 4" xfId="33772"/>
    <cellStyle name="常规 3 3 4 3 5 2" xfId="33773"/>
    <cellStyle name="常规 3 3 4 3 5 3" xfId="33774"/>
    <cellStyle name="常规 3 3 4 3 5 4" xfId="33775"/>
    <cellStyle name="常规 3 3 4 3 6 2 2" xfId="33776"/>
    <cellStyle name="常规 3 3 4 3 6 3" xfId="33777"/>
    <cellStyle name="常规 3 3 5 2 6 2 2" xfId="33778"/>
    <cellStyle name="常规 3 3 4 3 6 4" xfId="33779"/>
    <cellStyle name="常规 3 3 4 3 7 2" xfId="33780"/>
    <cellStyle name="常规 3 3 4 3 7 2 2" xfId="33781"/>
    <cellStyle name="常规 3 3 4 3 7 3" xfId="33782"/>
    <cellStyle name="常规 3 3 4 3 7 4" xfId="33783"/>
    <cellStyle name="常规 3 3 4 3 9 2 2" xfId="33784"/>
    <cellStyle name="常规 3 3 4 3 9 3" xfId="33785"/>
    <cellStyle name="常规 3 4 2 5 2 2" xfId="33786"/>
    <cellStyle name="常规 3 3 4 3 9 4" xfId="33787"/>
    <cellStyle name="常规 3 3 4 4" xfId="33788"/>
    <cellStyle name="常规 3 3 4 4 10" xfId="33789"/>
    <cellStyle name="常规 3 3 4 4 11" xfId="33790"/>
    <cellStyle name="常规 3 3 4 4 12" xfId="33791"/>
    <cellStyle name="常规 3 3 4 4 5 2" xfId="33792"/>
    <cellStyle name="常规 3 3 4 4 2 11 3" xfId="33793"/>
    <cellStyle name="常规 3 3 4 4 2 11 3 2" xfId="33794"/>
    <cellStyle name="常规 3 3 4 4 2 11 3 3" xfId="33795"/>
    <cellStyle name="常规 3 3 4 4 2 2" xfId="33796"/>
    <cellStyle name="常规 3 3 4 4 2 2 2 2" xfId="33797"/>
    <cellStyle name="常规 3 3 4 4 2 2 2 3" xfId="33798"/>
    <cellStyle name="常规 3 3 4 4 2 2 2 4" xfId="33799"/>
    <cellStyle name="常规 3 3 4 4 2 2 3" xfId="33800"/>
    <cellStyle name="常规 3 3 4 4 2 3 2 2" xfId="33801"/>
    <cellStyle name="常规 3 3 4 4 2 3 2 3" xfId="33802"/>
    <cellStyle name="常规 3 3 4 4 2 3 2 4" xfId="33803"/>
    <cellStyle name="常规 3 3 4 4 2 4 2 3" xfId="33804"/>
    <cellStyle name="常规 3 3 4 4 2 4 2 4" xfId="33805"/>
    <cellStyle name="常规 3 3 4 4 2 4 3" xfId="33806"/>
    <cellStyle name="常规 3 3 4 4 2 5 2 2" xfId="33807"/>
    <cellStyle name="常规 3 3 4 4 2 5 2 3" xfId="33808"/>
    <cellStyle name="常规 3 3 4 4 2 5 3" xfId="33809"/>
    <cellStyle name="常规 8 2 6 2" xfId="33810"/>
    <cellStyle name="常规 3 3 4 4 2 6 2 2" xfId="33811"/>
    <cellStyle name="常规 8 2 6 3" xfId="33812"/>
    <cellStyle name="常规 3 3 4 4 2 6 2 3" xfId="33813"/>
    <cellStyle name="常规 8 2 7" xfId="33814"/>
    <cellStyle name="常规 3 3 4 4 2 6 3" xfId="33815"/>
    <cellStyle name="常规 8 3 6 3" xfId="33816"/>
    <cellStyle name="常规 3 3 4 4 2 7 2 3" xfId="33817"/>
    <cellStyle name="常规 8 3 7" xfId="33818"/>
    <cellStyle name="常规 3 3 4 4 2 7 3" xfId="33819"/>
    <cellStyle name="常规 3 3 4 4 2 8" xfId="33820"/>
    <cellStyle name="常规 8 4 6" xfId="33821"/>
    <cellStyle name="常规 3 3 4 4 2 8 2" xfId="33822"/>
    <cellStyle name="常规 8 4 7" xfId="33823"/>
    <cellStyle name="常规 3 3 4 4 2 8 3" xfId="33824"/>
    <cellStyle name="常规 8 4 8" xfId="33825"/>
    <cellStyle name="常规 3 3 4 4 2 8 4" xfId="33826"/>
    <cellStyle name="常规 8 5 6 2" xfId="33827"/>
    <cellStyle name="常规 3 3 4 4 2 9 2 2" xfId="33828"/>
    <cellStyle name="常规 3 3 4 4 3" xfId="33829"/>
    <cellStyle name="常规 3 3 4 4 3 2 3" xfId="33830"/>
    <cellStyle name="常规 3 3 4 4 3 2 4" xfId="33831"/>
    <cellStyle name="常规 3 3 4 4 3 2 5" xfId="33832"/>
    <cellStyle name="常规 3 3 4 4 3 2 6" xfId="33833"/>
    <cellStyle name="常规 3 3 4 4 3 3 3 3" xfId="33834"/>
    <cellStyle name="常规 3 3 4 4 4" xfId="33835"/>
    <cellStyle name="常规 3 3 4 4 4 2" xfId="33836"/>
    <cellStyle name="常规 3 3 4 4 4 3" xfId="33837"/>
    <cellStyle name="常规 3 3 4 4 5" xfId="33838"/>
    <cellStyle name="常规 3 3 4 4 5 2 2" xfId="33839"/>
    <cellStyle name="常规 3 3 4 4 5 3" xfId="33840"/>
    <cellStyle name="常规 3 3 4 4 6" xfId="33841"/>
    <cellStyle name="常规 3 3 4 4 6 2 2" xfId="33842"/>
    <cellStyle name="常规 3 3 4 4 6 3" xfId="33843"/>
    <cellStyle name="常规 3 3 4 4 7" xfId="33844"/>
    <cellStyle name="常规 3 3 4 4 7 2" xfId="33845"/>
    <cellStyle name="常规 3 3 4 4 7 2 2" xfId="33846"/>
    <cellStyle name="常规 3 3 4 4 7 3" xfId="33847"/>
    <cellStyle name="常规 3 3 4 4 7 4" xfId="33848"/>
    <cellStyle name="常规 3 3 4 4 9 3" xfId="33849"/>
    <cellStyle name="常规 3 4 2 6 2 2" xfId="33850"/>
    <cellStyle name="常规 3 3 4 4 9 4" xfId="33851"/>
    <cellStyle name="常规 3 3 4 5" xfId="33852"/>
    <cellStyle name="常规 3 3 4 5 11 3 2" xfId="33853"/>
    <cellStyle name="常规 3 3 4 5 11 3 3" xfId="33854"/>
    <cellStyle name="常规 3 3 4 5 13" xfId="33855"/>
    <cellStyle name="常规 3 3 4 5 2 2" xfId="33856"/>
    <cellStyle name="常规 3 3 4 5 2 2 3" xfId="33857"/>
    <cellStyle name="常规 3 3 4 5 2 2 4" xfId="33858"/>
    <cellStyle name="常规 3 3 4 5 3 2 3" xfId="33859"/>
    <cellStyle name="常规 3 3 4 5 3 2 4" xfId="33860"/>
    <cellStyle name="常规 3 3 4 5 4 2 2" xfId="33861"/>
    <cellStyle name="常规 3 3 4 5 4 2 3" xfId="33862"/>
    <cellStyle name="常规 3 3 4 5 4 2 4" xfId="33863"/>
    <cellStyle name="常规 3 3 4 5 5 2" xfId="33864"/>
    <cellStyle name="常规 3 3 4 5 5 2 2" xfId="33865"/>
    <cellStyle name="常规 3 3 4 5 5 3" xfId="33866"/>
    <cellStyle name="常规 3 3 4 5 6 2 2" xfId="33867"/>
    <cellStyle name="常规 3 3 4 5 6 3" xfId="33868"/>
    <cellStyle name="常规 3 3 5 2 8 2 2" xfId="33869"/>
    <cellStyle name="常规 3 3 4 5 6 4" xfId="33870"/>
    <cellStyle name="常规 3 3 4 5 7" xfId="33871"/>
    <cellStyle name="常规 3 3 4 5 7 2" xfId="33872"/>
    <cellStyle name="常规 3 3 4 5 7 3" xfId="33873"/>
    <cellStyle name="常规 3 3 4 5 7 4" xfId="33874"/>
    <cellStyle name="常规 3 3 4 5 9 2" xfId="33875"/>
    <cellStyle name="常规 3 3 4 5 9 3" xfId="33876"/>
    <cellStyle name="常规 3 4 2 7 2 2" xfId="33877"/>
    <cellStyle name="常规 3 3 4 5 9 4" xfId="33878"/>
    <cellStyle name="常规 3 3 4 6" xfId="33879"/>
    <cellStyle name="常规 3 3 4 6 2" xfId="33880"/>
    <cellStyle name="常规 3 3 4 6 2 2" xfId="33881"/>
    <cellStyle name="常规 3 3 4 6 3" xfId="33882"/>
    <cellStyle name="常规 3 3 4 6 3 2 2" xfId="33883"/>
    <cellStyle name="常规 3 3 4 6 3 2 3" xfId="33884"/>
    <cellStyle name="常规 3 3 4 6 3 3 2" xfId="33885"/>
    <cellStyle name="常规 3 3 4 6 3 3 3" xfId="33886"/>
    <cellStyle name="常规 3 4 2 6 2 3" xfId="33887"/>
    <cellStyle name="常规 3 3 4 8 2" xfId="33888"/>
    <cellStyle name="常规 3 3 4 8 2 2" xfId="33889"/>
    <cellStyle name="常规 3 4 2 6 2 4" xfId="33890"/>
    <cellStyle name="常规 6 2 2 2 3 2 2 2" xfId="33891"/>
    <cellStyle name="常规 3 3 4 8 3" xfId="33892"/>
    <cellStyle name="常规 3 4 2 6 3 3" xfId="33893"/>
    <cellStyle name="常规 3 3 4 9 2" xfId="33894"/>
    <cellStyle name="常规 3 4 2 6 3 3 3" xfId="33895"/>
    <cellStyle name="常规 3 3 4 9 2 3" xfId="33896"/>
    <cellStyle name="常规 3 3 4 9 2 4" xfId="33897"/>
    <cellStyle name="常规 3 3 5" xfId="33898"/>
    <cellStyle name="常规 3 3 5 10" xfId="33899"/>
    <cellStyle name="常规 3 3 5 10 2" xfId="33900"/>
    <cellStyle name="常规 3 3 5 11" xfId="33901"/>
    <cellStyle name="常规 3 3 5 2 11 2 2" xfId="33902"/>
    <cellStyle name="常规 3 3 5 2 11 3 2" xfId="33903"/>
    <cellStyle name="常规 3 3 5 2 11 4" xfId="33904"/>
    <cellStyle name="常规 3 3 5 2 2 3" xfId="33905"/>
    <cellStyle name="常规 3 3 5 2 2 4" xfId="33906"/>
    <cellStyle name="常规 3 3 5 2 2 5" xfId="33907"/>
    <cellStyle name="常规 3 3 5 2 3 2 4" xfId="33908"/>
    <cellStyle name="常规 3 3 5 2 3 3" xfId="33909"/>
    <cellStyle name="常规 3 3 5 2 3 4" xfId="33910"/>
    <cellStyle name="常规 3 3 5 2 4 2 3" xfId="33911"/>
    <cellStyle name="常规 3 3 5 2 4 2 4" xfId="33912"/>
    <cellStyle name="常规 3 3 5 2 7 3" xfId="33913"/>
    <cellStyle name="常规 3 3 5 2 7 4" xfId="33914"/>
    <cellStyle name="常规 3 3 5 5 2" xfId="33915"/>
    <cellStyle name="常规 3 3 5 2 8 2 3" xfId="33916"/>
    <cellStyle name="常规 3 3 5 5 3" xfId="33917"/>
    <cellStyle name="常规 3 3 5 2 8 2 4" xfId="33918"/>
    <cellStyle name="常规 3 3 5 2 8 4" xfId="33919"/>
    <cellStyle name="常规 3 4 3 4 2 2" xfId="33920"/>
    <cellStyle name="常规 3 3 5 2 9 4" xfId="33921"/>
    <cellStyle name="常规 3 3 5 3" xfId="33922"/>
    <cellStyle name="常规 3 3 5 3 2" xfId="33923"/>
    <cellStyle name="常规 3 3 5 3 2 3" xfId="33924"/>
    <cellStyle name="常规 3 3 5 3 2 4" xfId="33925"/>
    <cellStyle name="常规 3 3 5 3 2 5" xfId="33926"/>
    <cellStyle name="常规 3 3 5 3 2 6" xfId="33927"/>
    <cellStyle name="常规 3 3 5 3 3 2 3" xfId="33928"/>
    <cellStyle name="常规 3 3 5 3 3 3 3" xfId="33929"/>
    <cellStyle name="常规 3 3 5 3 3 4" xfId="33930"/>
    <cellStyle name="常规 3 3 5 4" xfId="33931"/>
    <cellStyle name="常规 3 3 5 5" xfId="33932"/>
    <cellStyle name="常规 3 3 5 5 2 2" xfId="33933"/>
    <cellStyle name="常规 3 3 5 6" xfId="33934"/>
    <cellStyle name="常规 3 3 5 6 2" xfId="33935"/>
    <cellStyle name="常规 3 3 5 6 2 2" xfId="33936"/>
    <cellStyle name="常规 3 3 5 6 3" xfId="33937"/>
    <cellStyle name="常规 3 3 5 7" xfId="33938"/>
    <cellStyle name="常规 3 3 5 8" xfId="33939"/>
    <cellStyle name="常规 3 4 2 7 2 3" xfId="33940"/>
    <cellStyle name="常规 3 3 5 8 2" xfId="33941"/>
    <cellStyle name="常规 3 3 5 8 2 2" xfId="33942"/>
    <cellStyle name="常规 3 4 2 7 2 4" xfId="33943"/>
    <cellStyle name="常规 6 2 2 2 3 3 2 2" xfId="33944"/>
    <cellStyle name="常规 3 3 5 8 3" xfId="33945"/>
    <cellStyle name="常规 3 3 5 9" xfId="33946"/>
    <cellStyle name="常规 3 3 5 9 2" xfId="33947"/>
    <cellStyle name="常规 3 3 5 9 2 2" xfId="33948"/>
    <cellStyle name="常规 3 5 2 2 10" xfId="33949"/>
    <cellStyle name="常规 3 3 5 9 2 3" xfId="33950"/>
    <cellStyle name="常规 3 5 2 2 11" xfId="33951"/>
    <cellStyle name="常规 3 3 5 9 2 4" xfId="33952"/>
    <cellStyle name="常规 6 2 2 2 3 3 3 2" xfId="33953"/>
    <cellStyle name="常规 3 3 5 9 3" xfId="33954"/>
    <cellStyle name="常规 6 2 2 2 3 3 3 3" xfId="33955"/>
    <cellStyle name="常规 3 3 5 9 4" xfId="33956"/>
    <cellStyle name="常规 3 3 6 10" xfId="33957"/>
    <cellStyle name="常规 3 3 6 10 4" xfId="33958"/>
    <cellStyle name="常规 3 3 6 11" xfId="33959"/>
    <cellStyle name="常规 3 3 6 2 11 2" xfId="33960"/>
    <cellStyle name="常规 3 3 6 2 11 2 2" xfId="33961"/>
    <cellStyle name="常规 3 3 6 2 11 3 2" xfId="33962"/>
    <cellStyle name="常规 3 3 6 2 2 2 2" xfId="33963"/>
    <cellStyle name="常规 3 3 6 2 2 2 3" xfId="33964"/>
    <cellStyle name="常规 3 3 6 2 2 3" xfId="33965"/>
    <cellStyle name="常规 3 3 6 2 2 4" xfId="33966"/>
    <cellStyle name="常规 3 3 6 2 2 5" xfId="33967"/>
    <cellStyle name="常规 3 3 6 2 3" xfId="33968"/>
    <cellStyle name="常规 3 3 6 2 3 2 2" xfId="33969"/>
    <cellStyle name="常规 3 3 6 2 3 2 3" xfId="33970"/>
    <cellStyle name="常规 3 3 6 2 3 2 4" xfId="33971"/>
    <cellStyle name="常规 3 3 6 2 3 4" xfId="33972"/>
    <cellStyle name="常规 3 3 6 2 4 2 2" xfId="33973"/>
    <cellStyle name="常规 3 3 6 2 4 2 3" xfId="33974"/>
    <cellStyle name="常规 3 3 6 2 4 2 4" xfId="33975"/>
    <cellStyle name="常规 3 3 6 2 5 2 3" xfId="33976"/>
    <cellStyle name="常规 3 3 6 2 5 2 4" xfId="33977"/>
    <cellStyle name="常规 3 3 6 2 5 4" xfId="33978"/>
    <cellStyle name="常规 3 3 6 2 6 2 3" xfId="33979"/>
    <cellStyle name="常规 3 3 6 2 6 2 4" xfId="33980"/>
    <cellStyle name="常规 3 3 6 2 6 3" xfId="33981"/>
    <cellStyle name="常规 3 3 6 2 6 4" xfId="33982"/>
    <cellStyle name="常规 3 3 6 2 7" xfId="33983"/>
    <cellStyle name="常规 3 3 6 2 7 2" xfId="33984"/>
    <cellStyle name="常规 3 3 6 2 7 2 2" xfId="33985"/>
    <cellStyle name="常规 3 3 6 2 7 2 3" xfId="33986"/>
    <cellStyle name="常规 3 3 6 2 7 2 4" xfId="33987"/>
    <cellStyle name="常规 3 3 6 2 7 3" xfId="33988"/>
    <cellStyle name="常规 3 3 6 2 7 4" xfId="33989"/>
    <cellStyle name="常规 3 3 6 2 8 2" xfId="33990"/>
    <cellStyle name="常规 3 3 6 2 8 2 2" xfId="33991"/>
    <cellStyle name="常规 6 2 2 2 2 2 11 3 2" xfId="33992"/>
    <cellStyle name="常规 3 3 6 2 8 2 3" xfId="33993"/>
    <cellStyle name="常规 6 2 2 2 2 2 11 3 3" xfId="33994"/>
    <cellStyle name="常规 3 3 6 2 8 2 4" xfId="33995"/>
    <cellStyle name="常规 3 3 6 2 8 3" xfId="33996"/>
    <cellStyle name="常规 3 3 6 2 8 4" xfId="33997"/>
    <cellStyle name="常规 6 2 2 2 5 2 6" xfId="33998"/>
    <cellStyle name="常规 3 3 6 2 9 2" xfId="33999"/>
    <cellStyle name="常规 3 3 6 2 9 3" xfId="34000"/>
    <cellStyle name="常规 3 4 4 4 2 2" xfId="34001"/>
    <cellStyle name="常规 3 3 6 2 9 4" xfId="34002"/>
    <cellStyle name="常规 3 3 6 3 2" xfId="34003"/>
    <cellStyle name="常规 3 3 6 3 2 4" xfId="34004"/>
    <cellStyle name="常规 3 3 6 3 2 5" xfId="34005"/>
    <cellStyle name="常规 3 3 6 3 3" xfId="34006"/>
    <cellStyle name="常规 3 3 6 3 3 2" xfId="34007"/>
    <cellStyle name="常规 3 3 6 3 3 2 2" xfId="34008"/>
    <cellStyle name="常规 3 3 6 3 3 2 3" xfId="34009"/>
    <cellStyle name="常规 3 3 6 3 3 3" xfId="34010"/>
    <cellStyle name="常规 3 3 6 3 3 4" xfId="34011"/>
    <cellStyle name="常规 3 3 6 4 2" xfId="34012"/>
    <cellStyle name="常规 3 3 6 4 2 2" xfId="34013"/>
    <cellStyle name="常规 3 3 6 4 3" xfId="34014"/>
    <cellStyle name="常规 3 3 7 10 2" xfId="34015"/>
    <cellStyle name="常规 3 3 7 10 3" xfId="34016"/>
    <cellStyle name="常规 3 3 7 10 4" xfId="34017"/>
    <cellStyle name="常规 3 3 7 11" xfId="34018"/>
    <cellStyle name="常规 3 3 7 11 4" xfId="34019"/>
    <cellStyle name="常规 3 3 7 12" xfId="34020"/>
    <cellStyle name="常规 3 3 7 2 2 2" xfId="34021"/>
    <cellStyle name="常规 3 3 7 2 3" xfId="34022"/>
    <cellStyle name="常规 3 3 7 3" xfId="34023"/>
    <cellStyle name="常规 3 3 7 3 2" xfId="34024"/>
    <cellStyle name="常规 3 3 7 3 2 2" xfId="34025"/>
    <cellStyle name="常规 3 3 7 3 3" xfId="34026"/>
    <cellStyle name="常规 3 3 7 4" xfId="34027"/>
    <cellStyle name="常规 3 3 7 4 2" xfId="34028"/>
    <cellStyle name="常规 3 3 7 4 2 2" xfId="34029"/>
    <cellStyle name="常规 3 3 7 4 3" xfId="34030"/>
    <cellStyle name="常规 3 3 7 7 2" xfId="34031"/>
    <cellStyle name="常规 3 4 3 4 3 2 3" xfId="34032"/>
    <cellStyle name="常规 6 2 2 3 2 4 2 4" xfId="34033"/>
    <cellStyle name="常规 3 3 7 7 2 3" xfId="34034"/>
    <cellStyle name="常规 3 3 7 7 2 4" xfId="34035"/>
    <cellStyle name="常规 3 3 7 7 3" xfId="34036"/>
    <cellStyle name="常规 3 4 3 4 3 2 4" xfId="34037"/>
    <cellStyle name="常规 3 3 7 7 4" xfId="34038"/>
    <cellStyle name="常规 3 4 3 4 3 2 5" xfId="34039"/>
    <cellStyle name="常规 3 3 7 8 2" xfId="34040"/>
    <cellStyle name="常规 3 4 3 4 3 3 3" xfId="34041"/>
    <cellStyle name="常规 3 4 2 2 2 3 3 2 2" xfId="34042"/>
    <cellStyle name="常规 3 4 2 9 2 3" xfId="34043"/>
    <cellStyle name="常规 6 2 2 3 2 5 2 3" xfId="34044"/>
    <cellStyle name="常规 3 3 7 8 2 2" xfId="34045"/>
    <cellStyle name="常规 3 4 3 4 3 3 3 2" xfId="34046"/>
    <cellStyle name="常规 3 4 2 2 3 2 3 2 4" xfId="34047"/>
    <cellStyle name="常规 6 2 2 3 2 5 2 4" xfId="34048"/>
    <cellStyle name="常规 3 3 7 8 2 3" xfId="34049"/>
    <cellStyle name="常规 3 4 3 4 3 3 3 3" xfId="34050"/>
    <cellStyle name="常规 3 3 7 8 2 4" xfId="34051"/>
    <cellStyle name="常规 6 2 2 2 3 5 2 2" xfId="34052"/>
    <cellStyle name="常规 3 3 7 8 3" xfId="34053"/>
    <cellStyle name="常规 3 4 3 4 3 3 4" xfId="34054"/>
    <cellStyle name="常规 3 4 2 2 2 3 3 2 3" xfId="34055"/>
    <cellStyle name="常规 3 4 2 9 2 4" xfId="34056"/>
    <cellStyle name="常规 3 4 2 2 2 3 3 3 2" xfId="34057"/>
    <cellStyle name="常规 3 5 2 4 3 3 2 2" xfId="34058"/>
    <cellStyle name="常规 3 3 7 9 2" xfId="34059"/>
    <cellStyle name="常规 3 4 2 2 2 3 3 3 2 2" xfId="34060"/>
    <cellStyle name="常规 3 4 2 2 3 2 4 2 4" xfId="34061"/>
    <cellStyle name="常规 6 2 2 3 2 6 2 3" xfId="34062"/>
    <cellStyle name="常规 3 3 7 9 2 2" xfId="34063"/>
    <cellStyle name="常规 3 4 2 2 2 3 3 3 2 3" xfId="34064"/>
    <cellStyle name="常规 6 2 2 3 2 6 2 4" xfId="34065"/>
    <cellStyle name="常规 3 3 7 9 2 3" xfId="34066"/>
    <cellStyle name="常规 3 3 7 9 2 4" xfId="34067"/>
    <cellStyle name="常规 3 4 2 2 2 3 3 3 3" xfId="34068"/>
    <cellStyle name="常规 3 5 2 4 3 3 2 3" xfId="34069"/>
    <cellStyle name="常规 3 3 7 9 3" xfId="34070"/>
    <cellStyle name="常规 3 4 2 2 2 3 3 3 4" xfId="34071"/>
    <cellStyle name="常规 3 3 7 9 4" xfId="34072"/>
    <cellStyle name="常规 3 4 3 2 6 2 4" xfId="34073"/>
    <cellStyle name="常规 3 3 8 2" xfId="34074"/>
    <cellStyle name="常规 3 4 3 3 2 6 2 2" xfId="34075"/>
    <cellStyle name="常规 3 3 8 3" xfId="34076"/>
    <cellStyle name="常规 3 3 8 3 2" xfId="34077"/>
    <cellStyle name="常规 3 3 8 3 3" xfId="34078"/>
    <cellStyle name="常规 4 3 2 9 4" xfId="34079"/>
    <cellStyle name="常规 3 3 8 3 3 2" xfId="34080"/>
    <cellStyle name="常规 3 3 8 3 3 3" xfId="34081"/>
    <cellStyle name="常规 3 4 3 3 2 6 2 3" xfId="34082"/>
    <cellStyle name="常规 3 3 8 4" xfId="34083"/>
    <cellStyle name="常规 3 3 9 2" xfId="34084"/>
    <cellStyle name="常规 3 3 9 2 2" xfId="34085"/>
    <cellStyle name="常规 3 3 9 2 3" xfId="34086"/>
    <cellStyle name="常规 3 4 2 4 2 11 2 2" xfId="34087"/>
    <cellStyle name="常规 3 3 9 2 4" xfId="34088"/>
    <cellStyle name="常规 3 4 10" xfId="34089"/>
    <cellStyle name="常规 3 4 10 2" xfId="34090"/>
    <cellStyle name="常规 3 4 10 2 2" xfId="34091"/>
    <cellStyle name="常规 3 4 10 2 3" xfId="34092"/>
    <cellStyle name="常规 3 4 10 2 4" xfId="34093"/>
    <cellStyle name="常规 3 4 10 3" xfId="34094"/>
    <cellStyle name="常规 3 4 10 4" xfId="34095"/>
    <cellStyle name="常规 3 4 11" xfId="34096"/>
    <cellStyle name="常规 3 4 11 2" xfId="34097"/>
    <cellStyle name="常规 3 4 11 2 4" xfId="34098"/>
    <cellStyle name="常规 3 4 11 3" xfId="34099"/>
    <cellStyle name="常规 3 4 11 4" xfId="34100"/>
    <cellStyle name="常规 3 4 12" xfId="34101"/>
    <cellStyle name="常规 3 4 12 2" xfId="34102"/>
    <cellStyle name="常规 3 4 12 3" xfId="34103"/>
    <cellStyle name="常规 3 4 12 4" xfId="34104"/>
    <cellStyle name="常规 3 4 13" xfId="34105"/>
    <cellStyle name="常规 3 4 14" xfId="34106"/>
    <cellStyle name="常规 3 4 2" xfId="34107"/>
    <cellStyle name="常规 3 4 2 10" xfId="34108"/>
    <cellStyle name="常规 3 4 2 10 2" xfId="34109"/>
    <cellStyle name="常规 3 4 2 10 3" xfId="34110"/>
    <cellStyle name="常规 3 4 2 10 4" xfId="34111"/>
    <cellStyle name="常规 3 4 2 11" xfId="34112"/>
    <cellStyle name="常规 3 4 2 11 2" xfId="34113"/>
    <cellStyle name="常规 3 4 2 11 3" xfId="34114"/>
    <cellStyle name="常规 3 4 2 11 4" xfId="34115"/>
    <cellStyle name="常规 3 4 2 12" xfId="34116"/>
    <cellStyle name="常规 3 4 2 2" xfId="34117"/>
    <cellStyle name="常规 3 4 2 2 3 3 3" xfId="34118"/>
    <cellStyle name="常规 3 4 2 2 10" xfId="34119"/>
    <cellStyle name="常规 3 4 2 2 3 3 3 2" xfId="34120"/>
    <cellStyle name="常规 3 4 2 2 10 2" xfId="34121"/>
    <cellStyle name="常规 3 4 2 2 10 2 4" xfId="34122"/>
    <cellStyle name="常规 3 4 2 2 11 2" xfId="34123"/>
    <cellStyle name="常规 3 4 2 2 2" xfId="34124"/>
    <cellStyle name="常规 3 4 2 2 2 10" xfId="34125"/>
    <cellStyle name="常规 6 2 2 4 3 3 4" xfId="34126"/>
    <cellStyle name="常规 3 4 2 2 2 10 2" xfId="34127"/>
    <cellStyle name="常规 3 4 2 2 2 10 3" xfId="34128"/>
    <cellStyle name="常规 3 4 2 2 2 10 4" xfId="34129"/>
    <cellStyle name="常规 3 4 2 2 2 11" xfId="34130"/>
    <cellStyle name="常规 3 4 2 2 2 12" xfId="34131"/>
    <cellStyle name="常规 3 4 2 2 2 2" xfId="34132"/>
    <cellStyle name="常规 3 4 2 2 2 2 10" xfId="34133"/>
    <cellStyle name="常规 3 4 2 2 2 2 10 2" xfId="34134"/>
    <cellStyle name="常规 3 4 3 2 3 6 2 3" xfId="34135"/>
    <cellStyle name="常规 3 4 2 2 2 2 2 10" xfId="34136"/>
    <cellStyle name="常规 3 4 2 2 2 2 2 11" xfId="34137"/>
    <cellStyle name="常规 3 4 2 2 2 2 2 7" xfId="34138"/>
    <cellStyle name="常规 3 4 3 3 2 8 3" xfId="34139"/>
    <cellStyle name="常规 3 4 2 2 2 2 2 7 2" xfId="34140"/>
    <cellStyle name="常规 3 5 9 3" xfId="34141"/>
    <cellStyle name="常规 3 4 2 2 2 2 2 7 2 2" xfId="34142"/>
    <cellStyle name="常规 3 5 9 4" xfId="34143"/>
    <cellStyle name="常规 3 4 2 2 2 2 2 7 2 3" xfId="34144"/>
    <cellStyle name="常规 3 4 3 3 2 8 4" xfId="34145"/>
    <cellStyle name="常规 3 4 2 2 2 2 2 7 3" xfId="34146"/>
    <cellStyle name="常规 3 6 9 3" xfId="34147"/>
    <cellStyle name="常规 3 4 2 2 2 2 2 8 2 2" xfId="34148"/>
    <cellStyle name="常规 3 6 9 4" xfId="34149"/>
    <cellStyle name="常规 3 4 2 2 2 2 2 8 2 3" xfId="34150"/>
    <cellStyle name="常规 3 4 2 2 2 2 2 8 2 4" xfId="34151"/>
    <cellStyle name="常规 3 7 9 3" xfId="34152"/>
    <cellStyle name="常规 3 4 2 2 2 2 2 9 2 2" xfId="34153"/>
    <cellStyle name="常规 3 7 9 4" xfId="34154"/>
    <cellStyle name="常规 3 4 2 2 2 2 2 9 2 3" xfId="34155"/>
    <cellStyle name="常规 3 4 2 2 2 2 3" xfId="34156"/>
    <cellStyle name="常规 3 4 2 2 2 2 3 3 3 3" xfId="34157"/>
    <cellStyle name="常规 3 4 2 2 2 2 4" xfId="34158"/>
    <cellStyle name="常规 3 4 2 2 2 2 5" xfId="34159"/>
    <cellStyle name="常规 3 4 3 2 2 2 2 2" xfId="34160"/>
    <cellStyle name="常规 3 4 2 2 2 2 6" xfId="34161"/>
    <cellStyle name="常规 3 4 3 2 2 2 2 3" xfId="34162"/>
    <cellStyle name="常规 3 4 2 2 2 2 6 2" xfId="34163"/>
    <cellStyle name="常规 3 4 2 2 2 2 6 2 2" xfId="34164"/>
    <cellStyle name="常规 4 3 9 2" xfId="34165"/>
    <cellStyle name="常规 3 4 2 2 2 2 6 2 3" xfId="34166"/>
    <cellStyle name="常规 3 4 2 2 2 2 6 3" xfId="34167"/>
    <cellStyle name="常规 3 4 2 2 2 2 8 3" xfId="34168"/>
    <cellStyle name="常规 3 4 2 2 2 2 9 2" xfId="34169"/>
    <cellStyle name="常规 4 6 9 3" xfId="34170"/>
    <cellStyle name="常规 3 4 2 2 2 2 9 2 4" xfId="34171"/>
    <cellStyle name="常规 3 4 2 2 2 3" xfId="34172"/>
    <cellStyle name="常规 3 4 2 2 2 3 10" xfId="34173"/>
    <cellStyle name="常规 3 4 2 2 2 3 10 2" xfId="34174"/>
    <cellStyle name="常规 3 4 2 2 2 3 10 3" xfId="34175"/>
    <cellStyle name="常规 3 4 2 2 2 3 10 4" xfId="34176"/>
    <cellStyle name="常规 3 4 2 2 2 3 11" xfId="34177"/>
    <cellStyle name="常规 3 4 2 2 2 3 12" xfId="34178"/>
    <cellStyle name="常规 3 4 2 2 2 3 2" xfId="34179"/>
    <cellStyle name="常规 3 4 2 2 2 3 2 10" xfId="34180"/>
    <cellStyle name="常规 3 4 2 2 2 3 2 10 2" xfId="34181"/>
    <cellStyle name="常规 3 4 2 2 2 3 2 11" xfId="34182"/>
    <cellStyle name="常规 3 4 2 2 2 3 2 11 2" xfId="34183"/>
    <cellStyle name="常规 3 4 2 2 2 3 2 11 2 2" xfId="34184"/>
    <cellStyle name="常规 3 4 2 2 2 3 2 11 2 3" xfId="34185"/>
    <cellStyle name="常规 3 4 2 2 2 3 2 11 3" xfId="34186"/>
    <cellStyle name="常规 3 4 2 2 2 3 2 11 3 2" xfId="34187"/>
    <cellStyle name="常规 3 4 2 2 2 3 2 11 3 3" xfId="34188"/>
    <cellStyle name="常规 6 2 2 5 3 2" xfId="34189"/>
    <cellStyle name="常规 3 4 2 2 2 3 2 11 4" xfId="34190"/>
    <cellStyle name="常规 3 4 2 2 2 3 2 12" xfId="34191"/>
    <cellStyle name="常规 3 4 2 2 2 3 2 13" xfId="34192"/>
    <cellStyle name="常规 3 4 2 2 2 3 2 7" xfId="34193"/>
    <cellStyle name="常规 3 4 3 4 2 8 3" xfId="34194"/>
    <cellStyle name="常规 3 4 2 2 2 3 2 7 2" xfId="34195"/>
    <cellStyle name="常规 3 4 3 4 2 8 4" xfId="34196"/>
    <cellStyle name="常规 3 4 2 2 2 3 2 7 3" xfId="34197"/>
    <cellStyle name="常规 3 4 2 2 2 3 2 7 4" xfId="34198"/>
    <cellStyle name="常规 3 4 2 2 2 3 2 8" xfId="34199"/>
    <cellStyle name="常规 3 4 2 2 2 3 2 8 4" xfId="34200"/>
    <cellStyle name="常规 3 4 4 2 4 2 3" xfId="34201"/>
    <cellStyle name="常规 3 4 2 2 2 3 2 9" xfId="34202"/>
    <cellStyle name="常规 3 4 2 2 2 3 2 9 2" xfId="34203"/>
    <cellStyle name="常规 3 4 2 2 2 3 2 9 2 2" xfId="34204"/>
    <cellStyle name="常规 3 4 2 2 2 3 2 9 2 3" xfId="34205"/>
    <cellStyle name="常规 3 4 2 2 2 3 2 9 2 4" xfId="34206"/>
    <cellStyle name="常规 3 4 2 2 2 3 2 9 3" xfId="34207"/>
    <cellStyle name="常规 3 4 2 2 2 3 3" xfId="34208"/>
    <cellStyle name="常规 3 4 2 2 2 3 3 3 3 2" xfId="34209"/>
    <cellStyle name="常规 3 4 2 2 2 3 3 3 3 3" xfId="34210"/>
    <cellStyle name="常规 4 3 2 9 2 3" xfId="34211"/>
    <cellStyle name="常规 3 4 2 2 2 3 3 4" xfId="34212"/>
    <cellStyle name="常规 4 3 2 9 2 4" xfId="34213"/>
    <cellStyle name="常规 3 4 2 2 2 3 3 5" xfId="34214"/>
    <cellStyle name="常规 3 4 2 2 2 3 4 2" xfId="34215"/>
    <cellStyle name="常规 6 3 2 2 7 4" xfId="34216"/>
    <cellStyle name="常规 3 5 2 2 2 2 2 2 4" xfId="34217"/>
    <cellStyle name="常规 3 4 2 2 2 3 4 2 2" xfId="34218"/>
    <cellStyle name="常规 3 4 2 2 2 3 4 2 3" xfId="34219"/>
    <cellStyle name="常规 3 4 2 2 2 3 4 3" xfId="34220"/>
    <cellStyle name="常规 3 4 2 2 2 3 4 4" xfId="34221"/>
    <cellStyle name="常规 3 4 2 2 2 3 5 2" xfId="34222"/>
    <cellStyle name="常规 3 4 3 2 2 2 3 2 2" xfId="34223"/>
    <cellStyle name="常规 6 3 2 3 7 4" xfId="34224"/>
    <cellStyle name="常规 3 5 2 2 2 2 3 2 4" xfId="34225"/>
    <cellStyle name="常规 3 4 2 2 2 3 5 2 2" xfId="34226"/>
    <cellStyle name="常规 3 4 2 2 2 3 5 2 3" xfId="34227"/>
    <cellStyle name="常规 3 4 2 2 2 3 5 3" xfId="34228"/>
    <cellStyle name="常规 3 4 3 2 2 2 3 2 3" xfId="34229"/>
    <cellStyle name="常规 3 4 2 2 2 3 6 2" xfId="34230"/>
    <cellStyle name="常规 6 3 2 4 7 4" xfId="34231"/>
    <cellStyle name="常规 3 5 2 2 2 2 4 2 4" xfId="34232"/>
    <cellStyle name="常规 3 4 2 2 2 3 6 2 2" xfId="34233"/>
    <cellStyle name="常规 3 4 2 2 2 3 6 2 3" xfId="34234"/>
    <cellStyle name="常规 3 4 2 2 2 3 6 3" xfId="34235"/>
    <cellStyle name="常规 3 4 2 2 2 3 6 4" xfId="34236"/>
    <cellStyle name="常规 3 4 2 2 2 3 7" xfId="34237"/>
    <cellStyle name="常规 3 4 3 2 2 2 3 4" xfId="34238"/>
    <cellStyle name="常规 3 4 2 2 2 3 7 2" xfId="34239"/>
    <cellStyle name="常规 3 5 2 2 2 2 5 2 4" xfId="34240"/>
    <cellStyle name="常规 3 4 2 2 2 3 7 2 2" xfId="34241"/>
    <cellStyle name="常规 3 4 2 2 2 3 7 2 3" xfId="34242"/>
    <cellStyle name="常规 3 4 2 2 2 3 7 3" xfId="34243"/>
    <cellStyle name="常规 3 4 2 2 2 3 7 4" xfId="34244"/>
    <cellStyle name="常规 3 4 2 2 2 3 8" xfId="34245"/>
    <cellStyle name="常规 3 4 2 2 2 3 8 2" xfId="34246"/>
    <cellStyle name="常规 3 7 3 2 2 2" xfId="34247"/>
    <cellStyle name="常规 3 4 2 2 2 3 8 3" xfId="34248"/>
    <cellStyle name="常规 3 7 3 2 2 3" xfId="34249"/>
    <cellStyle name="常规 3 4 2 2 2 3 8 4" xfId="34250"/>
    <cellStyle name="常规 3 4 2 2 2 3 9" xfId="34251"/>
    <cellStyle name="常规 3 4 2 2 2 3 9 2" xfId="34252"/>
    <cellStyle name="常规 3 7 3 2 3 2" xfId="34253"/>
    <cellStyle name="常规 3 4 2 2 2 3 9 3" xfId="34254"/>
    <cellStyle name="常规 3 7 3 2 3 3" xfId="34255"/>
    <cellStyle name="常规 3 4 2 2 2 3 9 4" xfId="34256"/>
    <cellStyle name="常规 3 4 2 2 2 4" xfId="34257"/>
    <cellStyle name="常规 3 4 2 2 2 4 10" xfId="34258"/>
    <cellStyle name="常规 3 4 2 2 2 4 11" xfId="34259"/>
    <cellStyle name="常规 3 4 2 2 2 4 11 2" xfId="34260"/>
    <cellStyle name="常规 3 4 2 2 2 4 11 3" xfId="34261"/>
    <cellStyle name="常规 3 4 2 2 2 4 11 3 2" xfId="34262"/>
    <cellStyle name="常规 3 4 2 2 2 4 11 3 3" xfId="34263"/>
    <cellStyle name="常规 3 4 2 2 2 4 11 4" xfId="34264"/>
    <cellStyle name="常规 3 4 2 2 2 4 12" xfId="34265"/>
    <cellStyle name="常规 3 4 2 2 2 4 13" xfId="34266"/>
    <cellStyle name="常规 3 4 2 2 2 4 2" xfId="34267"/>
    <cellStyle name="常规 3 4 2 2 2 4 3" xfId="34268"/>
    <cellStyle name="常规 3 4 2 2 2 4 3 2 2" xfId="34269"/>
    <cellStyle name="常规 3 4 3 9 2 3" xfId="34270"/>
    <cellStyle name="常规 3 4 2 2 2 4 3 2 3" xfId="34271"/>
    <cellStyle name="常规 3 4 3 9 2 4" xfId="34272"/>
    <cellStyle name="常规 3 4 2 2 2 4 3 2 4" xfId="34273"/>
    <cellStyle name="常规 3 4 2 2 2 4 3 4" xfId="34274"/>
    <cellStyle name="常规 3 4 2 2 2 4 4" xfId="34275"/>
    <cellStyle name="常规 3 4 2 2 2 4 4 2" xfId="34276"/>
    <cellStyle name="常规 6 3 3 2 7 4" xfId="34277"/>
    <cellStyle name="常规 3 4 2 2 2 4 4 2 2" xfId="34278"/>
    <cellStyle name="常规 3 4 2 2 2 4 4 2 3" xfId="34279"/>
    <cellStyle name="常规 3 4 2 2 2 4 4 2 4" xfId="34280"/>
    <cellStyle name="常规 3 4 2 2 2 4 4 3" xfId="34281"/>
    <cellStyle name="常规 3 4 2 2 2 4 4 4" xfId="34282"/>
    <cellStyle name="常规 3 4 2 2 2 4 5 2" xfId="34283"/>
    <cellStyle name="常规 3 4 3 2 2 2 4 2 2" xfId="34284"/>
    <cellStyle name="常规 3 4 2 2 2 4 5 3" xfId="34285"/>
    <cellStyle name="常规 3 4 3 2 2 2 4 2 3" xfId="34286"/>
    <cellStyle name="常规 3 4 2 2 2 4 6 2" xfId="34287"/>
    <cellStyle name="常规 3 4 2 2 2 4 6 2 2" xfId="34288"/>
    <cellStyle name="常规 6 3 9 2" xfId="34289"/>
    <cellStyle name="常规 3 4 2 2 2 4 6 2 3" xfId="34290"/>
    <cellStyle name="常规 6 3 9 3" xfId="34291"/>
    <cellStyle name="常规 3 4 2 2 2 4 6 2 4" xfId="34292"/>
    <cellStyle name="常规 3 4 2 2 2 4 6 3" xfId="34293"/>
    <cellStyle name="常规 3 4 2 2 2 4 6 4" xfId="34294"/>
    <cellStyle name="常规 3 4 2 2 2 4 7 2 2" xfId="34295"/>
    <cellStyle name="常规 6 4 9 2" xfId="34296"/>
    <cellStyle name="常规 3 4 2 2 2 4 7 2 3" xfId="34297"/>
    <cellStyle name="常规 6 4 9 3" xfId="34298"/>
    <cellStyle name="常规 3 4 2 2 2 4 7 2 4" xfId="34299"/>
    <cellStyle name="常规 3 4 2 2 2 4 7 3" xfId="34300"/>
    <cellStyle name="常规 3 4 2 2 2 4 7 4" xfId="34301"/>
    <cellStyle name="常规 3 4 2 2 2 4 8" xfId="34302"/>
    <cellStyle name="常规 3 7 5 13" xfId="34303"/>
    <cellStyle name="常规 3 4 2 2 2 4 8 2" xfId="34304"/>
    <cellStyle name="常规 3 7 3 3 2 2" xfId="34305"/>
    <cellStyle name="常规 3 4 2 2 2 4 8 3" xfId="34306"/>
    <cellStyle name="常规 3 7 3 3 2 3" xfId="34307"/>
    <cellStyle name="常规 3 4 2 2 2 4 8 4" xfId="34308"/>
    <cellStyle name="常规 3 4 2 2 2 4 9" xfId="34309"/>
    <cellStyle name="常规 3 4 2 2 2 4 9 2" xfId="34310"/>
    <cellStyle name="常规 3 4 2 2 2 5" xfId="34311"/>
    <cellStyle name="常规 3 4 2 2 2 5 2" xfId="34312"/>
    <cellStyle name="常规 3 4 2 2 2 5 2 3" xfId="34313"/>
    <cellStyle name="常规 3 4 2 2 2 5 3 3 2" xfId="34314"/>
    <cellStyle name="常规 3 4 2 2 2 6 2" xfId="34315"/>
    <cellStyle name="常规 3 4 2 2 2 7 2" xfId="34316"/>
    <cellStyle name="常规 3 4 2 2 2 7 2 2" xfId="34317"/>
    <cellStyle name="常规 3 4 2 2 2 7 2 3" xfId="34318"/>
    <cellStyle name="常规 3 4 2 2 2 7 2 4" xfId="34319"/>
    <cellStyle name="常规 3 4 2 2 2 8" xfId="34320"/>
    <cellStyle name="常规 3 4 2 2 2 8 2" xfId="34321"/>
    <cellStyle name="常规 3 4 2 2 2 8 2 2" xfId="34322"/>
    <cellStyle name="常规 3 4 2 2 2 8 2 3" xfId="34323"/>
    <cellStyle name="常规 3 4 2 2 2 8 2 4" xfId="34324"/>
    <cellStyle name="常规 3 4 2 2 2 9" xfId="34325"/>
    <cellStyle name="常规 3 4 2 2 2 9 2" xfId="34326"/>
    <cellStyle name="常规 3 4 2 2 2 9 2 2" xfId="34327"/>
    <cellStyle name="常规 3 4 2 2 2 9 2 3" xfId="34328"/>
    <cellStyle name="常规 3 4 2 2 2 9 2 4" xfId="34329"/>
    <cellStyle name="常规 3 4 2 2 3" xfId="34330"/>
    <cellStyle name="常规 3 4 2 2 3 10" xfId="34331"/>
    <cellStyle name="常规 3 4 2 2 3 10 2" xfId="34332"/>
    <cellStyle name="常规 3 4 2 2 3 10 3" xfId="34333"/>
    <cellStyle name="常规 3 4 2 2 3 10 4" xfId="34334"/>
    <cellStyle name="常规 3 4 2 2 3 11" xfId="34335"/>
    <cellStyle name="常规 3 4 2 2 3 12" xfId="34336"/>
    <cellStyle name="常规 3 4 2 2 3 2" xfId="34337"/>
    <cellStyle name="常规 3 4 2 2 3 2 11 3 2" xfId="34338"/>
    <cellStyle name="常规 3 4 2 2 3 2 11 3 3" xfId="34339"/>
    <cellStyle name="常规 3 4 2 2 3 2 2 3" xfId="34340"/>
    <cellStyle name="常规 3 4 2 2 3 2 3" xfId="34341"/>
    <cellStyle name="常规 3 4 2 2 3 2 3 2" xfId="34342"/>
    <cellStyle name="常规 4 3 3 8 2 2" xfId="34343"/>
    <cellStyle name="常规 3 4 2 2 3 2 3 3" xfId="34344"/>
    <cellStyle name="常规 4 3 3 8 2 3" xfId="34345"/>
    <cellStyle name="常规 3 4 2 2 3 2 3 4" xfId="34346"/>
    <cellStyle name="常规 3 4 2 2 3 2 4" xfId="34347"/>
    <cellStyle name="常规 3 4 2 2 3 2 4 2" xfId="34348"/>
    <cellStyle name="常规 3 4 2 2 3 2 4 3" xfId="34349"/>
    <cellStyle name="常规 3 4 2 2 3 2 4 4" xfId="34350"/>
    <cellStyle name="常规 3 4 2 2 3 2 5" xfId="34351"/>
    <cellStyle name="常规 3 4 3 2 2 3 2 2" xfId="34352"/>
    <cellStyle name="常规 3 4 2 2 3 2 5 2" xfId="34353"/>
    <cellStyle name="常规 3 4 2 2 3 2 5 3" xfId="34354"/>
    <cellStyle name="常规 3 4 2 2 3 2 6" xfId="34355"/>
    <cellStyle name="常规 3 4 3 2 2 3 2 3" xfId="34356"/>
    <cellStyle name="常规 3 4 2 2 3 2 6 2" xfId="34357"/>
    <cellStyle name="常规 3 4 2 2 3 2 6 2 2" xfId="34358"/>
    <cellStyle name="常规 3 4 2 2 3 2 6 2 3" xfId="34359"/>
    <cellStyle name="常规 3 4 2 2 3 2 8 2" xfId="34360"/>
    <cellStyle name="常规 3 4 2 2 3 2 8 2 2" xfId="34361"/>
    <cellStyle name="常规 3 4 2 2 3 2 8 2 3" xfId="34362"/>
    <cellStyle name="常规 3 4 2 2 3 2 9 2 2" xfId="34363"/>
    <cellStyle name="常规 3 4 2 2 3 2 9 2 3" xfId="34364"/>
    <cellStyle name="常规 3 4 2 2 3 3" xfId="34365"/>
    <cellStyle name="常规 3 4 2 2 3 3 2" xfId="34366"/>
    <cellStyle name="常规 3 4 2 2 3 4" xfId="34367"/>
    <cellStyle name="常规 3 4 2 2 3 4 2" xfId="34368"/>
    <cellStyle name="常规 3 4 2 2 3 4 2 2" xfId="34369"/>
    <cellStyle name="常规 3 4 2 2 3 4 2 3" xfId="34370"/>
    <cellStyle name="常规 3 4 2 2 3 4 3" xfId="34371"/>
    <cellStyle name="常规 3 4 2 2 3 4 4" xfId="34372"/>
    <cellStyle name="常规 3 4 2 2 3 5" xfId="34373"/>
    <cellStyle name="常规 3 4 2 2 3 5 2" xfId="34374"/>
    <cellStyle name="常规 3 4 2 2 3 5 2 2" xfId="34375"/>
    <cellStyle name="常规 3 4 2 2 3 5 2 3" xfId="34376"/>
    <cellStyle name="常规 3 4 2 2 3 6" xfId="34377"/>
    <cellStyle name="常规 3 4 2 2 3 6 2" xfId="34378"/>
    <cellStyle name="常规 3 4 2 2 3 6 2 2" xfId="34379"/>
    <cellStyle name="常规 3 4 2 2 3 6 2 3" xfId="34380"/>
    <cellStyle name="常规 3 4 2 2 3 7" xfId="34381"/>
    <cellStyle name="常规 3 4 2 2 3 7 2 2" xfId="34382"/>
    <cellStyle name="常规 3 4 2 2 3 7 2 3" xfId="34383"/>
    <cellStyle name="常规 3 4 2 2 3 7 2 4" xfId="34384"/>
    <cellStyle name="常规 3 4 2 2 3 7 3" xfId="34385"/>
    <cellStyle name="常规 3 4 2 2 3 7 4" xfId="34386"/>
    <cellStyle name="常规 3 4 2 2 3 8" xfId="34387"/>
    <cellStyle name="常规 3 4 2 2 3 8 2 2" xfId="34388"/>
    <cellStyle name="常规 3 4 2 2 3 8 2 3" xfId="34389"/>
    <cellStyle name="常规 3 4 2 2 3 8 2 4" xfId="34390"/>
    <cellStyle name="常规 3 4 2 3 11" xfId="34391"/>
    <cellStyle name="常规 3 4 2 2 3 8 4" xfId="34392"/>
    <cellStyle name="常规 3 4 2 2 3 9" xfId="34393"/>
    <cellStyle name="常规 3 4 2 2 3 9 2" xfId="34394"/>
    <cellStyle name="常规 3 4 2 2 3 9 2 2" xfId="34395"/>
    <cellStyle name="常规 3 4 2 2 3 9 2 3" xfId="34396"/>
    <cellStyle name="常规 3 4 2 2 3 9 2 4" xfId="34397"/>
    <cellStyle name="常规 3 4 2 2 3 9 3" xfId="34398"/>
    <cellStyle name="常规 3 4 2 2 3 9 4" xfId="34399"/>
    <cellStyle name="常规 3 4 2 2 4" xfId="34400"/>
    <cellStyle name="常规 3 4 2 2 4 10" xfId="34401"/>
    <cellStyle name="常规 3 4 2 2 4 2" xfId="34402"/>
    <cellStyle name="常规 3 4 2 2 4 2 10 2" xfId="34403"/>
    <cellStyle name="常规 3 4 2 2 4 2 10 3" xfId="34404"/>
    <cellStyle name="常规 3 4 2 2 4 2 11 2" xfId="34405"/>
    <cellStyle name="常规 3 4 2 2 4 2 11 2 2" xfId="34406"/>
    <cellStyle name="常规 3 5 2 2 3 2 5 2" xfId="34407"/>
    <cellStyle name="常规 3 4 2 2 4 2 11 2 3" xfId="34408"/>
    <cellStyle name="常规 3 4 2 2 4 2 11 3" xfId="34409"/>
    <cellStyle name="常规 3 4 2 2 4 2 11 3 2" xfId="34410"/>
    <cellStyle name="常规 3 5 2 2 3 2 6 2" xfId="34411"/>
    <cellStyle name="常规 3 4 2 2 4 2 11 3 3" xfId="34412"/>
    <cellStyle name="常规 3 4 2 2 4 2 2 2 4" xfId="34413"/>
    <cellStyle name="常规 3 4 2 2 4 2 2 3" xfId="34414"/>
    <cellStyle name="常规 3 4 2 2 4 2 3" xfId="34415"/>
    <cellStyle name="常规 3 4 2 2 4 2 3 2" xfId="34416"/>
    <cellStyle name="常规 3 4 2 2 4 2 3 2 4" xfId="34417"/>
    <cellStyle name="常规 4 3 4 8 2 2" xfId="34418"/>
    <cellStyle name="常规 3 4 2 2 4 2 3 3" xfId="34419"/>
    <cellStyle name="常规 4 3 4 8 2 3" xfId="34420"/>
    <cellStyle name="常规 3 4 2 2 4 2 3 4" xfId="34421"/>
    <cellStyle name="常规 3 4 2 2 4 2 4" xfId="34422"/>
    <cellStyle name="常规 3 4 2 2 4 2 4 2" xfId="34423"/>
    <cellStyle name="常规 3 4 2 2 4 2 4 2 4" xfId="34424"/>
    <cellStyle name="常规 3 4 2 2 4 2 4 3" xfId="34425"/>
    <cellStyle name="常规 3 4 2 2 4 2 4 4" xfId="34426"/>
    <cellStyle name="常规 8 2 2 2 6 2" xfId="34427"/>
    <cellStyle name="常规 3 4 2 2 4 2 5" xfId="34428"/>
    <cellStyle name="常规 3 4 3 2 2 4 2 2" xfId="34429"/>
    <cellStyle name="常规 8 2 2 2 6 2 2" xfId="34430"/>
    <cellStyle name="常规 3 4 2 2 4 2 5 2" xfId="34431"/>
    <cellStyle name="常规 3 4 2 2 4 2 5 2 2" xfId="34432"/>
    <cellStyle name="常规 3 4 2 2 4 2 5 2 3" xfId="34433"/>
    <cellStyle name="常规 8 2 2 2 6 2 3" xfId="34434"/>
    <cellStyle name="常规 3 4 2 2 4 2 5 3" xfId="34435"/>
    <cellStyle name="常规 8 2 2 2 6 2 4" xfId="34436"/>
    <cellStyle name="常规 3 4 2 2 4 2 5 4" xfId="34437"/>
    <cellStyle name="常规 8 2 2 2 6 3" xfId="34438"/>
    <cellStyle name="常规 3 4 2 2 4 2 6" xfId="34439"/>
    <cellStyle name="常规 3 4 3 2 2 4 2 3" xfId="34440"/>
    <cellStyle name="常规 3 4 2 2 4 2 6 2" xfId="34441"/>
    <cellStyle name="常规 3 4 2 2 4 2 6 2 2" xfId="34442"/>
    <cellStyle name="常规 3 4 2 2 4 2 6 2 3" xfId="34443"/>
    <cellStyle name="常规 3 4 2 2 4 2 7 2" xfId="34444"/>
    <cellStyle name="常规 3 4 2 2 4 2 7 2 2" xfId="34445"/>
    <cellStyle name="常规 3 4 2 2 4 2 7 2 3" xfId="34446"/>
    <cellStyle name="常规 3 4 2 2 4 2 8 2" xfId="34447"/>
    <cellStyle name="常规 3 4 2 2 4 2 8 2 2" xfId="34448"/>
    <cellStyle name="常规 3 4 2 2 4 2 8 2 3" xfId="34449"/>
    <cellStyle name="常规 3 4 2 2 4 3" xfId="34450"/>
    <cellStyle name="常规 3 4 2 2 4 3 2" xfId="34451"/>
    <cellStyle name="常规 3 4 2 2 4 3 3" xfId="34452"/>
    <cellStyle name="常规 3 4 2 2 4 3 3 2" xfId="34453"/>
    <cellStyle name="常规 4 3 4 9 2 2" xfId="34454"/>
    <cellStyle name="常规 3 4 2 2 4 3 3 3" xfId="34455"/>
    <cellStyle name="常规 4 3 4 9 2 3" xfId="34456"/>
    <cellStyle name="常规 3 4 2 2 4 3 3 4" xfId="34457"/>
    <cellStyle name="常规 3 4 2 2 4 4" xfId="34458"/>
    <cellStyle name="常规 3 4 2 2 4 4 2" xfId="34459"/>
    <cellStyle name="常规 3 4 2 2 4 4 2 2" xfId="34460"/>
    <cellStyle name="常规 3 4 2 2 4 4 2 3" xfId="34461"/>
    <cellStyle name="常规 3 4 2 2 4 4 3" xfId="34462"/>
    <cellStyle name="常规 3 4 2 2 4 4 4" xfId="34463"/>
    <cellStyle name="常规 3 4 2 2 4 6 2" xfId="34464"/>
    <cellStyle name="常规 3 4 2 2 4 6 2 2" xfId="34465"/>
    <cellStyle name="常规 3 4 2 2 4 6 2 3" xfId="34466"/>
    <cellStyle name="常规 3 4 2 2 4 6 3" xfId="34467"/>
    <cellStyle name="常规 3 4 2 2 4 6 4" xfId="34468"/>
    <cellStyle name="常规 3 4 3 4 2 10 3" xfId="34469"/>
    <cellStyle name="常规 3 4 2 2 4 7 2" xfId="34470"/>
    <cellStyle name="常规 3 4 2 2 4 7 2 3" xfId="34471"/>
    <cellStyle name="常规 3 4 3 4 2 10 4" xfId="34472"/>
    <cellStyle name="常规 3 4 2 2 4 7 3" xfId="34473"/>
    <cellStyle name="常规 3 4 2 2 4 7 4" xfId="34474"/>
    <cellStyle name="常规 3 4 2 2 4 8" xfId="34475"/>
    <cellStyle name="常规 3 4 3 4 2 11 3" xfId="34476"/>
    <cellStyle name="常规 3 4 2 2 4 8 2" xfId="34477"/>
    <cellStyle name="常规 3 4 3 4 2 11 3 2" xfId="34478"/>
    <cellStyle name="常规 3 4 2 2 4 8 2 2" xfId="34479"/>
    <cellStyle name="常规 3 4 3 4 2 11 3 3" xfId="34480"/>
    <cellStyle name="常规 3 4 2 2 4 8 2 3" xfId="34481"/>
    <cellStyle name="常规 3 4 2 2 4 8 2 4" xfId="34482"/>
    <cellStyle name="常规 3 4 3 4 2 11 4" xfId="34483"/>
    <cellStyle name="常规 3 4 2 2 4 8 3" xfId="34484"/>
    <cellStyle name="常规 3 4 2 2 4 8 4" xfId="34485"/>
    <cellStyle name="常规 3 4 2 2 4 9" xfId="34486"/>
    <cellStyle name="常规 3 4 2 2 4 9 2" xfId="34487"/>
    <cellStyle name="常规 3 4 2 2 4 9 2 2" xfId="34488"/>
    <cellStyle name="常规 3 4 2 2 4 9 2 3" xfId="34489"/>
    <cellStyle name="常规 3 4 2 2 4 9 2 4" xfId="34490"/>
    <cellStyle name="常规 3 4 2 2 4 9 3" xfId="34491"/>
    <cellStyle name="常规 3 4 2 2 4 9 4" xfId="34492"/>
    <cellStyle name="常规 3 4 2 2 5" xfId="34493"/>
    <cellStyle name="常规 3 4 2 3 2 5 2" xfId="34494"/>
    <cellStyle name="常规 3 4 2 2 5 10" xfId="34495"/>
    <cellStyle name="常规 3 4 2 3 2 5 2 3" xfId="34496"/>
    <cellStyle name="常规 3 4 2 2 5 10 3" xfId="34497"/>
    <cellStyle name="常规 3 4 2 2 5 11 2" xfId="34498"/>
    <cellStyle name="常规 3 4 2 2 5 11 2 2" xfId="34499"/>
    <cellStyle name="常规 3 4 2 2 5 11 2 3" xfId="34500"/>
    <cellStyle name="常规 3 4 2 2 5 11 3" xfId="34501"/>
    <cellStyle name="常规 3 4 2 2 5 11 3 2" xfId="34502"/>
    <cellStyle name="常规 3 4 2 2 5 11 3 3" xfId="34503"/>
    <cellStyle name="常规 3 4 2 2 5 11 4" xfId="34504"/>
    <cellStyle name="常规 3 4 2 2 5 2" xfId="34505"/>
    <cellStyle name="常规 3 4 2 2 5 3" xfId="34506"/>
    <cellStyle name="常规 3 4 2 2 5 3 2 2" xfId="34507"/>
    <cellStyle name="常规 3 4 2 2 5 3 2 3" xfId="34508"/>
    <cellStyle name="常规 3 4 2 2 5 3 2 4" xfId="34509"/>
    <cellStyle name="常规 3 4 2 2 5 4" xfId="34510"/>
    <cellStyle name="常规 3 4 2 2 5 4 2 2" xfId="34511"/>
    <cellStyle name="常规 3 4 2 2 5 4 2 3" xfId="34512"/>
    <cellStyle name="常规 3 4 2 2 5 4 2 4" xfId="34513"/>
    <cellStyle name="常规 3 4 2 2 5 5" xfId="34514"/>
    <cellStyle name="常规 3 4 2 2 5 5 2 3" xfId="34515"/>
    <cellStyle name="常规 3 4 2 2 5 5 2 4" xfId="34516"/>
    <cellStyle name="常规 3 4 2 2 5 6" xfId="34517"/>
    <cellStyle name="常规 3 4 2 2 5 6 2 2" xfId="34518"/>
    <cellStyle name="常规 3 4 2 2 5 6 2 3" xfId="34519"/>
    <cellStyle name="常规 3 4 2 2 5 6 2 4" xfId="34520"/>
    <cellStyle name="常规 3 4 2 2 5 7" xfId="34521"/>
    <cellStyle name="常规 3 4 2 2 5 7 2 2" xfId="34522"/>
    <cellStyle name="常规 3 4 2 2 5 8" xfId="34523"/>
    <cellStyle name="常规 3 4 2 2 5 8 2 2" xfId="34524"/>
    <cellStyle name="常规 3 4 2 2 5 8 3" xfId="34525"/>
    <cellStyle name="常规 3 4 2 2 5 9" xfId="34526"/>
    <cellStyle name="常规 3 4 2 2 5 9 2 2" xfId="34527"/>
    <cellStyle name="常规 3 4 2 2 5 9 3" xfId="34528"/>
    <cellStyle name="常规 3 4 2 2 5 9 4" xfId="34529"/>
    <cellStyle name="常规 3 4 2 2 6" xfId="34530"/>
    <cellStyle name="常规 3 4 2 2 6 2 6" xfId="34531"/>
    <cellStyle name="常规 3 4 3 2 2 6 2 3" xfId="34532"/>
    <cellStyle name="常规 3 4 2 2 6 3" xfId="34533"/>
    <cellStyle name="常规 3 5 4 2 4 2 4" xfId="34534"/>
    <cellStyle name="常规 3 4 2 2 6 3 2 2" xfId="34535"/>
    <cellStyle name="常规 3 4 2 2 6 3 2 3" xfId="34536"/>
    <cellStyle name="常规 3 4 2 2 6 6" xfId="34537"/>
    <cellStyle name="常规 3 4 2 2 7" xfId="34538"/>
    <cellStyle name="常规 3 4 2 2 7 2" xfId="34539"/>
    <cellStyle name="常规 3 4 2 2 7 3" xfId="34540"/>
    <cellStyle name="常规 3 4 2 2 8 2 4" xfId="34541"/>
    <cellStyle name="常规 3 4 2 2 9 2" xfId="34542"/>
    <cellStyle name="常规 3 4 2 2 9 2 3" xfId="34543"/>
    <cellStyle name="常规 3 4 2 2 9 2 4" xfId="34544"/>
    <cellStyle name="常规 3 4 2 2 9 3" xfId="34545"/>
    <cellStyle name="常规 3 4 2 2 9 4" xfId="34546"/>
    <cellStyle name="常规 3 4 2 3 12" xfId="34547"/>
    <cellStyle name="常规 3 4 2 3 2 10" xfId="34548"/>
    <cellStyle name="常规 3 4 2 3 2 11" xfId="34549"/>
    <cellStyle name="常规 3 4 2 3 2 11 3 2" xfId="34550"/>
    <cellStyle name="常规 3 4 2 3 2 12" xfId="34551"/>
    <cellStyle name="常规 3 4 2 3 2 2" xfId="34552"/>
    <cellStyle name="常规 3 4 2 3 2 3" xfId="34553"/>
    <cellStyle name="常规 3 4 2 3 2 3 2" xfId="34554"/>
    <cellStyle name="常规 3 4 2 3 2 4" xfId="34555"/>
    <cellStyle name="常规 4 3 3 2 2 2 4" xfId="34556"/>
    <cellStyle name="常规 3 4 2 3 2 4 2" xfId="34557"/>
    <cellStyle name="常规 3 4 2 3 2 5" xfId="34558"/>
    <cellStyle name="常规 3 4 2 3 2 6" xfId="34559"/>
    <cellStyle name="常规 3 4 2 3 2 6 2" xfId="34560"/>
    <cellStyle name="常规 3 4 2 3 2 6 3" xfId="34561"/>
    <cellStyle name="常规 3 4 2 3 2 6 4" xfId="34562"/>
    <cellStyle name="常规 3 4 2 3 2 7" xfId="34563"/>
    <cellStyle name="常规 3 4 2 3 2 7 2" xfId="34564"/>
    <cellStyle name="常规 3 4 2 3 2 7 2 2" xfId="34565"/>
    <cellStyle name="常规 3 4 2 3 2 7 2 3" xfId="34566"/>
    <cellStyle name="常规 3 4 2 3 2 7 2 4" xfId="34567"/>
    <cellStyle name="常规 3 4 2 3 2 7 3" xfId="34568"/>
    <cellStyle name="常规 3 4 2 3 2 7 4" xfId="34569"/>
    <cellStyle name="常规 3 4 2 3 2 8" xfId="34570"/>
    <cellStyle name="常规 3 4 2 3 2 8 2" xfId="34571"/>
    <cellStyle name="常规 3 4 2 3 2 8 2 2" xfId="34572"/>
    <cellStyle name="常规 3 4 2 3 2 8 2 3" xfId="34573"/>
    <cellStyle name="常规 3 4 2 3 2 8 2 4" xfId="34574"/>
    <cellStyle name="常规 3 4 2 3 2 8 3" xfId="34575"/>
    <cellStyle name="常规 3 4 2 3 2 8 4" xfId="34576"/>
    <cellStyle name="常规 3 4 2 3 2 9" xfId="34577"/>
    <cellStyle name="常规 3 4 2 5 10" xfId="34578"/>
    <cellStyle name="常规 3 4 2 3 2 9 2 2" xfId="34579"/>
    <cellStyle name="常规 3 4 2 5 11" xfId="34580"/>
    <cellStyle name="常规 3 4 2 3 2 9 2 3" xfId="34581"/>
    <cellStyle name="常规 3 4 2 5 12" xfId="34582"/>
    <cellStyle name="常规 3 4 2 3 2 9 2 4" xfId="34583"/>
    <cellStyle name="常规 3 4 2 3 3 2" xfId="34584"/>
    <cellStyle name="常规 3 4 2 3 3 2 3" xfId="34585"/>
    <cellStyle name="常规 3 4 2 3 3 2 4" xfId="34586"/>
    <cellStyle name="常规 3 4 2 3 3 2 5" xfId="34587"/>
    <cellStyle name="常规 3 4 3 2 3 3 2 2" xfId="34588"/>
    <cellStyle name="常规 3 4 2 3 3 2 6" xfId="34589"/>
    <cellStyle name="常规 3 4 3 2 3 3 2 3" xfId="34590"/>
    <cellStyle name="常规 3 4 2 3 3 3" xfId="34591"/>
    <cellStyle name="常规 3 4 2 3 3 3 2" xfId="34592"/>
    <cellStyle name="常规 3 4 2 3 3 3 3" xfId="34593"/>
    <cellStyle name="常规 3 4 2 3 3 3 3 2" xfId="34594"/>
    <cellStyle name="常规 3 4 2 3 3 3 3 3" xfId="34595"/>
    <cellStyle name="常规 3 4 2 3 3 4" xfId="34596"/>
    <cellStyle name="常规 3 4 2 3 3 5" xfId="34597"/>
    <cellStyle name="常规 3 4 2 3 3 6" xfId="34598"/>
    <cellStyle name="常规 3 4 2 3 4 2" xfId="34599"/>
    <cellStyle name="常规 3 4 2 3 4 2 2" xfId="34600"/>
    <cellStyle name="常规 3 4 2 3 4 2 3" xfId="34601"/>
    <cellStyle name="常规 3 4 2 3 4 2 4" xfId="34602"/>
    <cellStyle name="常规 3 4 2 3 4 3" xfId="34603"/>
    <cellStyle name="常规 3 4 2 3 4 4" xfId="34604"/>
    <cellStyle name="常规 3 4 2 3 5 2" xfId="34605"/>
    <cellStyle name="常规 3 4 2 3 5 3" xfId="34606"/>
    <cellStyle name="常规 3 4 2 3 5 4" xfId="34607"/>
    <cellStyle name="常规 3 4 2 3 6" xfId="34608"/>
    <cellStyle name="常规 3 4 2 3 6 2 4" xfId="34609"/>
    <cellStyle name="常规 3 4 2 3 6 3" xfId="34610"/>
    <cellStyle name="常规 3 4 2 3 6 4" xfId="34611"/>
    <cellStyle name="常规 3 4 2 3 7 3" xfId="34612"/>
    <cellStyle name="常规 3 4 2 3 7 4" xfId="34613"/>
    <cellStyle name="常规 3 4 2 3 8 2 3" xfId="34614"/>
    <cellStyle name="常规 3 4 2 3 8 2 4" xfId="34615"/>
    <cellStyle name="常规 3 4 2 3 9 2" xfId="34616"/>
    <cellStyle name="常规 3 4 2 3 9 2 3" xfId="34617"/>
    <cellStyle name="常规 3 4 2 3 9 2 4" xfId="34618"/>
    <cellStyle name="常规 3 4 2 4" xfId="34619"/>
    <cellStyle name="常规 3 4 2 4 10" xfId="34620"/>
    <cellStyle name="常规 3 4 2 4 10 3" xfId="34621"/>
    <cellStyle name="常规 3 4 2 4 10 4" xfId="34622"/>
    <cellStyle name="常规 3 4 2 4 2" xfId="34623"/>
    <cellStyle name="常规 3 4 2 4 2 10" xfId="34624"/>
    <cellStyle name="常规 3 4 2 4 2 11 2 3" xfId="34625"/>
    <cellStyle name="常规 3 4 2 4 2 11 3" xfId="34626"/>
    <cellStyle name="常规 6 3 2 3 2 6" xfId="34627"/>
    <cellStyle name="常规 3 4 2 4 2 11 3 2" xfId="34628"/>
    <cellStyle name="常规 6 3 2 3 2 7" xfId="34629"/>
    <cellStyle name="常规 3 4 2 4 2 11 3 3" xfId="34630"/>
    <cellStyle name="常规 3 4 2 4 2 11 4" xfId="34631"/>
    <cellStyle name="常规 3 4 2 4 2 4 2" xfId="34632"/>
    <cellStyle name="常规 3 4 2 4 2 5 2" xfId="34633"/>
    <cellStyle name="常规 3 4 2 4 2 5 3" xfId="34634"/>
    <cellStyle name="常规 3 4 2 4 2 5 4" xfId="34635"/>
    <cellStyle name="常规 3 4 2 4 2 6" xfId="34636"/>
    <cellStyle name="常规 3 4 2 4 2 6 2" xfId="34637"/>
    <cellStyle name="常规 3 4 2 4 2 6 3" xfId="34638"/>
    <cellStyle name="常规 3 4 2 4 2 6 4" xfId="34639"/>
    <cellStyle name="常规 3 4 2 4 2 7" xfId="34640"/>
    <cellStyle name="常规 3 4 2 4 2 7 2" xfId="34641"/>
    <cellStyle name="常规 3 4 2 4 2 8" xfId="34642"/>
    <cellStyle name="常规 3 4 2 4 2 8 2" xfId="34643"/>
    <cellStyle name="常规 3 4 2 4 2 8 3" xfId="34644"/>
    <cellStyle name="常规 3 4 2 4 2 8 4" xfId="34645"/>
    <cellStyle name="常规 3 4 3 2 4 2 2" xfId="34646"/>
    <cellStyle name="常规 3 4 2 4 2 9 4" xfId="34647"/>
    <cellStyle name="常规 3 4 2 4 3" xfId="34648"/>
    <cellStyle name="常规 3 4 2 4 3 2" xfId="34649"/>
    <cellStyle name="常规 3 4 2 4 3 6" xfId="34650"/>
    <cellStyle name="常规 3 4 2 4 4" xfId="34651"/>
    <cellStyle name="常规 3 4 2 4 4 2" xfId="34652"/>
    <cellStyle name="常规 3 4 2 4 4 2 2" xfId="34653"/>
    <cellStyle name="常规 3 4 2 4 4 3" xfId="34654"/>
    <cellStyle name="常规 3 4 2 4 4 4" xfId="34655"/>
    <cellStyle name="常规 3 4 2 4 5" xfId="34656"/>
    <cellStyle name="常规 3 4 2 4 5 2" xfId="34657"/>
    <cellStyle name="常规 3 4 2 4 5 3" xfId="34658"/>
    <cellStyle name="常规 3 4 2 4 5 4" xfId="34659"/>
    <cellStyle name="常规 3 4 2 4 6" xfId="34660"/>
    <cellStyle name="常规 3 4 2 4 6 2 4" xfId="34661"/>
    <cellStyle name="常规 3 4 2 4 6 3" xfId="34662"/>
    <cellStyle name="常规 3 4 2 4 6 4" xfId="34663"/>
    <cellStyle name="常规 3 4 2 4 7" xfId="34664"/>
    <cellStyle name="常规 3 4 2 4 7 2" xfId="34665"/>
    <cellStyle name="常规 3 4 2 4 7 2 3" xfId="34666"/>
    <cellStyle name="常规 3 4 2 4 7 2 4" xfId="34667"/>
    <cellStyle name="常规 3 4 2 4 7 3" xfId="34668"/>
    <cellStyle name="常规 3 4 2 4 7 4" xfId="34669"/>
    <cellStyle name="常规 3 4 2 4 9 2 3" xfId="34670"/>
    <cellStyle name="常规 3 4 2 4 9 2 4" xfId="34671"/>
    <cellStyle name="常规 3 4 2 4 9 3" xfId="34672"/>
    <cellStyle name="常规 3 4 2 4 9 4" xfId="34673"/>
    <cellStyle name="常规 3 4 2 5" xfId="34674"/>
    <cellStyle name="常规 3 4 2 5 10 2" xfId="34675"/>
    <cellStyle name="常规 3 4 2 5 10 3" xfId="34676"/>
    <cellStyle name="常规 3 4 2 5 10 4" xfId="34677"/>
    <cellStyle name="常规 3 4 2 5 11 2" xfId="34678"/>
    <cellStyle name="常规 3 4 2 5 11 3" xfId="34679"/>
    <cellStyle name="常规 3 4 2 5 11 4" xfId="34680"/>
    <cellStyle name="常规 3 4 2 5 13" xfId="34681"/>
    <cellStyle name="常规 3 4 2 5 2" xfId="34682"/>
    <cellStyle name="常规 3 4 2 5 3" xfId="34683"/>
    <cellStyle name="常规 3 4 2 5 3 2" xfId="34684"/>
    <cellStyle name="常规 3 4 2 5 4" xfId="34685"/>
    <cellStyle name="常规 3 4 2 5 4 2" xfId="34686"/>
    <cellStyle name="常规 3 4 2 5 4 3" xfId="34687"/>
    <cellStyle name="常规 3 4 2 5 4 4" xfId="34688"/>
    <cellStyle name="常规 3 4 2 5 5" xfId="34689"/>
    <cellStyle name="常规 3 4 2 5 5 2" xfId="34690"/>
    <cellStyle name="常规 3 4 2 5 5 2 2" xfId="34691"/>
    <cellStyle name="常规 3 4 2 5 5 2 3" xfId="34692"/>
    <cellStyle name="常规 3 4 2 5 5 2 4" xfId="34693"/>
    <cellStyle name="常规 3 4 2 5 6" xfId="34694"/>
    <cellStyle name="常规 3 5 3 12" xfId="34695"/>
    <cellStyle name="常规 3 4 2 5 6 2" xfId="34696"/>
    <cellStyle name="常规 3 4 2 5 6 2 2" xfId="34697"/>
    <cellStyle name="常规 3 4 2 5 6 2 3" xfId="34698"/>
    <cellStyle name="常规 3 4 2 5 6 2 4" xfId="34699"/>
    <cellStyle name="常规 3 4 2 5 6 3" xfId="34700"/>
    <cellStyle name="常规 3 4 2 5 6 4" xfId="34701"/>
    <cellStyle name="常规 3 4 2 5 7" xfId="34702"/>
    <cellStyle name="常规 3 4 2 5 7 2" xfId="34703"/>
    <cellStyle name="常规 3 4 2 5 7 3" xfId="34704"/>
    <cellStyle name="常规 3 4 2 5 7 4" xfId="34705"/>
    <cellStyle name="常规 3 4 2 5 8 2 2" xfId="34706"/>
    <cellStyle name="常规 6 3 3 2 10" xfId="34707"/>
    <cellStyle name="常规 3 4 2 5 8 2 3" xfId="34708"/>
    <cellStyle name="常规 6 3 3 2 11" xfId="34709"/>
    <cellStyle name="常规 3 4 2 5 8 2 4" xfId="34710"/>
    <cellStyle name="常规 3 4 2 5 9 2" xfId="34711"/>
    <cellStyle name="常规 3 4 2 5 9 2 2" xfId="34712"/>
    <cellStyle name="常规 3 4 2 5 9 2 3" xfId="34713"/>
    <cellStyle name="常规 3 4 2 5 9 2 4" xfId="34714"/>
    <cellStyle name="常规 3 4 2 5 9 3" xfId="34715"/>
    <cellStyle name="常规 3 4 2 5 9 4" xfId="34716"/>
    <cellStyle name="常规 3 4 2 6" xfId="34717"/>
    <cellStyle name="常规 3 4 2 6 2" xfId="34718"/>
    <cellStyle name="常规 3 4 2 6 3" xfId="34719"/>
    <cellStyle name="常规 3 4 2 6 3 2" xfId="34720"/>
    <cellStyle name="常规 3 4 2 6 3 2 2" xfId="34721"/>
    <cellStyle name="常规 3 4 2 6 3 2 3" xfId="34722"/>
    <cellStyle name="常规 3 4 2 6 4" xfId="34723"/>
    <cellStyle name="常规 3 4 2 6 5" xfId="34724"/>
    <cellStyle name="常规 3 4 2 6 6" xfId="34725"/>
    <cellStyle name="常规 3 4 2 7 2" xfId="34726"/>
    <cellStyle name="常规 3 4 2 7 3" xfId="34727"/>
    <cellStyle name="常规 3 4 2 7 4" xfId="34728"/>
    <cellStyle name="常规 3 4 3 4 2 3" xfId="34729"/>
    <cellStyle name="常规 3 4 2 8 2" xfId="34730"/>
    <cellStyle name="常规 3 4 3 4 2 4" xfId="34731"/>
    <cellStyle name="常规 3 4 2 8 3" xfId="34732"/>
    <cellStyle name="常规 3 4 3 4 2 5" xfId="34733"/>
    <cellStyle name="常规 3 4 2 8 4" xfId="34734"/>
    <cellStyle name="常规 3 4 3 4 3 3" xfId="34735"/>
    <cellStyle name="常规 3 4 2 9 2" xfId="34736"/>
    <cellStyle name="常规 3 4 3 4 3 4" xfId="34737"/>
    <cellStyle name="常规 3 4 2 9 3" xfId="34738"/>
    <cellStyle name="常规 3 4 3 4 3 5" xfId="34739"/>
    <cellStyle name="常规 3 4 2 9 4" xfId="34740"/>
    <cellStyle name="常规 3 4 3" xfId="34741"/>
    <cellStyle name="常规 3 4 3 11 2" xfId="34742"/>
    <cellStyle name="常规 3 4 3 13" xfId="34743"/>
    <cellStyle name="常规 3 4 3 2" xfId="34744"/>
    <cellStyle name="常规 3 4 3 2 10" xfId="34745"/>
    <cellStyle name="常规 3 4 3 2 10 3" xfId="34746"/>
    <cellStyle name="常规 3 4 3 2 10 4" xfId="34747"/>
    <cellStyle name="常规 3 4 3 2 2" xfId="34748"/>
    <cellStyle name="常规 3 4 3 2 2 2 10 2" xfId="34749"/>
    <cellStyle name="常规 3 4 3 2 2 2 10 3" xfId="34750"/>
    <cellStyle name="常规 3 4 3 2 2 2 10 4" xfId="34751"/>
    <cellStyle name="常规 3 4 3 2 2 2 11" xfId="34752"/>
    <cellStyle name="常规 3 4 3 2 2 2 11 2" xfId="34753"/>
    <cellStyle name="常规 3 4 3 2 2 2 11 2 2" xfId="34754"/>
    <cellStyle name="常规 3 4 3 2 2 2 11 3" xfId="34755"/>
    <cellStyle name="常规 3 4 3 2 2 2 11 3 2" xfId="34756"/>
    <cellStyle name="常规 3 4 3 2 2 2 11 4" xfId="34757"/>
    <cellStyle name="常规 3 6 4 8 2" xfId="34758"/>
    <cellStyle name="常规 3 4 3 2 2 2 12" xfId="34759"/>
    <cellStyle name="常规 3 7 3 2 10" xfId="34760"/>
    <cellStyle name="常规 3 6 4 8 3" xfId="34761"/>
    <cellStyle name="常规 3 4 3 2 2 2 13" xfId="34762"/>
    <cellStyle name="常规 3 4 3 2 2 2 3" xfId="34763"/>
    <cellStyle name="常规 3 4 3 2 2 2 5 2 2" xfId="34764"/>
    <cellStyle name="常规 3 4 3 2 2 2 5 2 3" xfId="34765"/>
    <cellStyle name="常规 3 4 3 2 2 2 6 2 2" xfId="34766"/>
    <cellStyle name="常规 3 4 3 2 2 2 6 2 3" xfId="34767"/>
    <cellStyle name="常规 3 4 3 2 2 2 7 2 2" xfId="34768"/>
    <cellStyle name="常规 3 4 3 2 2 2 7 2 3" xfId="34769"/>
    <cellStyle name="常规 3 4 3 2 2 2 8 2 2" xfId="34770"/>
    <cellStyle name="常规 3 4 3 2 2 2 8 2 3" xfId="34771"/>
    <cellStyle name="常规 3 4 3 2 2 2 8 2 4" xfId="34772"/>
    <cellStyle name="常规 3 4 3 2 2 2 9 2 4" xfId="34773"/>
    <cellStyle name="常规 3 4 3 2 2 3" xfId="34774"/>
    <cellStyle name="常规 3 4 3 2 2 3 2" xfId="34775"/>
    <cellStyle name="常规 3 4 3 2 2 3 3" xfId="34776"/>
    <cellStyle name="常规 3 4 3 2 2 3 3 2 2" xfId="34777"/>
    <cellStyle name="常规 3 4 3 2 2 3 3 2 3" xfId="34778"/>
    <cellStyle name="常规 3 4 3 2 2 3 3 3 2" xfId="34779"/>
    <cellStyle name="常规 3 4 3 2 2 3 3 3 3" xfId="34780"/>
    <cellStyle name="常规 3 4 3 2 2 3 3 4" xfId="34781"/>
    <cellStyle name="常规 3 4 3 2 2 4" xfId="34782"/>
    <cellStyle name="常规 8 2 2 2 6" xfId="34783"/>
    <cellStyle name="常规 3 4 3 2 2 4 2" xfId="34784"/>
    <cellStyle name="常规 8 2 2 2 7" xfId="34785"/>
    <cellStyle name="常规 3 4 3 2 2 4 3" xfId="34786"/>
    <cellStyle name="常规 3 4 3 2 2 5" xfId="34787"/>
    <cellStyle name="常规 8 2 2 3 6" xfId="34788"/>
    <cellStyle name="常规 3 4 3 2 2 5 2" xfId="34789"/>
    <cellStyle name="常规 3 4 3 2 2 5 2 3" xfId="34790"/>
    <cellStyle name="常规 3 4 3 2 2 5 3" xfId="34791"/>
    <cellStyle name="常规 3 4 3 2 2 6" xfId="34792"/>
    <cellStyle name="常规 3 4 3 2 2 6 2" xfId="34793"/>
    <cellStyle name="常规 3 4 3 2 2 7" xfId="34794"/>
    <cellStyle name="常规 3 4 3 2 2 7 2" xfId="34795"/>
    <cellStyle name="常规 3 4 3 2 2 7 2 2" xfId="34796"/>
    <cellStyle name="常规 3 4 3 2 2 7 2 3" xfId="34797"/>
    <cellStyle name="常规 3 4 3 2 2 7 2 4" xfId="34798"/>
    <cellStyle name="常规 3 4 3 2 2 8" xfId="34799"/>
    <cellStyle name="常规 3 4 3 2 2 8 2" xfId="34800"/>
    <cellStyle name="常规 3 4 3 2 2 8 2 2" xfId="34801"/>
    <cellStyle name="常规 3 4 3 2 2 8 2 3" xfId="34802"/>
    <cellStyle name="常规 3 4 3 2 2 8 2 4" xfId="34803"/>
    <cellStyle name="常规 3 4 3 2 2 8 3" xfId="34804"/>
    <cellStyle name="常规 3 4 3 2 2 8 4" xfId="34805"/>
    <cellStyle name="常规 3 4 3 2 2 9 2 2" xfId="34806"/>
    <cellStyle name="常规 3 4 3 2 2 9 2 3" xfId="34807"/>
    <cellStyle name="常规 3 4 3 2 2 9 2 4" xfId="34808"/>
    <cellStyle name="常规 3 4 3 2 3" xfId="34809"/>
    <cellStyle name="常规 3 4 3 2 3 2 10 2" xfId="34810"/>
    <cellStyle name="常规 3 4 3 2 3 2 10 3" xfId="34811"/>
    <cellStyle name="常规 3 4 3 2 3 2 11 2" xfId="34812"/>
    <cellStyle name="常规 3 4 3 2 3 2 11 3" xfId="34813"/>
    <cellStyle name="常规 3 4 3 2 3 2 2 3" xfId="34814"/>
    <cellStyle name="常规 3 4 3 2 3 2 3" xfId="34815"/>
    <cellStyle name="常规 3 4 3 2 3 2 3 3" xfId="34816"/>
    <cellStyle name="常规 3 4 3 2 3 2 3 4" xfId="34817"/>
    <cellStyle name="常规 3 4 3 2 3 2 4" xfId="34818"/>
    <cellStyle name="常规 3 4 3 2 3 2 4 3" xfId="34819"/>
    <cellStyle name="常规 3 4 3 2 3 2 4 4" xfId="34820"/>
    <cellStyle name="常规 3 4 3 2 3 2 5" xfId="34821"/>
    <cellStyle name="常规 3 4 3 3 2 3 2 2" xfId="34822"/>
    <cellStyle name="常规 3 4 3 2 3 2 5 2 2" xfId="34823"/>
    <cellStyle name="常规 3 4 3 2 3 2 5 2 3" xfId="34824"/>
    <cellStyle name="常规 3 4 3 2 3 2 5 2 4" xfId="34825"/>
    <cellStyle name="常规 3 4 3 2 3 2 5 3" xfId="34826"/>
    <cellStyle name="常规 3 4 3 2 3 2 5 4" xfId="34827"/>
    <cellStyle name="常规 3 4 3 2 3 2 6" xfId="34828"/>
    <cellStyle name="常规 3 4 3 3 2 3 2 3" xfId="34829"/>
    <cellStyle name="常规 3 4 3 2 3 2 6 2" xfId="34830"/>
    <cellStyle name="常规 3 4 3 2 3 2 6 2 2" xfId="34831"/>
    <cellStyle name="常规 3 4 3 2 3 2 6 2 3" xfId="34832"/>
    <cellStyle name="常规 3 4 3 2 3 2 6 2 4" xfId="34833"/>
    <cellStyle name="常规 3 4 3 2 3 2 6 3" xfId="34834"/>
    <cellStyle name="常规 3 4 3 2 3 2 6 4" xfId="34835"/>
    <cellStyle name="常规 3 4 3 2 3 2 7 2" xfId="34836"/>
    <cellStyle name="常规 3 4 3 2 3 2 7 2 2" xfId="34837"/>
    <cellStyle name="常规 3 4 3 2 3 2 7 2 3" xfId="34838"/>
    <cellStyle name="常规 3 4 3 2 3 2 7 2 4" xfId="34839"/>
    <cellStyle name="常规 3 4 3 2 3 2 8 2" xfId="34840"/>
    <cellStyle name="常规 3 4 3 2 3 2 8 2 2" xfId="34841"/>
    <cellStyle name="常规 3 4 3 2 3 2 8 2 3" xfId="34842"/>
    <cellStyle name="常规 4 3 3 10" xfId="34843"/>
    <cellStyle name="常规 3 4 3 2 3 2 8 2 4" xfId="34844"/>
    <cellStyle name="常规 3 4 3 2 3 2 9 2 2" xfId="34845"/>
    <cellStyle name="常规 3 4 3 2 3 2 9 2 3" xfId="34846"/>
    <cellStyle name="常规 3 4 3 2 3 2 9 2 4" xfId="34847"/>
    <cellStyle name="常规 3 4 3 2 3 3" xfId="34848"/>
    <cellStyle name="常规 3 4 3 2 3 3 2" xfId="34849"/>
    <cellStyle name="常规 3 4 3 2 3 3 3" xfId="34850"/>
    <cellStyle name="常规 3 4 3 2 3 3 4" xfId="34851"/>
    <cellStyle name="常规 3 4 3 2 3 4" xfId="34852"/>
    <cellStyle name="常规 8 2 3 2 6" xfId="34853"/>
    <cellStyle name="常规 3 4 3 2 3 4 2" xfId="34854"/>
    <cellStyle name="常规 8 2 3 2 6 2" xfId="34855"/>
    <cellStyle name="常规 3 4 3 2 3 4 2 2" xfId="34856"/>
    <cellStyle name="常规 8 2 3 2 6 3" xfId="34857"/>
    <cellStyle name="常规 3 4 3 2 3 4 2 3" xfId="34858"/>
    <cellStyle name="常规 8 2 3 2 7" xfId="34859"/>
    <cellStyle name="常规 3 4 3 2 3 4 3" xfId="34860"/>
    <cellStyle name="常规 8 2 3 2 8" xfId="34861"/>
    <cellStyle name="常规 3 4 3 2 3 4 4" xfId="34862"/>
    <cellStyle name="常规 3 4 3 2 3 5" xfId="34863"/>
    <cellStyle name="常规 8 2 3 3 6" xfId="34864"/>
    <cellStyle name="常规 3 4 3 2 3 5 2" xfId="34865"/>
    <cellStyle name="常规 3 4 3 2 3 5 2 2" xfId="34866"/>
    <cellStyle name="常规 3 4 3 2 3 5 2 3" xfId="34867"/>
    <cellStyle name="常规 3 4 3 2 3 6" xfId="34868"/>
    <cellStyle name="常规 3 4 3 2 3 6 2" xfId="34869"/>
    <cellStyle name="常规 3 4 3 2 3 6 2 2" xfId="34870"/>
    <cellStyle name="常规 3 4 3 2 3 7" xfId="34871"/>
    <cellStyle name="常规 3 4 3 2 3 7 2" xfId="34872"/>
    <cellStyle name="常规 3 4 3 2 3 7 3" xfId="34873"/>
    <cellStyle name="常规 3 4 3 2 3 7 4" xfId="34874"/>
    <cellStyle name="常规 3 4 3 2 3 8" xfId="34875"/>
    <cellStyle name="常规 3 4 3 2 3 8 2" xfId="34876"/>
    <cellStyle name="常规 3 4 3 2 3 8 2 2" xfId="34877"/>
    <cellStyle name="常规 3 4 3 2 3 8 2 3" xfId="34878"/>
    <cellStyle name="常规 3 4 3 2 3 8 2 4" xfId="34879"/>
    <cellStyle name="常规 3 4 3 2 3 8 3" xfId="34880"/>
    <cellStyle name="常规 3 4 3 2 3 8 4" xfId="34881"/>
    <cellStyle name="常规 3 4 3 2 3 9" xfId="34882"/>
    <cellStyle name="常规 3 4 3 2 3 9 2 2" xfId="34883"/>
    <cellStyle name="常规 3 4 3 2 3 9 2 3" xfId="34884"/>
    <cellStyle name="常规 3 4 3 2 3 9 2 4" xfId="34885"/>
    <cellStyle name="常规 3 4 3 2 4" xfId="34886"/>
    <cellStyle name="常规 3 4 3 2 4 11 3 2" xfId="34887"/>
    <cellStyle name="常规 3 4 3 2 4 11 3 3" xfId="34888"/>
    <cellStyle name="常规 3 4 3 2 4 2 3" xfId="34889"/>
    <cellStyle name="常规 3 4 3 2 4 2 4" xfId="34890"/>
    <cellStyle name="常规 3 4 3 2 4 2 5" xfId="34891"/>
    <cellStyle name="常规 3 4 3 3 2 4 2 2" xfId="34892"/>
    <cellStyle name="常规 3 4 3 2 4 3" xfId="34893"/>
    <cellStyle name="常规 3 4 3 2 4 3 2" xfId="34894"/>
    <cellStyle name="常规 3 4 3 2 4 3 3" xfId="34895"/>
    <cellStyle name="常规 3 4 3 2 4 3 4" xfId="34896"/>
    <cellStyle name="常规 3 4 3 2 4 4" xfId="34897"/>
    <cellStyle name="常规 3 4 3 2 4 4 2" xfId="34898"/>
    <cellStyle name="常规 3 4 3 2 4 4 3" xfId="34899"/>
    <cellStyle name="常规 3 4 3 2 4 4 4" xfId="34900"/>
    <cellStyle name="常规 3 4 3 2 4 5 2 2" xfId="34901"/>
    <cellStyle name="常规 3 4 3 2 4 5 2 3" xfId="34902"/>
    <cellStyle name="常规 3 4 3 2 4 5 4" xfId="34903"/>
    <cellStyle name="常规 3 4 3 2 4 6 2 2" xfId="34904"/>
    <cellStyle name="常规 3 4 3 2 4 6 2 3" xfId="34905"/>
    <cellStyle name="常规 3 4 3 2 4 6 3" xfId="34906"/>
    <cellStyle name="常规 3 4 3 2 4 6 4" xfId="34907"/>
    <cellStyle name="常规 3 4 3 2 4 7 2 2" xfId="34908"/>
    <cellStyle name="常规 3 4 3 2 4 7 2 3" xfId="34909"/>
    <cellStyle name="常规 3 4 3 2 4 7 3" xfId="34910"/>
    <cellStyle name="常规 3 4 3 2 4 7 4" xfId="34911"/>
    <cellStyle name="常规 3 4 3 2 4 8 3" xfId="34912"/>
    <cellStyle name="常规 3 4 3 2 4 8 4" xfId="34913"/>
    <cellStyle name="常规 3 4 3 2 4 9" xfId="34914"/>
    <cellStyle name="常规 3 4 3 2 4 9 2 2" xfId="34915"/>
    <cellStyle name="常规 3 4 3 2 4 9 2 3" xfId="34916"/>
    <cellStyle name="常规 3 4 3 2 4 9 2 4" xfId="34917"/>
    <cellStyle name="常规 3 4 3 2 5" xfId="34918"/>
    <cellStyle name="常规 3 4 3 2 5 2" xfId="34919"/>
    <cellStyle name="常规 3 4 3 2 5 3" xfId="34920"/>
    <cellStyle name="常规 3 4 3 2 5 4" xfId="34921"/>
    <cellStyle name="常规 3 4 3 2 5 5" xfId="34922"/>
    <cellStyle name="常规 3 4 3 2 5 6" xfId="34923"/>
    <cellStyle name="常规 3 4 3 2 7" xfId="34924"/>
    <cellStyle name="常规 3 4 3 2 7 3" xfId="34925"/>
    <cellStyle name="常规 3 4 3 2 7 4" xfId="34926"/>
    <cellStyle name="常规 3 4 3 2 8 2 3" xfId="34927"/>
    <cellStyle name="常规 3 4 3 2 8 2 4" xfId="34928"/>
    <cellStyle name="常规 3 4 3 2 9 2 3" xfId="34929"/>
    <cellStyle name="常规 3 4 3 2 9 2 4" xfId="34930"/>
    <cellStyle name="常规 3 4 3 2 9 4" xfId="34931"/>
    <cellStyle name="常规 3 4 3 3 2" xfId="34932"/>
    <cellStyle name="常规 3 4 3 3 2 10" xfId="34933"/>
    <cellStyle name="常规 3 4 3 3 2 10 2" xfId="34934"/>
    <cellStyle name="常规 3 4 3 3 2 10 3" xfId="34935"/>
    <cellStyle name="常规 3 4 3 3 2 10 4" xfId="34936"/>
    <cellStyle name="常规 3 4 3 3 2 11 2 2" xfId="34937"/>
    <cellStyle name="常规 3 4 3 3 2 11 3 2" xfId="34938"/>
    <cellStyle name="常规 3 4 3 3 2 3" xfId="34939"/>
    <cellStyle name="常规 3 4 3 3 2 4" xfId="34940"/>
    <cellStyle name="常规 3 4 3 3 2 4 2 3" xfId="34941"/>
    <cellStyle name="常规 3 4 3 3 2 5" xfId="34942"/>
    <cellStyle name="常规 3 4 3 3 2 6" xfId="34943"/>
    <cellStyle name="常规 3 4 3 3 2 7" xfId="34944"/>
    <cellStyle name="常规 3 4 3 3 2 7 2 3" xfId="34945"/>
    <cellStyle name="常规 3 4 3 3 2 8" xfId="34946"/>
    <cellStyle name="常规 3 4 3 3 2 8 2" xfId="34947"/>
    <cellStyle name="常规 3 4 3 3 2 8 2 2" xfId="34948"/>
    <cellStyle name="常规 3 4 3 3 2 8 2 3" xfId="34949"/>
    <cellStyle name="常规 3 4 3 3 2 9 2 2" xfId="34950"/>
    <cellStyle name="常规 3 4 3 3 2 9 2 3" xfId="34951"/>
    <cellStyle name="常规 3 4 3 3 2 9 2 4" xfId="34952"/>
    <cellStyle name="常规 3 4 3 3 3 3" xfId="34953"/>
    <cellStyle name="常规 3 4 3 3 4 3" xfId="34954"/>
    <cellStyle name="常规 3 4 3 3 4 4" xfId="34955"/>
    <cellStyle name="常规 3 4 3 3 5 2" xfId="34956"/>
    <cellStyle name="常规 3 4 3 3 5 3" xfId="34957"/>
    <cellStyle name="常规 3 4 3 3 5 4" xfId="34958"/>
    <cellStyle name="常规 3 4 3 3 6 2 4" xfId="34959"/>
    <cellStyle name="常规 3 4 3 3 7 2" xfId="34960"/>
    <cellStyle name="常规 3 4 3 3 7 2 2" xfId="34961"/>
    <cellStyle name="常规 3 4 3 3 7 3" xfId="34962"/>
    <cellStyle name="常规 3 4 3 3 7 4" xfId="34963"/>
    <cellStyle name="常规 3 4 3 4" xfId="34964"/>
    <cellStyle name="常规 3 4 3 4 10" xfId="34965"/>
    <cellStyle name="常规 3 4 3 4 10 2" xfId="34966"/>
    <cellStyle name="常规 3 4 3 4 11" xfId="34967"/>
    <cellStyle name="常规 3 4 3 4 12" xfId="34968"/>
    <cellStyle name="常规 3 4 3 4 2" xfId="34969"/>
    <cellStyle name="常规 3 4 3 4 2 10 2" xfId="34970"/>
    <cellStyle name="常规 3 4 3 4 2 13" xfId="34971"/>
    <cellStyle name="常规 3 4 3 4 2 11 2" xfId="34972"/>
    <cellStyle name="常规 3 4 3 4 2 11 2 2" xfId="34973"/>
    <cellStyle name="常规 3 4 3 4 2 11 2 3" xfId="34974"/>
    <cellStyle name="常规 3 4 3 4 2 3 2 2" xfId="34975"/>
    <cellStyle name="常规 3 4 3 4 2 3 2 3" xfId="34976"/>
    <cellStyle name="常规 3 4 3 4 2 3 2 4" xfId="34977"/>
    <cellStyle name="常规 3 4 3 4 2 4 2 2" xfId="34978"/>
    <cellStyle name="常规 3 4 3 4 2 4 2 3" xfId="34979"/>
    <cellStyle name="常规 3 4 3 4 2 4 2 4" xfId="34980"/>
    <cellStyle name="常规 3 4 3 4 2 5 2 2" xfId="34981"/>
    <cellStyle name="常规 3 4 3 4 2 5 2 3" xfId="34982"/>
    <cellStyle name="常规 3 4 3 4 2 6" xfId="34983"/>
    <cellStyle name="常规 3 4 3 4 2 7" xfId="34984"/>
    <cellStyle name="常规 3 4 3 4 2 7 2 2" xfId="34985"/>
    <cellStyle name="常规 3 4 3 4 2 7 2 3" xfId="34986"/>
    <cellStyle name="常规 3 4 3 4 2 8" xfId="34987"/>
    <cellStyle name="常规 3 4 3 4 2 8 2" xfId="34988"/>
    <cellStyle name="常规 3 4 3 4 2 8 2 2" xfId="34989"/>
    <cellStyle name="常规 3 4 3 4 2 8 2 3" xfId="34990"/>
    <cellStyle name="常规 3 4 3 4 3 2" xfId="34991"/>
    <cellStyle name="常规 3 4 3 4 3 2 6" xfId="34992"/>
    <cellStyle name="常规 3 4 3 4 3 6" xfId="34993"/>
    <cellStyle name="常规 3 4 3 4 4 2" xfId="34994"/>
    <cellStyle name="常规 3 4 3 4 4 2 3" xfId="34995"/>
    <cellStyle name="常规 3 4 3 4 4 2 4" xfId="34996"/>
    <cellStyle name="常规 3 4 3 4 4 3" xfId="34997"/>
    <cellStyle name="常规 3 4 3 4 4 4" xfId="34998"/>
    <cellStyle name="常规 3 4 3 4 5" xfId="34999"/>
    <cellStyle name="常规 3 4 3 4 5 2" xfId="35000"/>
    <cellStyle name="常规 3 4 3 4 5 2 2" xfId="35001"/>
    <cellStyle name="常规 3 4 3 4 5 2 3" xfId="35002"/>
    <cellStyle name="常规 3 4 3 4 5 2 4" xfId="35003"/>
    <cellStyle name="常规 3 4 3 4 5 3" xfId="35004"/>
    <cellStyle name="常规 3 4 3 4 5 4" xfId="35005"/>
    <cellStyle name="常规 3 4 3 4 7 2" xfId="35006"/>
    <cellStyle name="常规 6 5 2 13" xfId="35007"/>
    <cellStyle name="常规 3 4 3 4 7 2 2" xfId="35008"/>
    <cellStyle name="常规 3 4 3 4 7 2 3" xfId="35009"/>
    <cellStyle name="常规 3 4 3 4 7 2 4" xfId="35010"/>
    <cellStyle name="常规 3 4 3 4 7 3" xfId="35011"/>
    <cellStyle name="常规 3 4 3 4 7 4" xfId="35012"/>
    <cellStyle name="常规 3 4 3 4 8" xfId="35013"/>
    <cellStyle name="常规 3 4 3 4 9" xfId="35014"/>
    <cellStyle name="常规 3 4 3 4 9 2 2" xfId="35015"/>
    <cellStyle name="常规 3 4 3 4 9 2 3" xfId="35016"/>
    <cellStyle name="常规 3 4 3 4 9 2 4" xfId="35017"/>
    <cellStyle name="常规 3 4 3 5" xfId="35018"/>
    <cellStyle name="常规 3 4 3 5 10" xfId="35019"/>
    <cellStyle name="常规 3 4 3 5 10 2" xfId="35020"/>
    <cellStyle name="常规 3 4 3 5 11" xfId="35021"/>
    <cellStyle name="常规 3 4 3 5 11 2" xfId="35022"/>
    <cellStyle name="常规 3 4 3 5 11 2 2" xfId="35023"/>
    <cellStyle name="常规 3 4 3 5 11 2 3" xfId="35024"/>
    <cellStyle name="常规 3 4 3 5 11 3 2" xfId="35025"/>
    <cellStyle name="常规 3 4 3 5 11 3 3" xfId="35026"/>
    <cellStyle name="常规 3 4 3 5 11 4" xfId="35027"/>
    <cellStyle name="常规 3 4 3 5 12" xfId="35028"/>
    <cellStyle name="常规 3 4 3 5 13" xfId="35029"/>
    <cellStyle name="常规 3 4 3 5 2" xfId="35030"/>
    <cellStyle name="常规 3 4 3 5 2 2" xfId="35031"/>
    <cellStyle name="常规 3 4 3 8 2" xfId="35032"/>
    <cellStyle name="常规 3 4 3 5 2 3" xfId="35033"/>
    <cellStyle name="常规 3 4 3 8 3" xfId="35034"/>
    <cellStyle name="常规 3 4 3 5 2 4" xfId="35035"/>
    <cellStyle name="常规 3 4 3 8 4" xfId="35036"/>
    <cellStyle name="常规 3 4 3 5 2 5" xfId="35037"/>
    <cellStyle name="常规 3 4 3 5 3" xfId="35038"/>
    <cellStyle name="常规 3 4 3 5 3 2" xfId="35039"/>
    <cellStyle name="常规 3 4 3 5 3 2 2" xfId="35040"/>
    <cellStyle name="常规 3 4 3 5 3 2 3" xfId="35041"/>
    <cellStyle name="常规 3 4 3 9 2" xfId="35042"/>
    <cellStyle name="常规 3 4 3 5 3 3" xfId="35043"/>
    <cellStyle name="常规 3 4 3 9 3" xfId="35044"/>
    <cellStyle name="常规 3 4 3 5 3 4" xfId="35045"/>
    <cellStyle name="常规 3 4 3 5 4" xfId="35046"/>
    <cellStyle name="常规 3 4 3 5 4 2" xfId="35047"/>
    <cellStyle name="常规 3 4 3 5 4 2 2" xfId="35048"/>
    <cellStyle name="常规 3 4 3 5 4 2 3" xfId="35049"/>
    <cellStyle name="常规 3 4 3 5 4 2 4" xfId="35050"/>
    <cellStyle name="常规 3 4 3 5 4 3" xfId="35051"/>
    <cellStyle name="常规 3 4 3 5 4 4" xfId="35052"/>
    <cellStyle name="常规 3 4 3 5 5" xfId="35053"/>
    <cellStyle name="常规 3 4 3 5 5 2" xfId="35054"/>
    <cellStyle name="常规 3 4 3 5 5 2 2" xfId="35055"/>
    <cellStyle name="常规 3 4 3 5 5 2 3" xfId="35056"/>
    <cellStyle name="常规 3 4 3 5 5 2 4" xfId="35057"/>
    <cellStyle name="常规 3 4 3 5 5 3" xfId="35058"/>
    <cellStyle name="常规 3 4 3 5 5 4" xfId="35059"/>
    <cellStyle name="常规 3 4 3 5 6 2 2" xfId="35060"/>
    <cellStyle name="常规 3 7 2 2 2 11 2 2" xfId="35061"/>
    <cellStyle name="常规 3 4 3 5 6 2 3" xfId="35062"/>
    <cellStyle name="常规 3 7 2 2 2 11 2 3" xfId="35063"/>
    <cellStyle name="常规 3 4 3 5 6 2 4" xfId="35064"/>
    <cellStyle name="常规 3 4 3 5 7" xfId="35065"/>
    <cellStyle name="常规 3 4 3 5 7 2" xfId="35066"/>
    <cellStyle name="常规 3 4 3 5 7 2 2" xfId="35067"/>
    <cellStyle name="常规 3 4 3 5 7 2 3" xfId="35068"/>
    <cellStyle name="常规 3 4 3 5 7 2 4" xfId="35069"/>
    <cellStyle name="常规 3 4 3 5 7 3" xfId="35070"/>
    <cellStyle name="常规 3 4 3 5 7 4" xfId="35071"/>
    <cellStyle name="常规 3 4 3 5 8" xfId="35072"/>
    <cellStyle name="常规 3 4 3 5 8 4" xfId="35073"/>
    <cellStyle name="常规 3 4 3 5 9" xfId="35074"/>
    <cellStyle name="常规 3 4 3 5 9 3" xfId="35075"/>
    <cellStyle name="常规 3 4 3 5 9 4" xfId="35076"/>
    <cellStyle name="常规 3 4 3 6" xfId="35077"/>
    <cellStyle name="常规 3 4 3 6 2" xfId="35078"/>
    <cellStyle name="常规 3 4 3 6 2 2" xfId="35079"/>
    <cellStyle name="常规 3 4 4 8 2" xfId="35080"/>
    <cellStyle name="常规 3 4 3 6 2 3" xfId="35081"/>
    <cellStyle name="常规 6 2 2 2 4 2 2 2" xfId="35082"/>
    <cellStyle name="常规 3 4 4 8 3" xfId="35083"/>
    <cellStyle name="常规 3 4 3 6 2 4" xfId="35084"/>
    <cellStyle name="常规 6 2 2 2 4 2 2 3" xfId="35085"/>
    <cellStyle name="常规 3 4 4 8 4" xfId="35086"/>
    <cellStyle name="常规 3 4 3 6 2 5" xfId="35087"/>
    <cellStyle name="常规 3 4 3 6 2 6" xfId="35088"/>
    <cellStyle name="常规 3 4 3 6 3" xfId="35089"/>
    <cellStyle name="常规 3 4 3 6 3 2" xfId="35090"/>
    <cellStyle name="常规 3 5 4 2 11 3" xfId="35091"/>
    <cellStyle name="常规 3 4 3 6 3 2 2" xfId="35092"/>
    <cellStyle name="常规 3 5 4 2 11 4" xfId="35093"/>
    <cellStyle name="常规 3 4 3 6 3 2 3" xfId="35094"/>
    <cellStyle name="常规 3 4 4 9 2" xfId="35095"/>
    <cellStyle name="常规 3 4 3 6 3 3" xfId="35096"/>
    <cellStyle name="常规 3 4 4 9 3" xfId="35097"/>
    <cellStyle name="常规 3 4 3 6 3 4" xfId="35098"/>
    <cellStyle name="常规 3 4 3 6 4" xfId="35099"/>
    <cellStyle name="常规 3 4 3 6 5" xfId="35100"/>
    <cellStyle name="常规 3 4 3 7 2" xfId="35101"/>
    <cellStyle name="常规 3 4 3 7 2 2" xfId="35102"/>
    <cellStyle name="常规 3 4 3 7 2 3" xfId="35103"/>
    <cellStyle name="常规 3 4 3 7 2 4" xfId="35104"/>
    <cellStyle name="常规 3 4 3 7 3" xfId="35105"/>
    <cellStyle name="常规 3 4 3 7 4" xfId="35106"/>
    <cellStyle name="常规 3 4 3 9 2 2" xfId="35107"/>
    <cellStyle name="常规 3 4 3 9 4" xfId="35108"/>
    <cellStyle name="常规 3 4 4" xfId="35109"/>
    <cellStyle name="常规 3 4 4 2" xfId="35110"/>
    <cellStyle name="常规 3 4 4 2 10" xfId="35111"/>
    <cellStyle name="常规 3 4 5 3 2 5" xfId="35112"/>
    <cellStyle name="常规 3 4 4 2 11" xfId="35113"/>
    <cellStyle name="常规 3 4 5 3 2 6" xfId="35114"/>
    <cellStyle name="常规 3 4 4 2 11 2 2" xfId="35115"/>
    <cellStyle name="常规 3 4 4 2 11 2 3" xfId="35116"/>
    <cellStyle name="常规 3 4 4 2 11 3 2" xfId="35117"/>
    <cellStyle name="常规 3 4 4 2 11 3 3" xfId="35118"/>
    <cellStyle name="常规 3 4 4 2 12" xfId="35119"/>
    <cellStyle name="常规 3 4 4 2 13" xfId="35120"/>
    <cellStyle name="常规 3 4 4 2 2 2" xfId="35121"/>
    <cellStyle name="常规 3 4 4 2 2 2 3" xfId="35122"/>
    <cellStyle name="常规 3 4 4 2 2 3" xfId="35123"/>
    <cellStyle name="常规 3 4 4 2 2 4" xfId="35124"/>
    <cellStyle name="常规 3 4 4 2 2 5" xfId="35125"/>
    <cellStyle name="常规 3 4 4 2 3 2" xfId="35126"/>
    <cellStyle name="常规 3 4 4 2 3 2 3" xfId="35127"/>
    <cellStyle name="常规 3 4 4 2 3 2 4" xfId="35128"/>
    <cellStyle name="常规 3 4 4 2 3 3" xfId="35129"/>
    <cellStyle name="常规 3 4 4 2 3 4" xfId="35130"/>
    <cellStyle name="常规 3 4 4 2 4 2" xfId="35131"/>
    <cellStyle name="常规 3 4 4 2 4 2 4" xfId="35132"/>
    <cellStyle name="常规 3 4 4 2 4 3" xfId="35133"/>
    <cellStyle name="常规 3 4 4 2 4 4" xfId="35134"/>
    <cellStyle name="常规 3 4 4 2 5" xfId="35135"/>
    <cellStyle name="常规 3 4 4 2 5 2" xfId="35136"/>
    <cellStyle name="常规 3 4 4 2 5 3" xfId="35137"/>
    <cellStyle name="常规 3 4 4 2 5 4" xfId="35138"/>
    <cellStyle name="常规 3 4 4 2 6" xfId="35139"/>
    <cellStyle name="常规 3 4 4 2 6 2 4" xfId="35140"/>
    <cellStyle name="常规 3 4 4 2 7" xfId="35141"/>
    <cellStyle name="常规 3 4 4 2 7 2 3" xfId="35142"/>
    <cellStyle name="常规 3 4 4 2 7 2 4" xfId="35143"/>
    <cellStyle name="常规 3 4 4 2 7 3" xfId="35144"/>
    <cellStyle name="常规 3 4 4 2 7 4" xfId="35145"/>
    <cellStyle name="常规 3 4 4 2 8" xfId="35146"/>
    <cellStyle name="常规 3 4 4 2 8 2" xfId="35147"/>
    <cellStyle name="常规 3 4 4 2 8 2 3" xfId="35148"/>
    <cellStyle name="常规 3 4 4 2 8 2 4" xfId="35149"/>
    <cellStyle name="常规 3 4 4 2 8 3" xfId="35150"/>
    <cellStyle name="常规 3 4 4 2 9" xfId="35151"/>
    <cellStyle name="常规 3 4 4 2 9 2" xfId="35152"/>
    <cellStyle name="常规 3 4 4 2 9 2 3" xfId="35153"/>
    <cellStyle name="常规 3 4 4 2 9 3" xfId="35154"/>
    <cellStyle name="常规 3 4 4 2 9 4" xfId="35155"/>
    <cellStyle name="常规 3 4 4 3 2" xfId="35156"/>
    <cellStyle name="常规 3 4 4 3 2 2" xfId="35157"/>
    <cellStyle name="常规 3 4 4 3 2 3" xfId="35158"/>
    <cellStyle name="常规 3 4 4 3 2 4" xfId="35159"/>
    <cellStyle name="常规 3 4 4 3 2 5" xfId="35160"/>
    <cellStyle name="常规 3 4 4 3 2 6" xfId="35161"/>
    <cellStyle name="常规 3 4 4 3 3 2" xfId="35162"/>
    <cellStyle name="常规 3 4 4 3 3 3" xfId="35163"/>
    <cellStyle name="常规 3 4 4 3 3 4" xfId="35164"/>
    <cellStyle name="常规 3 4 4 3 6" xfId="35165"/>
    <cellStyle name="常规 3 4 4 4" xfId="35166"/>
    <cellStyle name="常规 3 4 4 4 2" xfId="35167"/>
    <cellStyle name="常规 3 4 4 4 3" xfId="35168"/>
    <cellStyle name="常规 3 4 4 4 4" xfId="35169"/>
    <cellStyle name="常规 3 4 4 5" xfId="35170"/>
    <cellStyle name="常规 3 4 4 5 2" xfId="35171"/>
    <cellStyle name="常规 3 4 4 5 2 2" xfId="35172"/>
    <cellStyle name="常规 3 4 4 5 2 3" xfId="35173"/>
    <cellStyle name="常规 3 4 4 5 2 4" xfId="35174"/>
    <cellStyle name="常规 3 4 4 5 3" xfId="35175"/>
    <cellStyle name="常规 3 4 5 10 2" xfId="35176"/>
    <cellStyle name="常规 3 4 4 6" xfId="35177"/>
    <cellStyle name="常规 3 4 4 6 2" xfId="35178"/>
    <cellStyle name="常规 3 4 4 6 2 2" xfId="35179"/>
    <cellStyle name="常规 3 4 4 6 2 3" xfId="35180"/>
    <cellStyle name="常规 3 4 4 6 2 4" xfId="35181"/>
    <cellStyle name="常规 3 4 4 6 3" xfId="35182"/>
    <cellStyle name="常规 3 4 4 6 4" xfId="35183"/>
    <cellStyle name="常规 3 4 4 7 2" xfId="35184"/>
    <cellStyle name="常规 3 4 4 7 2 2" xfId="35185"/>
    <cellStyle name="常规 3 4 4 7 2 3" xfId="35186"/>
    <cellStyle name="常规 3 4 4 7 2 4" xfId="35187"/>
    <cellStyle name="常规 3 4 4 7 3" xfId="35188"/>
    <cellStyle name="常规 3 4 4 7 4" xfId="35189"/>
    <cellStyle name="常规 3 4 4 8 2 3" xfId="35190"/>
    <cellStyle name="常规 3 4 4 8 2 4" xfId="35191"/>
    <cellStyle name="常规 3 4 4 9 4" xfId="35192"/>
    <cellStyle name="常规 3 4 5" xfId="35193"/>
    <cellStyle name="常规 3 4 5 2 10 4" xfId="35194"/>
    <cellStyle name="常规 3 4 5 2 11 2" xfId="35195"/>
    <cellStyle name="常规 3 4 5 2 11 3" xfId="35196"/>
    <cellStyle name="常规 3 4 5 2 11 3 2" xfId="35197"/>
    <cellStyle name="常规 3 4 5 2 11 4" xfId="35198"/>
    <cellStyle name="常规 3 4 5 2 13" xfId="35199"/>
    <cellStyle name="常规 3 4 5 2 2 2" xfId="35200"/>
    <cellStyle name="常规 3 4 5 2 2 2 3" xfId="35201"/>
    <cellStyle name="常规 3 4 5 2 2 2 4" xfId="35202"/>
    <cellStyle name="常规 3 4 5 2 2 3" xfId="35203"/>
    <cellStyle name="常规 3 4 5 2 2 4" xfId="35204"/>
    <cellStyle name="常规 3 4 5 2 2 5" xfId="35205"/>
    <cellStyle name="常规 3 4 5 2 3 2" xfId="35206"/>
    <cellStyle name="常规 3 4 5 2 3 3" xfId="35207"/>
    <cellStyle name="常规 3 4 5 2 3 4" xfId="35208"/>
    <cellStyle name="常规 3 4 5 2 4 2 3" xfId="35209"/>
    <cellStyle name="常规 3 4 5 2 4 2 4" xfId="35210"/>
    <cellStyle name="常规 3 4 5 2 5 2" xfId="35211"/>
    <cellStyle name="常规 3 4 5 2 5 3" xfId="35212"/>
    <cellStyle name="常规 3 4 5 2 5 4" xfId="35213"/>
    <cellStyle name="常规 3 4 5 2 6 2 4" xfId="35214"/>
    <cellStyle name="常规 3 4 5 2 6 3" xfId="35215"/>
    <cellStyle name="常规 3 4 5 2 6 4" xfId="35216"/>
    <cellStyle name="常规 3 4 5 2 7" xfId="35217"/>
    <cellStyle name="常规 3 4 5 2 7 2" xfId="35218"/>
    <cellStyle name="常规 3 4 5 2 7 2 2" xfId="35219"/>
    <cellStyle name="常规 3 4 5 2 7 2 3" xfId="35220"/>
    <cellStyle name="常规 3 4 5 2 7 2 4" xfId="35221"/>
    <cellStyle name="常规 3 4 5 2 7 3" xfId="35222"/>
    <cellStyle name="常规 3 4 5 2 7 4" xfId="35223"/>
    <cellStyle name="常规 3 4 5 2 8" xfId="35224"/>
    <cellStyle name="常规 3 4 5 2 8 2" xfId="35225"/>
    <cellStyle name="常规 3 4 5 2 8 3" xfId="35226"/>
    <cellStyle name="常规 3 4 5 2 8 4" xfId="35227"/>
    <cellStyle name="常规 3 4 5 2 9" xfId="35228"/>
    <cellStyle name="常规 3 4 5 2 9 2" xfId="35229"/>
    <cellStyle name="常规 3 4 5 2 9 3" xfId="35230"/>
    <cellStyle name="常规 3 4 5 2 9 4" xfId="35231"/>
    <cellStyle name="常规 3 4 5 3 2 2" xfId="35232"/>
    <cellStyle name="常规 3 4 5 3 2 3" xfId="35233"/>
    <cellStyle name="常规 3 4 5 3 2 4" xfId="35234"/>
    <cellStyle name="常规 3 4 5 3 3 2" xfId="35235"/>
    <cellStyle name="常规 3 4 5 3 3 3" xfId="35236"/>
    <cellStyle name="常规 3 4 5 3 3 4" xfId="35237"/>
    <cellStyle name="常规 3 4 5 4" xfId="35238"/>
    <cellStyle name="常规 3 4 5 4 2" xfId="35239"/>
    <cellStyle name="常规 3 4 5 4 2 2" xfId="35240"/>
    <cellStyle name="常规 3 4 5 4 2 3" xfId="35241"/>
    <cellStyle name="常规 3 4 5 4 2 4" xfId="35242"/>
    <cellStyle name="常规 3 4 5 4 3" xfId="35243"/>
    <cellStyle name="常规 3 4 5 5" xfId="35244"/>
    <cellStyle name="常规 3 4 5 5 2" xfId="35245"/>
    <cellStyle name="常规 3 4 5 5 2 2" xfId="35246"/>
    <cellStyle name="常规 3 4 5 5 2 3" xfId="35247"/>
    <cellStyle name="常规 3 4 5 5 2 4" xfId="35248"/>
    <cellStyle name="常规 3 4 5 5 3" xfId="35249"/>
    <cellStyle name="常规 3 4 5 6" xfId="35250"/>
    <cellStyle name="常规 3 4 5 6 2" xfId="35251"/>
    <cellStyle name="常规 3 4 5 6 2 2" xfId="35252"/>
    <cellStyle name="常规 3 4 5 6 2 3" xfId="35253"/>
    <cellStyle name="常规 3 4 5 6 2 4" xfId="35254"/>
    <cellStyle name="常规 3 4 5 6 3" xfId="35255"/>
    <cellStyle name="常规 3 4 5 7" xfId="35256"/>
    <cellStyle name="常规 3 4 5 7 2" xfId="35257"/>
    <cellStyle name="常规 3 4 5 7 2 2" xfId="35258"/>
    <cellStyle name="常规 3 4 5 7 2 3" xfId="35259"/>
    <cellStyle name="常规 3 4 5 7 2 4" xfId="35260"/>
    <cellStyle name="常规 3 4 5 7 3" xfId="35261"/>
    <cellStyle name="常规 3 4 5 7 4" xfId="35262"/>
    <cellStyle name="常规 3 4 5 8" xfId="35263"/>
    <cellStyle name="常规 3 4 5 8 2" xfId="35264"/>
    <cellStyle name="常规 3 4 5 8 2 2" xfId="35265"/>
    <cellStyle name="常规 3 4 5 8 2 3" xfId="35266"/>
    <cellStyle name="常规 3 4 5 8 2 4" xfId="35267"/>
    <cellStyle name="常规 6 2 2 2 4 3 2 2" xfId="35268"/>
    <cellStyle name="常规 3 4 5 8 3" xfId="35269"/>
    <cellStyle name="常规 6 2 2 2 4 3 2 3" xfId="35270"/>
    <cellStyle name="常规 3 4 5 8 4" xfId="35271"/>
    <cellStyle name="常规 3 4 5 9" xfId="35272"/>
    <cellStyle name="常规 3 4 5 9 2" xfId="35273"/>
    <cellStyle name="常规 3 4 5 9 2 2" xfId="35274"/>
    <cellStyle name="常规 3 4 5 9 2 3" xfId="35275"/>
    <cellStyle name="常规 3 4 5 9 2 4" xfId="35276"/>
    <cellStyle name="常规 3 4 5 9 3" xfId="35277"/>
    <cellStyle name="常规 3 4 5 9 4" xfId="35278"/>
    <cellStyle name="常规 3 4 6" xfId="35279"/>
    <cellStyle name="常规 3 4 6 10" xfId="35280"/>
    <cellStyle name="常规 3 4 6 10 2" xfId="35281"/>
    <cellStyle name="常规 3 4 6 11" xfId="35282"/>
    <cellStyle name="常规 3 4 6 11 2" xfId="35283"/>
    <cellStyle name="常规 3 4 6 11 2 2" xfId="35284"/>
    <cellStyle name="常规 3 4 6 11 2 3" xfId="35285"/>
    <cellStyle name="常规 3 4 6 11 3" xfId="35286"/>
    <cellStyle name="常规 3 4 6 11 3 2" xfId="35287"/>
    <cellStyle name="常规 3 4 6 11 3 3" xfId="35288"/>
    <cellStyle name="常规 3 4 6 11 4" xfId="35289"/>
    <cellStyle name="常规 3 4 6 12" xfId="35290"/>
    <cellStyle name="常规 6 2 2 2 4 7 2" xfId="35291"/>
    <cellStyle name="常规 3 4 6 13" xfId="35292"/>
    <cellStyle name="常规 3 4 6 9 2 3" xfId="35293"/>
    <cellStyle name="常规 3 4 6 9 2 4" xfId="35294"/>
    <cellStyle name="常规 3 4 7" xfId="35295"/>
    <cellStyle name="常规 3 4 7 3 2 3" xfId="35296"/>
    <cellStyle name="常规 3 4 7 3 3 3" xfId="35297"/>
    <cellStyle name="常规 3 4 8" xfId="35298"/>
    <cellStyle name="常规 3 4 8 2" xfId="35299"/>
    <cellStyle name="常规 3 4 8 2 2" xfId="35300"/>
    <cellStyle name="常规 3 4 8 2 4" xfId="35301"/>
    <cellStyle name="常规 3 4 8 4" xfId="35302"/>
    <cellStyle name="常规 3 4 9" xfId="35303"/>
    <cellStyle name="常规 3 4 9 2" xfId="35304"/>
    <cellStyle name="常规 3 5" xfId="35305"/>
    <cellStyle name="常规 3 5 10" xfId="35306"/>
    <cellStyle name="常规 3 5 10 2" xfId="35307"/>
    <cellStyle name="常规 3 5 10 2 2" xfId="35308"/>
    <cellStyle name="常规 3 5 10 2 3" xfId="35309"/>
    <cellStyle name="常规 3 5 10 2 4" xfId="35310"/>
    <cellStyle name="常规 3 5 11" xfId="35311"/>
    <cellStyle name="常规 3 5 11 2" xfId="35312"/>
    <cellStyle name="常规 3 5 12" xfId="35313"/>
    <cellStyle name="常规 3 5 13" xfId="35314"/>
    <cellStyle name="常规 3 5 2" xfId="35315"/>
    <cellStyle name="常规 3 5 2 13" xfId="35316"/>
    <cellStyle name="常规 3 5 2 2" xfId="35317"/>
    <cellStyle name="常规 3 5 2 2 10 2" xfId="35318"/>
    <cellStyle name="常规 3 5 2 2 10 4" xfId="35319"/>
    <cellStyle name="常规 3 5 2 2 12" xfId="35320"/>
    <cellStyle name="常规 3 5 2 2 2" xfId="35321"/>
    <cellStyle name="常规 6 4 4 2 3" xfId="35322"/>
    <cellStyle name="常规 3 5 2 4 7 2 4" xfId="35323"/>
    <cellStyle name="常规 3 5 2 2 2 10" xfId="35324"/>
    <cellStyle name="常规 6 3 10 3" xfId="35325"/>
    <cellStyle name="常规 3 5 2 2 2 10 2" xfId="35326"/>
    <cellStyle name="常规 6 3 10 4" xfId="35327"/>
    <cellStyle name="常规 3 5 2 2 2 10 3" xfId="35328"/>
    <cellStyle name="常规 3 5 2 2 2 10 4" xfId="35329"/>
    <cellStyle name="常规 6 4 4 2 4" xfId="35330"/>
    <cellStyle name="常规 3 5 2 2 2 11" xfId="35331"/>
    <cellStyle name="常规 3 5 2 2 2 12" xfId="35332"/>
    <cellStyle name="常规 3 5 2 2 2 2" xfId="35333"/>
    <cellStyle name="常规 3 5 2 2 2 2 10 2" xfId="35334"/>
    <cellStyle name="常规 3 5 2 2 2 2 10 3" xfId="35335"/>
    <cellStyle name="常规 3 5 2 2 2 2 10 4" xfId="35336"/>
    <cellStyle name="常规 6 3 2 12" xfId="35337"/>
    <cellStyle name="常规 3 5 2 2 2 2 11" xfId="35338"/>
    <cellStyle name="常规 3 5 2 2 2 2 11 2" xfId="35339"/>
    <cellStyle name="常规 3 5 2 2 2 2 11 2 2" xfId="35340"/>
    <cellStyle name="常规 3 5 2 2 2 2 11 2 3" xfId="35341"/>
    <cellStyle name="常规 3 5 2 2 2 2 11 3" xfId="35342"/>
    <cellStyle name="常规 3 5 2 2 2 2 11 3 2" xfId="35343"/>
    <cellStyle name="常规 3 5 2 2 2 2 11 3 3" xfId="35344"/>
    <cellStyle name="常规 3 5 2 2 2 2 11 4" xfId="35345"/>
    <cellStyle name="常规 3 5 2 2 2 2 12" xfId="35346"/>
    <cellStyle name="常规 3 5 2 2 2 2 13" xfId="35347"/>
    <cellStyle name="常规 3 5 2 2 2 2 2" xfId="35348"/>
    <cellStyle name="常规 3 5 2 2 2 2 3" xfId="35349"/>
    <cellStyle name="常规 6 3 2 3 7" xfId="35350"/>
    <cellStyle name="常规 3 5 2 2 2 2 3 2" xfId="35351"/>
    <cellStyle name="常规 6 3 2 3 7 2" xfId="35352"/>
    <cellStyle name="常规 3 5 2 2 2 2 3 2 2" xfId="35353"/>
    <cellStyle name="常规 6 3 2 3 7 3" xfId="35354"/>
    <cellStyle name="常规 3 5 2 2 2 2 3 2 3" xfId="35355"/>
    <cellStyle name="常规 6 3 2 3 8" xfId="35356"/>
    <cellStyle name="常规 3 5 2 2 2 2 3 3" xfId="35357"/>
    <cellStyle name="常规 6 3 2 3 9" xfId="35358"/>
    <cellStyle name="常规 3 5 2 2 2 2 3 4" xfId="35359"/>
    <cellStyle name="常规 3 5 2 2 2 2 4" xfId="35360"/>
    <cellStyle name="常规 6 3 2 4 7" xfId="35361"/>
    <cellStyle name="常规 3 5 2 2 2 2 4 2" xfId="35362"/>
    <cellStyle name="常规 6 3 2 4 7 2" xfId="35363"/>
    <cellStyle name="常规 3 5 2 2 2 2 4 2 2" xfId="35364"/>
    <cellStyle name="常规 6 3 2 4 7 3" xfId="35365"/>
    <cellStyle name="常规 3 5 2 2 2 2 4 2 3" xfId="35366"/>
    <cellStyle name="常规 6 3 2 4 8" xfId="35367"/>
    <cellStyle name="常规 3 5 2 2 2 2 4 3" xfId="35368"/>
    <cellStyle name="常规 6 3 2 4 9" xfId="35369"/>
    <cellStyle name="常规 3 5 2 2 2 2 4 4" xfId="35370"/>
    <cellStyle name="常规 3 5 2 2 2 2 5" xfId="35371"/>
    <cellStyle name="常规 3 5 2 2 2 2 5 2" xfId="35372"/>
    <cellStyle name="常规 3 5 2 2 2 2 5 2 2" xfId="35373"/>
    <cellStyle name="常规 3 5 2 2 2 2 5 2 3" xfId="35374"/>
    <cellStyle name="常规 3 5 2 2 2 2 5 3" xfId="35375"/>
    <cellStyle name="常规 3 5 2 2 2 2 5 4" xfId="35376"/>
    <cellStyle name="常规 3 5 2 2 2 2 6" xfId="35377"/>
    <cellStyle name="常规 3 5 2 2 2 2 6 2" xfId="35378"/>
    <cellStyle name="常规 3 5 2 2 2 2 6 2 2" xfId="35379"/>
    <cellStyle name="常规 3 5 2 2 2 2 6 3" xfId="35380"/>
    <cellStyle name="常规 3 5 2 2 2 2 6 4" xfId="35381"/>
    <cellStyle name="常规 3 5 2 2 2 2 7 2 2" xfId="35382"/>
    <cellStyle name="常规 3 5 2 2 2 2 8 2" xfId="35383"/>
    <cellStyle name="常规 3 5 2 2 2 2 8 2 2" xfId="35384"/>
    <cellStyle name="常规 3 5 2 2 2 2 8 2 3" xfId="35385"/>
    <cellStyle name="常规 3 5 2 2 2 2 8 2 4" xfId="35386"/>
    <cellStyle name="常规 3 5 2 2 2 2 8 3" xfId="35387"/>
    <cellStyle name="常规 3 5 2 2 2 2 8 4" xfId="35388"/>
    <cellStyle name="常规 3 5 2 2 2 2 9 2" xfId="35389"/>
    <cellStyle name="常规 3 5 2 2 2 2 9 2 2" xfId="35390"/>
    <cellStyle name="常规 3 5 2 2 2 2 9 2 3" xfId="35391"/>
    <cellStyle name="常规 3 5 2 2 2 2 9 2 4" xfId="35392"/>
    <cellStyle name="常规 3 5 2 2 2 2 9 3" xfId="35393"/>
    <cellStyle name="常规 3 5 2 2 2 2 9 4" xfId="35394"/>
    <cellStyle name="常规 3 5 2 2 2 3" xfId="35395"/>
    <cellStyle name="常规 3 5 2 2 2 3 2" xfId="35396"/>
    <cellStyle name="常规 3 5 2 2 2 3 3 2" xfId="35397"/>
    <cellStyle name="常规 3 5 2 2 2 3 3 2 2" xfId="35398"/>
    <cellStyle name="常规 3 5 2 2 2 3 3 2 3" xfId="35399"/>
    <cellStyle name="常规 3 5 2 2 2 3 3 3" xfId="35400"/>
    <cellStyle name="常规 3 5 2 2 2 3 3 3 2" xfId="35401"/>
    <cellStyle name="常规 3 5 2 2 2 3 3 3 3" xfId="35402"/>
    <cellStyle name="常规 3 5 2 2 2 3 3 4" xfId="35403"/>
    <cellStyle name="常规 3 5 2 2 2 3 4" xfId="35404"/>
    <cellStyle name="常规 3 5 2 2 2 3 5" xfId="35405"/>
    <cellStyle name="常规 6 3 2 8 2 2" xfId="35406"/>
    <cellStyle name="常规 3 5 2 2 2 3 6" xfId="35407"/>
    <cellStyle name="常规 3 5 2 2 2 4" xfId="35408"/>
    <cellStyle name="常规 3 5 2 2 2 4 2" xfId="35409"/>
    <cellStyle name="常规 3 5 2 2 2 4 3" xfId="35410"/>
    <cellStyle name="常规 3 5 2 2 2 4 4" xfId="35411"/>
    <cellStyle name="常规 3 5 2 2 2 5" xfId="35412"/>
    <cellStyle name="常规 3 5 2 2 2 5 2" xfId="35413"/>
    <cellStyle name="常规 3 5 2 2 2 5 3" xfId="35414"/>
    <cellStyle name="常规 3 5 2 2 2 5 4" xfId="35415"/>
    <cellStyle name="常规 3 5 2 2 2 6" xfId="35416"/>
    <cellStyle name="常规 3 5 2 2 2 6 2" xfId="35417"/>
    <cellStyle name="常规 3 5 2 2 2 6 2 2" xfId="35418"/>
    <cellStyle name="常规 3 5 2 2 2 6 2 3" xfId="35419"/>
    <cellStyle name="常规 3 5 2 2 2 6 3" xfId="35420"/>
    <cellStyle name="常规 3 5 2 2 2 6 4" xfId="35421"/>
    <cellStyle name="常规 6 2 2 4 2 7" xfId="35422"/>
    <cellStyle name="常规 3 5 2 2 2 7 2" xfId="35423"/>
    <cellStyle name="常规 6 2 2 4 2 7 2" xfId="35424"/>
    <cellStyle name="常规 3 5 2 2 2 7 2 2" xfId="35425"/>
    <cellStyle name="常规 6 2 2 4 2 7 3" xfId="35426"/>
    <cellStyle name="常规 3 5 2 2 2 7 2 3" xfId="35427"/>
    <cellStyle name="常规 6 2 2 4 2 7 4" xfId="35428"/>
    <cellStyle name="常规 3 5 2 2 2 7 2 4" xfId="35429"/>
    <cellStyle name="常规 6 2 2 4 2 8" xfId="35430"/>
    <cellStyle name="常规 3 5 2 2 2 7 3" xfId="35431"/>
    <cellStyle name="常规 6 2 2 4 2 9" xfId="35432"/>
    <cellStyle name="常规 3 5 2 2 2 7 4" xfId="35433"/>
    <cellStyle name="常规 3 5 2 2 2 8" xfId="35434"/>
    <cellStyle name="常规 3 5 2 2 2 8 2" xfId="35435"/>
    <cellStyle name="常规 3 5 2 2 2 8 2 2" xfId="35436"/>
    <cellStyle name="常规 3 5 2 2 2 8 3" xfId="35437"/>
    <cellStyle name="常规 3 5 2 2 2 8 4" xfId="35438"/>
    <cellStyle name="常规 3 5 2 2 2 9" xfId="35439"/>
    <cellStyle name="常规 3 5 2 2 2 9 2" xfId="35440"/>
    <cellStyle name="常规 3 5 2 2 2 9 2 2" xfId="35441"/>
    <cellStyle name="常规 3 5 2 2 2 9 2 3" xfId="35442"/>
    <cellStyle name="常规 3 5 2 2 2 9 2 4" xfId="35443"/>
    <cellStyle name="常规 3 5 2 2 2 9 3" xfId="35444"/>
    <cellStyle name="常规 3 5 2 2 2 9 4" xfId="35445"/>
    <cellStyle name="常规 3 5 2 2 3" xfId="35446"/>
    <cellStyle name="常规 3 5 2 2 3 10" xfId="35447"/>
    <cellStyle name="常规 6 4 10 3" xfId="35448"/>
    <cellStyle name="常规 3 5 2 2 3 10 2" xfId="35449"/>
    <cellStyle name="常规 6 4 10 4" xfId="35450"/>
    <cellStyle name="常规 3 5 2 2 3 10 3" xfId="35451"/>
    <cellStyle name="常规 3 5 2 2 3 10 4" xfId="35452"/>
    <cellStyle name="常规 3 5 2 2 3 11" xfId="35453"/>
    <cellStyle name="常规 3 5 2 2 3 12" xfId="35454"/>
    <cellStyle name="常规 3 5 2 2 3 2" xfId="35455"/>
    <cellStyle name="常规 3 5 2 2 3 2 11 3 2" xfId="35456"/>
    <cellStyle name="常规 3 5 2 2 3 2 11 3 3" xfId="35457"/>
    <cellStyle name="常规 3 5 2 2 3 2 2" xfId="35458"/>
    <cellStyle name="常规 3 5 2 2 3 2 2 2" xfId="35459"/>
    <cellStyle name="常规 3 5 2 2 3 2 2 3" xfId="35460"/>
    <cellStyle name="常规 3 5 2 2 3 2 3" xfId="35461"/>
    <cellStyle name="常规 3 5 2 2 3 2 3 2" xfId="35462"/>
    <cellStyle name="常规 3 5 2 2 3 2 3 2 2" xfId="35463"/>
    <cellStyle name="常规 3 5 2 2 3 2 3 2 4" xfId="35464"/>
    <cellStyle name="常规 3 5 2 2 3 2 3 3" xfId="35465"/>
    <cellStyle name="常规 3 5 2 2 3 2 3 4" xfId="35466"/>
    <cellStyle name="常规 3 5 2 2 3 2 4" xfId="35467"/>
    <cellStyle name="常规 3 5 2 2 3 2 4 2" xfId="35468"/>
    <cellStyle name="常规 3 5 2 2 3 2 4 2 2" xfId="35469"/>
    <cellStyle name="常规 3 5 2 2 3 2 4 2 3" xfId="35470"/>
    <cellStyle name="常规 3 5 2 2 3 2 4 2 4" xfId="35471"/>
    <cellStyle name="常规 3 5 2 2 3 2 4 3" xfId="35472"/>
    <cellStyle name="常规 3 5 2 2 3 2 4 4" xfId="35473"/>
    <cellStyle name="常规 3 5 2 2 3 2 5" xfId="35474"/>
    <cellStyle name="常规 3 5 2 2 3 2 5 2 2" xfId="35475"/>
    <cellStyle name="常规 3 5 2 2 3 2 5 2 3" xfId="35476"/>
    <cellStyle name="常规 3 5 2 2 3 2 5 2 4" xfId="35477"/>
    <cellStyle name="常规 3 5 2 2 3 2 5 3" xfId="35478"/>
    <cellStyle name="常规 3 5 2 2 3 2 5 4" xfId="35479"/>
    <cellStyle name="常规 3 5 2 2 3 2 6" xfId="35480"/>
    <cellStyle name="常规 3 5 2 2 3 2 6 2 2" xfId="35481"/>
    <cellStyle name="常规 3 5 2 2 3 2 6 2 3" xfId="35482"/>
    <cellStyle name="常规 3 5 2 2 3 2 6 2 4" xfId="35483"/>
    <cellStyle name="常规 3 5 2 2 3 2 6 3" xfId="35484"/>
    <cellStyle name="常规 3 5 2 2 3 2 6 4" xfId="35485"/>
    <cellStyle name="常规 3 5 2 2 3 2 7 2 2" xfId="35486"/>
    <cellStyle name="常规 3 5 2 2 3 2 7 2 3" xfId="35487"/>
    <cellStyle name="常规 3 5 2 2 3 2 7 2 4" xfId="35488"/>
    <cellStyle name="常规 3 5 2 2 3 2 7 4" xfId="35489"/>
    <cellStyle name="常规 3 5 2 2 3 2 8 2" xfId="35490"/>
    <cellStyle name="常规 3 5 2 2 3 2 8 2 2" xfId="35491"/>
    <cellStyle name="常规 4 2" xfId="35492"/>
    <cellStyle name="常规 3 5 2 2 3 2 8 2 3" xfId="35493"/>
    <cellStyle name="常规 4 3" xfId="35494"/>
    <cellStyle name="常规 3 5 2 2 3 2 8 2 4" xfId="35495"/>
    <cellStyle name="常规 3 5 2 2 3 2 8 3" xfId="35496"/>
    <cellStyle name="常规 3 5 2 2 3 2 8 4" xfId="35497"/>
    <cellStyle name="常规 3 5 2 2 3 2 9 2" xfId="35498"/>
    <cellStyle name="常规 3 5 2 2 3 2 9 2 2" xfId="35499"/>
    <cellStyle name="常规 3 5 2 2 3 2 9 2 3" xfId="35500"/>
    <cellStyle name="常规 3 5 2 2 3 2 9 2 4" xfId="35501"/>
    <cellStyle name="常规 3 5 2 2 3 2 9 3" xfId="35502"/>
    <cellStyle name="常规 3 5 2 2 3 2 9 4" xfId="35503"/>
    <cellStyle name="常规 3 5 2 2 3 3" xfId="35504"/>
    <cellStyle name="常规 3 5 2 2 3 3 2" xfId="35505"/>
    <cellStyle name="常规 3 5 2 2 3 3 2 2" xfId="35506"/>
    <cellStyle name="常规 3 5 2 2 3 3 2 3" xfId="35507"/>
    <cellStyle name="常规 3 5 2 2 3 3 3" xfId="35508"/>
    <cellStyle name="常规 3 5 2 2 3 3 3 2" xfId="35509"/>
    <cellStyle name="常规 3 5 2 2 3 3 3 2 2" xfId="35510"/>
    <cellStyle name="常规 3 5 2 2 3 3 3 2 3" xfId="35511"/>
    <cellStyle name="常规 3 5 2 2 3 3 3 3" xfId="35512"/>
    <cellStyle name="常规 3 5 2 2 3 3 3 3 2" xfId="35513"/>
    <cellStyle name="常规 3 5 2 2 3 3 3 3 3" xfId="35514"/>
    <cellStyle name="常规 3 5 2 2 3 3 3 4" xfId="35515"/>
    <cellStyle name="常规 3 5 2 2 3 3 4" xfId="35516"/>
    <cellStyle name="常规 6 3 2 9 2 2" xfId="35517"/>
    <cellStyle name="常规 3 5 2 2 3 3 6" xfId="35518"/>
    <cellStyle name="常规 3 5 2 2 3 4" xfId="35519"/>
    <cellStyle name="常规 3 5 2 2 3 4 2" xfId="35520"/>
    <cellStyle name="常规 3 5 2 2 3 4 2 2" xfId="35521"/>
    <cellStyle name="常规 3 5 2 2 3 4 2 3" xfId="35522"/>
    <cellStyle name="常规 3 5 2 2 3 4 3" xfId="35523"/>
    <cellStyle name="常规 3 5 2 2 3 4 4" xfId="35524"/>
    <cellStyle name="常规 3 5 2 2 3 5" xfId="35525"/>
    <cellStyle name="常规 3 5 2 2 3 5 2" xfId="35526"/>
    <cellStyle name="常规 3 5 2 2 3 5 3" xfId="35527"/>
    <cellStyle name="常规 3 5 2 2 3 5 4" xfId="35528"/>
    <cellStyle name="常规 3 5 2 2 3 6" xfId="35529"/>
    <cellStyle name="常规 3 5 2 2 3 6 2" xfId="35530"/>
    <cellStyle name="常规 3 5 2 2 3 6 2 2" xfId="35531"/>
    <cellStyle name="常规 3 5 2 2 3 6 2 3" xfId="35532"/>
    <cellStyle name="常规 3 5 2 2 3 6 3" xfId="35533"/>
    <cellStyle name="常规 3 5 2 2 3 6 4" xfId="35534"/>
    <cellStyle name="常规 3 5 2 2 3 7 2" xfId="35535"/>
    <cellStyle name="常规 3 5 2 2 3 7 2 2" xfId="35536"/>
    <cellStyle name="常规 3 5 2 2 3 7 2 3" xfId="35537"/>
    <cellStyle name="常规 3 5 2 2 3 7 3" xfId="35538"/>
    <cellStyle name="常规 3 5 2 2 3 7 4" xfId="35539"/>
    <cellStyle name="常规 3 5 2 2 3 8" xfId="35540"/>
    <cellStyle name="常规 3 5 2 2 3 8 2" xfId="35541"/>
    <cellStyle name="常规 3 5 2 2 3 8 2 2" xfId="35542"/>
    <cellStyle name="常规 3 5 2 2 3 8 2 3" xfId="35543"/>
    <cellStyle name="常规 3 5 2 2 3 8 2 4" xfId="35544"/>
    <cellStyle name="常规 3 5 2 2 3 8 3" xfId="35545"/>
    <cellStyle name="常规 3 5 2 2 3 8 4" xfId="35546"/>
    <cellStyle name="常规 3 5 2 2 3 9" xfId="35547"/>
    <cellStyle name="常规 3 5 2 2 3 9 2" xfId="35548"/>
    <cellStyle name="常规 3 5 2 2 3 9 2 2" xfId="35549"/>
    <cellStyle name="常规 3 5 2 2 3 9 2 3" xfId="35550"/>
    <cellStyle name="常规 3 5 2 2 3 9 2 4" xfId="35551"/>
    <cellStyle name="常规 3 5 2 2 3 9 3" xfId="35552"/>
    <cellStyle name="常规 3 5 2 2 3 9 4" xfId="35553"/>
    <cellStyle name="常规 3 5 2 2 4" xfId="35554"/>
    <cellStyle name="常规 6 5 10 3" xfId="35555"/>
    <cellStyle name="常规 3 5 2 2 4 10 2" xfId="35556"/>
    <cellStyle name="常规 6 5 10 4" xfId="35557"/>
    <cellStyle name="常规 3 5 2 2 4 10 3" xfId="35558"/>
    <cellStyle name="常规 3 5 2 2 4 10 4" xfId="35559"/>
    <cellStyle name="常规 3 5 2 2 4 11" xfId="35560"/>
    <cellStyle name="常规 3 5 2 2 4 11 2" xfId="35561"/>
    <cellStyle name="常规 3 5 2 2 4 11 2 2" xfId="35562"/>
    <cellStyle name="常规 3 5 2 2 4 11 2 3" xfId="35563"/>
    <cellStyle name="常规 3 5 2 2 4 11 3" xfId="35564"/>
    <cellStyle name="常规 3 5 2 2 4 11 3 3" xfId="35565"/>
    <cellStyle name="常规 3 5 2 2 4 11 4" xfId="35566"/>
    <cellStyle name="常规 3 5 2 2 4 12" xfId="35567"/>
    <cellStyle name="常规 3 5 2 2 4 13" xfId="35568"/>
    <cellStyle name="常规 3 5 2 2 4 2" xfId="35569"/>
    <cellStyle name="常规 3 5 2 2 4 2 2" xfId="35570"/>
    <cellStyle name="常规 3 5 2 2 4 2 2 2" xfId="35571"/>
    <cellStyle name="常规 3 5 2 2 4 2 2 3" xfId="35572"/>
    <cellStyle name="常规 3 5 2 2 4 2 2 4" xfId="35573"/>
    <cellStyle name="常规 3 5 2 2 4 2 3" xfId="35574"/>
    <cellStyle name="常规 3 5 2 2 4 2 4" xfId="35575"/>
    <cellStyle name="常规 3 5 2 2 4 2 5" xfId="35576"/>
    <cellStyle name="常规 3 5 2 2 4 3" xfId="35577"/>
    <cellStyle name="常规 3 5 2 2 4 3 2" xfId="35578"/>
    <cellStyle name="常规 3 5 2 2 4 3 2 2" xfId="35579"/>
    <cellStyle name="常规 3 5 2 2 4 3 2 3" xfId="35580"/>
    <cellStyle name="常规 3 5 2 2 4 3 2 4" xfId="35581"/>
    <cellStyle name="常规 3 5 2 2 4 3 3" xfId="35582"/>
    <cellStyle name="常规 3 5 2 2 4 3 4" xfId="35583"/>
    <cellStyle name="常规 3 5 2 2 4 4" xfId="35584"/>
    <cellStyle name="常规 3 5 2 2 4 4 2" xfId="35585"/>
    <cellStyle name="常规 3 5 2 2 4 4 2 2" xfId="35586"/>
    <cellStyle name="常规 3 5 2 2 4 4 2 3" xfId="35587"/>
    <cellStyle name="常规 3 5 2 2 4 4 2 4" xfId="35588"/>
    <cellStyle name="常规 3 5 2 2 4 4 3" xfId="35589"/>
    <cellStyle name="常规 3 5 2 2 4 4 4" xfId="35590"/>
    <cellStyle name="常规 3 5 2 2 4 5" xfId="35591"/>
    <cellStyle name="常规 3 5 2 2 4 5 2" xfId="35592"/>
    <cellStyle name="常规 3 5 2 2 4 5 2 2" xfId="35593"/>
    <cellStyle name="常规 3 5 2 2 4 5 2 4" xfId="35594"/>
    <cellStyle name="常规 3 5 2 2 4 5 3" xfId="35595"/>
    <cellStyle name="常规 3 5 2 2 4 5 4" xfId="35596"/>
    <cellStyle name="常规 3 5 2 2 4 6" xfId="35597"/>
    <cellStyle name="常规 3 5 2 2 4 6 2" xfId="35598"/>
    <cellStyle name="常规 3 5 2 2 4 6 2 2" xfId="35599"/>
    <cellStyle name="常规 3 5 2 2 4 6 2 3" xfId="35600"/>
    <cellStyle name="常规 3 5 2 2 4 6 3" xfId="35601"/>
    <cellStyle name="常规 3 5 2 2 4 6 4" xfId="35602"/>
    <cellStyle name="常规 3 5 2 2 4 7 2" xfId="35603"/>
    <cellStyle name="常规 3 5 2 2 4 7 2 2" xfId="35604"/>
    <cellStyle name="常规 3 5 2 2 4 7 2 3" xfId="35605"/>
    <cellStyle name="常规 3 5 2 2 4 7 2 4" xfId="35606"/>
    <cellStyle name="常规 3 5 2 2 4 7 3" xfId="35607"/>
    <cellStyle name="常规 3 5 2 2 4 7 4" xfId="35608"/>
    <cellStyle name="常规 3 5 2 2 4 8 2 2" xfId="35609"/>
    <cellStyle name="常规 3 5 2 2 4 8 2 3" xfId="35610"/>
    <cellStyle name="常规 3 5 2 2 4 8 2 4" xfId="35611"/>
    <cellStyle name="常规 3 5 2 2 4 9 2" xfId="35612"/>
    <cellStyle name="常规 3 5 2 2 4 9 2 2" xfId="35613"/>
    <cellStyle name="常规 3 5 2 2 4 9 2 3" xfId="35614"/>
    <cellStyle name="常规 3 5 2 2 4 9 2 4" xfId="35615"/>
    <cellStyle name="常规 3 5 2 2 4 9 3" xfId="35616"/>
    <cellStyle name="常规 3 5 2 2 4 9 4" xfId="35617"/>
    <cellStyle name="常规 3 5 2 2 5" xfId="35618"/>
    <cellStyle name="常规 3 5 2 2 5 2" xfId="35619"/>
    <cellStyle name="常规 3 6 3 2 3 4" xfId="35620"/>
    <cellStyle name="常规 3 5 2 2 5 2 2" xfId="35621"/>
    <cellStyle name="常规 6 2 2 2 2" xfId="35622"/>
    <cellStyle name="常规 3 5 2 2 5 2 3" xfId="35623"/>
    <cellStyle name="常规 6 2 2 2 3" xfId="35624"/>
    <cellStyle name="常规 3 5 2 2 5 2 4" xfId="35625"/>
    <cellStyle name="常规 6 2 2 2 5" xfId="35626"/>
    <cellStyle name="常规 3 5 2 2 5 2 6" xfId="35627"/>
    <cellStyle name="常规 3 5 2 2 5 3" xfId="35628"/>
    <cellStyle name="常规 3 6 3 2 4 4" xfId="35629"/>
    <cellStyle name="常规 3 5 2 2 5 3 2" xfId="35630"/>
    <cellStyle name="常规 3 5 2 2 5 3 2 2" xfId="35631"/>
    <cellStyle name="常规 3 5 2 2 5 3 2 3" xfId="35632"/>
    <cellStyle name="常规 6 2 2 3 2" xfId="35633"/>
    <cellStyle name="常规 3 5 2 2 5 3 3" xfId="35634"/>
    <cellStyle name="常规 6 2 2 3 3" xfId="35635"/>
    <cellStyle name="常规 3 5 2 2 5 3 4" xfId="35636"/>
    <cellStyle name="常规 3 5 2 2 5 4" xfId="35637"/>
    <cellStyle name="常规 3 5 2 2 5 5" xfId="35638"/>
    <cellStyle name="常规 3 5 2 2 5 6" xfId="35639"/>
    <cellStyle name="常规 3 5 2 2 6" xfId="35640"/>
    <cellStyle name="常规 3 5 2 2 6 2" xfId="35641"/>
    <cellStyle name="常规 6 2 3 2 2" xfId="35642"/>
    <cellStyle name="常规 3 5 2 2 6 2 3" xfId="35643"/>
    <cellStyle name="常规 6 2 3 2 3" xfId="35644"/>
    <cellStyle name="常规 3 5 2 2 6 2 4" xfId="35645"/>
    <cellStyle name="常规 3 5 2 2 6 3" xfId="35646"/>
    <cellStyle name="常规 3 5 2 2 6 4" xfId="35647"/>
    <cellStyle name="常规 3 5 2 2 7" xfId="35648"/>
    <cellStyle name="常规 3 5 2 2 7 2" xfId="35649"/>
    <cellStyle name="常规 6 2 4 2 2" xfId="35650"/>
    <cellStyle name="常规 3 5 2 2 7 2 3" xfId="35651"/>
    <cellStyle name="常规 6 2 4 2 3" xfId="35652"/>
    <cellStyle name="常规 3 5 2 2 7 2 4" xfId="35653"/>
    <cellStyle name="常规 3 5 2 2 7 3" xfId="35654"/>
    <cellStyle name="常规 3 5 2 2 7 4" xfId="35655"/>
    <cellStyle name="常规 3 5 2 2 8 2" xfId="35656"/>
    <cellStyle name="常规 6 2 5 2 2" xfId="35657"/>
    <cellStyle name="常规 3 5 2 2 8 2 3" xfId="35658"/>
    <cellStyle name="常规 3 5 2 2 8 3" xfId="35659"/>
    <cellStyle name="常规 3 5 2 2 8 4" xfId="35660"/>
    <cellStyle name="常规 3 5 2 2 9" xfId="35661"/>
    <cellStyle name="常规 6 2 6 2 2" xfId="35662"/>
    <cellStyle name="常规 3 5 2 2 9 2 3" xfId="35663"/>
    <cellStyle name="常规 6 2 6 2 3" xfId="35664"/>
    <cellStyle name="常规 3 5 2 2 9 2 4" xfId="35665"/>
    <cellStyle name="常规 3 5 2 3" xfId="35666"/>
    <cellStyle name="常规 3 5 2 3 11" xfId="35667"/>
    <cellStyle name="常规 3 5 2 3 12" xfId="35668"/>
    <cellStyle name="常规 6 4 9 2 3" xfId="35669"/>
    <cellStyle name="常规 3 5 2 3 2 10" xfId="35670"/>
    <cellStyle name="常规 3 5 2 3 2 10 2" xfId="35671"/>
    <cellStyle name="常规 3 5 2 3 2 10 3" xfId="35672"/>
    <cellStyle name="常规 3 5 2 3 2 10 4" xfId="35673"/>
    <cellStyle name="常规 6 4 9 2 4" xfId="35674"/>
    <cellStyle name="常规 3 5 2 3 2 11" xfId="35675"/>
    <cellStyle name="常规 3 5 2 3 2 11 2" xfId="35676"/>
    <cellStyle name="常规 3 5 2 3 2 11 2 2" xfId="35677"/>
    <cellStyle name="常规 3 5 2 3 2 11 2 3" xfId="35678"/>
    <cellStyle name="常规 3 5 2 3 2 11 3" xfId="35679"/>
    <cellStyle name="常规 3 5 2 3 2 11 3 2" xfId="35680"/>
    <cellStyle name="常规 3 5 2 3 2 11 3 3" xfId="35681"/>
    <cellStyle name="常规 3 5 2 3 2 11 4" xfId="35682"/>
    <cellStyle name="常规 3 5 2 3 2 12" xfId="35683"/>
    <cellStyle name="常规 3 5 2 3 2 13" xfId="35684"/>
    <cellStyle name="常规 3 5 2 3 2 2" xfId="35685"/>
    <cellStyle name="常规 3 5 2 3 2 2 3" xfId="35686"/>
    <cellStyle name="常规 3 5 2 3 2 2 4" xfId="35687"/>
    <cellStyle name="常规 3 5 2 3 2 2 5" xfId="35688"/>
    <cellStyle name="常规 3 5 2 3 2 3" xfId="35689"/>
    <cellStyle name="常规 3 5 2 3 2 3 2" xfId="35690"/>
    <cellStyle name="常规 3 5 2 3 2 3 2 2" xfId="35691"/>
    <cellStyle name="常规 3 5 2 3 2 3 2 3" xfId="35692"/>
    <cellStyle name="常规 3 5 2 3 2 3 2 4" xfId="35693"/>
    <cellStyle name="常规 3 5 2 3 2 4" xfId="35694"/>
    <cellStyle name="常规 3 5 2 3 2 4 2" xfId="35695"/>
    <cellStyle name="常规 3 5 2 3 2 4 2 2" xfId="35696"/>
    <cellStyle name="常规 3 5 2 3 2 4 2 3" xfId="35697"/>
    <cellStyle name="常规 8 2 3 2 8 2" xfId="35698"/>
    <cellStyle name="常规 3 5 2 3 2 4 2 4" xfId="35699"/>
    <cellStyle name="常规 3 5 2 3 2 4 3" xfId="35700"/>
    <cellStyle name="常规 3 5 2 3 2 4 4" xfId="35701"/>
    <cellStyle name="常规 3 5 2 3 2 5" xfId="35702"/>
    <cellStyle name="常规 3 5 2 3 2 5 2" xfId="35703"/>
    <cellStyle name="常规 3 5 2 3 2 5 2 4" xfId="35704"/>
    <cellStyle name="常规 3 5 2 3 2 5 3" xfId="35705"/>
    <cellStyle name="常规 3 5 2 3 2 5 4" xfId="35706"/>
    <cellStyle name="常规 3 5 2 3 2 6" xfId="35707"/>
    <cellStyle name="常规 3 5 2 3 2 6 2" xfId="35708"/>
    <cellStyle name="常规 3 5 2 3 2 6 2 2" xfId="35709"/>
    <cellStyle name="常规 3 5 2 3 2 6 2 3" xfId="35710"/>
    <cellStyle name="常规 3 5 2 3 2 6 2 4" xfId="35711"/>
    <cellStyle name="常规 3 5 2 3 2 7" xfId="35712"/>
    <cellStyle name="常规 3 5 2 3 2 7 2 4" xfId="35713"/>
    <cellStyle name="常规 3 5 2 3 2 8" xfId="35714"/>
    <cellStyle name="常规 3 5 2 3 2 8 2" xfId="35715"/>
    <cellStyle name="常规 3 5 2 3 2 8 2 2" xfId="35716"/>
    <cellStyle name="常规 3 5 2 3 2 8 2 3" xfId="35717"/>
    <cellStyle name="常规 3 5 2 3 2 8 2 4" xfId="35718"/>
    <cellStyle name="常规 3 5 2 3 2 8 3" xfId="35719"/>
    <cellStyle name="常规 3 5 2 3 2 8 4" xfId="35720"/>
    <cellStyle name="常规 3 5 2 3 2 9" xfId="35721"/>
    <cellStyle name="常规 3 5 2 3 2 9 2" xfId="35722"/>
    <cellStyle name="常规 3 5 2 3 2 9 2 3" xfId="35723"/>
    <cellStyle name="常规 3 5 2 3 2 9 2 4" xfId="35724"/>
    <cellStyle name="常规 3 5 2 3 2 9 3" xfId="35725"/>
    <cellStyle name="常规 3 5 2 3 2 9 4" xfId="35726"/>
    <cellStyle name="常规 3 5 2 3 3 2" xfId="35727"/>
    <cellStyle name="常规 3 5 2 3 3 3" xfId="35728"/>
    <cellStyle name="常规 3 5 2 3 3 3 3" xfId="35729"/>
    <cellStyle name="常规 3 5 2 3 3 3 3 2" xfId="35730"/>
    <cellStyle name="常规 3 5 2 3 3 3 3 3" xfId="35731"/>
    <cellStyle name="常规 3 5 2 3 3 3 4" xfId="35732"/>
    <cellStyle name="常规 3 5 2 3 3 4" xfId="35733"/>
    <cellStyle name="常规 3 5 2 3 3 5" xfId="35734"/>
    <cellStyle name="常规 3 5 2 3 3 6" xfId="35735"/>
    <cellStyle name="常规 3 5 2 3 4 2" xfId="35736"/>
    <cellStyle name="常规 3 5 2 3 4 2 3" xfId="35737"/>
    <cellStyle name="常规 3 5 2 3 4 2 4" xfId="35738"/>
    <cellStyle name="常规 3 5 2 3 4 3" xfId="35739"/>
    <cellStyle name="常规 3 5 2 3 4 4" xfId="35740"/>
    <cellStyle name="常规 3 5 2 3 5 2" xfId="35741"/>
    <cellStyle name="常规 6 3 2 2 2" xfId="35742"/>
    <cellStyle name="常规 3 5 2 3 5 2 3" xfId="35743"/>
    <cellStyle name="常规 6 3 2 2 3" xfId="35744"/>
    <cellStyle name="常规 3 5 2 3 5 2 4" xfId="35745"/>
    <cellStyle name="常规 3 5 2 3 5 3" xfId="35746"/>
    <cellStyle name="常规 3 5 2 3 5 4" xfId="35747"/>
    <cellStyle name="常规 3 5 2 3 6" xfId="35748"/>
    <cellStyle name="常规 3 5 2 3 6 2" xfId="35749"/>
    <cellStyle name="常规 3 5 2 3 6 3" xfId="35750"/>
    <cellStyle name="常规 3 5 2 3 6 4" xfId="35751"/>
    <cellStyle name="常规 3 5 2 3 7" xfId="35752"/>
    <cellStyle name="常规 3 5 2 3 7 2" xfId="35753"/>
    <cellStyle name="常规 3 5 2 3 7 2 2" xfId="35754"/>
    <cellStyle name="常规 6 3 4 2 2" xfId="35755"/>
    <cellStyle name="常规 3 5 2 3 7 2 3" xfId="35756"/>
    <cellStyle name="常规 6 3 4 2 3" xfId="35757"/>
    <cellStyle name="常规 3 5 2 3 7 2 4" xfId="35758"/>
    <cellStyle name="常规 3 5 2 3 7 3" xfId="35759"/>
    <cellStyle name="常规 3 5 2 3 7 4" xfId="35760"/>
    <cellStyle name="常规 3 5 2 3 8 2" xfId="35761"/>
    <cellStyle name="常规 3 5 2 3 8 2 2" xfId="35762"/>
    <cellStyle name="常规 6 3 5 2 2" xfId="35763"/>
    <cellStyle name="常规 3 5 2 3 8 2 3" xfId="35764"/>
    <cellStyle name="常规 6 3 5 2 3" xfId="35765"/>
    <cellStyle name="常规 3 5 2 3 8 2 4" xfId="35766"/>
    <cellStyle name="常规 3 5 2 3 8 3" xfId="35767"/>
    <cellStyle name="常规 3 5 2 3 8 4" xfId="35768"/>
    <cellStyle name="常规 3 5 2 3 9" xfId="35769"/>
    <cellStyle name="常规 3 5 2 3 9 2" xfId="35770"/>
    <cellStyle name="常规 3 5 2 3 9 2 2" xfId="35771"/>
    <cellStyle name="常规 6 3 6 2 2" xfId="35772"/>
    <cellStyle name="常规 3 5 2 3 9 2 3" xfId="35773"/>
    <cellStyle name="常规 6 3 6 2 3" xfId="35774"/>
    <cellStyle name="常规 3 5 2 3 9 2 4" xfId="35775"/>
    <cellStyle name="常规 3 5 2 3 9 3" xfId="35776"/>
    <cellStyle name="常规 3 5 2 3 9 4" xfId="35777"/>
    <cellStyle name="常规 3 5 2 4" xfId="35778"/>
    <cellStyle name="常规 3 5 2 4 10" xfId="35779"/>
    <cellStyle name="常规 3 5 2 4 10 2" xfId="35780"/>
    <cellStyle name="常规 3 5 2 4 10 3" xfId="35781"/>
    <cellStyle name="常规 3 5 2 4 10 4" xfId="35782"/>
    <cellStyle name="常规 3 5 2 4 11" xfId="35783"/>
    <cellStyle name="常规 3 5 2 4 12" xfId="35784"/>
    <cellStyle name="常规 3 5 2 4 2" xfId="35785"/>
    <cellStyle name="常规 3 5 2 4 2 10" xfId="35786"/>
    <cellStyle name="常规 8 3 10 4" xfId="35787"/>
    <cellStyle name="常规 3 5 2 4 2 10 3" xfId="35788"/>
    <cellStyle name="常规 3 5 2 4 2 10 4" xfId="35789"/>
    <cellStyle name="常规 3 5 2 4 2 11" xfId="35790"/>
    <cellStyle name="常规 3 5 2 4 2 11 2" xfId="35791"/>
    <cellStyle name="常规 3 5 2 4 2 11 2 2" xfId="35792"/>
    <cellStyle name="常规 3 5 2 4 2 11 2 3" xfId="35793"/>
    <cellStyle name="常规 3 5 2 4 2 11 3" xfId="35794"/>
    <cellStyle name="常规 3 5 2 4 2 2" xfId="35795"/>
    <cellStyle name="常规 3 5 2 4 2 2 2" xfId="35796"/>
    <cellStyle name="常规 3 5 2 4 2 2 3" xfId="35797"/>
    <cellStyle name="常规 3 5 2 4 2 2 4" xfId="35798"/>
    <cellStyle name="常规 3 5 2 4 2 2 5" xfId="35799"/>
    <cellStyle name="常规 3 5 2 4 2 3 2" xfId="35800"/>
    <cellStyle name="常规 3 5 2 4 2 3 2 2" xfId="35801"/>
    <cellStyle name="常规 3 5 2 4 2 3 2 3" xfId="35802"/>
    <cellStyle name="常规 3 5 2 4 2 3 2 4" xfId="35803"/>
    <cellStyle name="常规 3 5 2 4 2 3 3" xfId="35804"/>
    <cellStyle name="常规 3 5 2 4 2 3 4" xfId="35805"/>
    <cellStyle name="常规 3 5 2 4 2 4 2 2" xfId="35806"/>
    <cellStyle name="常规 3 5 2 4 2 4 2 3" xfId="35807"/>
    <cellStyle name="常规 3 5 2 4 2 4 2 4" xfId="35808"/>
    <cellStyle name="常规 3 5 2 4 2 4 4" xfId="35809"/>
    <cellStyle name="常规 6 3 2 2 2 4 2 2" xfId="35810"/>
    <cellStyle name="常规 3 5 2 4 2 5 2" xfId="35811"/>
    <cellStyle name="常规 3 5 2 4 2 5 2 4" xfId="35812"/>
    <cellStyle name="常规 6 3 2 2 2 4 2 3" xfId="35813"/>
    <cellStyle name="常规 3 5 2 4 2 5 3" xfId="35814"/>
    <cellStyle name="常规 6 3 2 2 2 4 2 4" xfId="35815"/>
    <cellStyle name="常规 3 5 2 4 2 5 4" xfId="35816"/>
    <cellStyle name="常规 3 5 2 4 2 6 2" xfId="35817"/>
    <cellStyle name="常规 3 5 2 4 2 6 2 2" xfId="35818"/>
    <cellStyle name="常规 3 5 2 4 2 6 2 3" xfId="35819"/>
    <cellStyle name="常规 3 5 2 4 2 6 2 4" xfId="35820"/>
    <cellStyle name="常规 3 5 2 4 2 6 3" xfId="35821"/>
    <cellStyle name="常规 3 5 2 4 2 6 4" xfId="35822"/>
    <cellStyle name="常规 6 3 2 2 2 4 4" xfId="35823"/>
    <cellStyle name="常规 3 5 2 4 2 7" xfId="35824"/>
    <cellStyle name="常规 3 5 2 4 2 8" xfId="35825"/>
    <cellStyle name="常规 3 5 2 4 2 8 2" xfId="35826"/>
    <cellStyle name="常规 3 5 2 4 2 8 2 2" xfId="35827"/>
    <cellStyle name="常规 3 5 2 4 2 8 2 3" xfId="35828"/>
    <cellStyle name="常规 3 5 2 4 2 8 2 4" xfId="35829"/>
    <cellStyle name="常规 3 5 2 4 2 8 3" xfId="35830"/>
    <cellStyle name="常规 3 5 2 4 2 8 4" xfId="35831"/>
    <cellStyle name="常规 3 5 2 4 2 9 2 2" xfId="35832"/>
    <cellStyle name="常规 3 5 2 4 2 9 2 3" xfId="35833"/>
    <cellStyle name="常规 3 5 2 4 2 9 2 4" xfId="35834"/>
    <cellStyle name="常规 3 5 2 4 3" xfId="35835"/>
    <cellStyle name="常规 3 5 2 4 3 2" xfId="35836"/>
    <cellStyle name="常规 3 5 2 4 3 2 3" xfId="35837"/>
    <cellStyle name="常规 3 5 2 4 3 2 4" xfId="35838"/>
    <cellStyle name="常规 3 5 2 4 3 2 5" xfId="35839"/>
    <cellStyle name="常规 3 5 2 4 3 2 6" xfId="35840"/>
    <cellStyle name="常规 3 5 2 4 3 3" xfId="35841"/>
    <cellStyle name="常规 3 5 2 4 3 3 3" xfId="35842"/>
    <cellStyle name="常规 3 5 2 4 3 3 3 2" xfId="35843"/>
    <cellStyle name="常规 3 5 2 4 3 3 3 3" xfId="35844"/>
    <cellStyle name="常规 6 2 3 2 10 2" xfId="35845"/>
    <cellStyle name="常规 3 5 2 4 3 3 4" xfId="35846"/>
    <cellStyle name="常规 3 5 2 4 3 4" xfId="35847"/>
    <cellStyle name="常规 6 3 2 2 2 5 2" xfId="35848"/>
    <cellStyle name="常规 3 5 2 4 3 5" xfId="35849"/>
    <cellStyle name="常规 6 3 2 2 2 5 3" xfId="35850"/>
    <cellStyle name="常规 3 5 2 4 3 6" xfId="35851"/>
    <cellStyle name="常规 6 2 3 2 9 2 2" xfId="35852"/>
    <cellStyle name="常规 3 5 2 4 4" xfId="35853"/>
    <cellStyle name="常规 3 5 2 4 4 2" xfId="35854"/>
    <cellStyle name="常规 3 5 2 4 4 3" xfId="35855"/>
    <cellStyle name="常规 3 5 2 4 4 4" xfId="35856"/>
    <cellStyle name="常规 6 2 3 2 9 2 3" xfId="35857"/>
    <cellStyle name="常规 3 5 2 4 5" xfId="35858"/>
    <cellStyle name="常规 3 5 2 4 5 2" xfId="35859"/>
    <cellStyle name="常规 3 5 2 4 5 2 2" xfId="35860"/>
    <cellStyle name="常规 6 4 2 2 2" xfId="35861"/>
    <cellStyle name="常规 3 5 2 4 5 2 3" xfId="35862"/>
    <cellStyle name="常规 3 5 2 4 5 3" xfId="35863"/>
    <cellStyle name="常规 3 5 2 4 5 4" xfId="35864"/>
    <cellStyle name="常规 6 2 3 2 9 2 4" xfId="35865"/>
    <cellStyle name="常规 3 5 2 4 6" xfId="35866"/>
    <cellStyle name="常规 3 5 2 4 6 2 2" xfId="35867"/>
    <cellStyle name="常规 6 4 3 2 2" xfId="35868"/>
    <cellStyle name="常规 3 5 2 4 6 2 3" xfId="35869"/>
    <cellStyle name="常规 6 4 3 2 3" xfId="35870"/>
    <cellStyle name="常规 3 5 2 4 6 2 4" xfId="35871"/>
    <cellStyle name="常规 3 5 2 4 7" xfId="35872"/>
    <cellStyle name="常规 3 5 2 4 7 2" xfId="35873"/>
    <cellStyle name="常规 3 5 2 4 7 2 2" xfId="35874"/>
    <cellStyle name="常规 6 4 4 2 2" xfId="35875"/>
    <cellStyle name="常规 3 5 2 4 7 2 3" xfId="35876"/>
    <cellStyle name="常规 3 5 2 4 7 3" xfId="35877"/>
    <cellStyle name="常规 3 5 2 4 7 4" xfId="35878"/>
    <cellStyle name="常规 3 5 2 4 8 2 2" xfId="35879"/>
    <cellStyle name="常规 6 4 5 2 2" xfId="35880"/>
    <cellStyle name="常规 3 5 2 4 8 2 3" xfId="35881"/>
    <cellStyle name="常规 6 4 5 2 3" xfId="35882"/>
    <cellStyle name="常规 3 5 2 4 8 2 4" xfId="35883"/>
    <cellStyle name="常规 3 5 2 4 8 3" xfId="35884"/>
    <cellStyle name="常规 3 5 2 4 8 4" xfId="35885"/>
    <cellStyle name="常规 3 5 2 4 9" xfId="35886"/>
    <cellStyle name="常规 3 5 2 4 9 2 2" xfId="35887"/>
    <cellStyle name="常规 6 4 6 2 2" xfId="35888"/>
    <cellStyle name="常规 3 5 2 4 9 2 3" xfId="35889"/>
    <cellStyle name="常规 6 4 6 2 3" xfId="35890"/>
    <cellStyle name="常规 3 5 2 4 9 2 4" xfId="35891"/>
    <cellStyle name="常规 3 5 2 4 9 3" xfId="35892"/>
    <cellStyle name="常规 3 5 2 4 9 4" xfId="35893"/>
    <cellStyle name="常规 3 5 2 5" xfId="35894"/>
    <cellStyle name="常规 3 5 2 5 13" xfId="35895"/>
    <cellStyle name="常规 3 5 2 5 2" xfId="35896"/>
    <cellStyle name="常规 3 5 2 5 2 2" xfId="35897"/>
    <cellStyle name="常规 3 5 2 5 2 2 2" xfId="35898"/>
    <cellStyle name="常规 3 5 2 5 2 2 3" xfId="35899"/>
    <cellStyle name="常规 3 5 2 5 2 2 4" xfId="35900"/>
    <cellStyle name="常规 3 5 2 5 2 3" xfId="35901"/>
    <cellStyle name="常规 3 5 2 5 2 4" xfId="35902"/>
    <cellStyle name="常规 3 5 2 5 2 5" xfId="35903"/>
    <cellStyle name="常规 3 5 2 5 3" xfId="35904"/>
    <cellStyle name="常规 3 5 2 5 3 2 2" xfId="35905"/>
    <cellStyle name="常规 3 5 2 5 3 2 3" xfId="35906"/>
    <cellStyle name="常规 3 5 2 5 3 2 4" xfId="35907"/>
    <cellStyle name="常规 3 5 2 5 3 4" xfId="35908"/>
    <cellStyle name="常规 3 5 2 5 4" xfId="35909"/>
    <cellStyle name="常规 3 5 2 5 4 2" xfId="35910"/>
    <cellStyle name="常规 3 5 2 5 4 2 2" xfId="35911"/>
    <cellStyle name="常规 3 5 2 5 4 2 3" xfId="35912"/>
    <cellStyle name="常规 3 5 2 5 4 2 4" xfId="35913"/>
    <cellStyle name="常规 3 5 2 5 4 3" xfId="35914"/>
    <cellStyle name="常规 3 5 2 5 4 4" xfId="35915"/>
    <cellStyle name="常规 3 5 2 5 5" xfId="35916"/>
    <cellStyle name="常规 3 5 2 5 5 2" xfId="35917"/>
    <cellStyle name="常规 3 5 2 5 5 2 2" xfId="35918"/>
    <cellStyle name="常规 6 5 2 2 2" xfId="35919"/>
    <cellStyle name="常规 3 5 2 5 5 2 3" xfId="35920"/>
    <cellStyle name="常规 6 5 2 2 3" xfId="35921"/>
    <cellStyle name="常规 3 5 2 5 5 2 4" xfId="35922"/>
    <cellStyle name="常规 3 5 2 5 5 3" xfId="35923"/>
    <cellStyle name="常规 3 5 2 5 5 4" xfId="35924"/>
    <cellStyle name="常规 3 5 2 5 6" xfId="35925"/>
    <cellStyle name="常规 3 5 2 5 6 2" xfId="35926"/>
    <cellStyle name="常规 3 5 2 5 6 2 2" xfId="35927"/>
    <cellStyle name="常规 6 5 3 2 2" xfId="35928"/>
    <cellStyle name="常规 3 5 2 5 6 2 3" xfId="35929"/>
    <cellStyle name="常规 6 5 3 2 3" xfId="35930"/>
    <cellStyle name="常规 3 5 2 5 6 2 4" xfId="35931"/>
    <cellStyle name="常规 3 5 2 5 6 3" xfId="35932"/>
    <cellStyle name="常规 3 5 2 5 6 4" xfId="35933"/>
    <cellStyle name="常规 3 5 2 5 7" xfId="35934"/>
    <cellStyle name="常规 3 5 2 5 7 2" xfId="35935"/>
    <cellStyle name="常规 3 5 2 5 7 2 2" xfId="35936"/>
    <cellStyle name="常规 6 5 4 2 2" xfId="35937"/>
    <cellStyle name="常规 3 5 2 5 7 2 3" xfId="35938"/>
    <cellStyle name="常规 6 5 4 2 3" xfId="35939"/>
    <cellStyle name="常规 3 5 2 5 7 2 4" xfId="35940"/>
    <cellStyle name="常规 3 5 2 5 7 3" xfId="35941"/>
    <cellStyle name="常规 3 5 2 5 7 4" xfId="35942"/>
    <cellStyle name="常规 3 5 2 5 8" xfId="35943"/>
    <cellStyle name="常规 3 5 2 5 8 2 2" xfId="35944"/>
    <cellStyle name="常规 6 5 5 2 2" xfId="35945"/>
    <cellStyle name="常规 3 5 2 5 8 2 3" xfId="35946"/>
    <cellStyle name="常规 6 5 5 2 3" xfId="35947"/>
    <cellStyle name="常规 3 5 2 5 8 2 4" xfId="35948"/>
    <cellStyle name="常规 3 5 2 5 8 3" xfId="35949"/>
    <cellStyle name="常规 3 5 2 5 8 4" xfId="35950"/>
    <cellStyle name="常规 3 5 2 5 9" xfId="35951"/>
    <cellStyle name="常规 3 5 2 5 9 2 2" xfId="35952"/>
    <cellStyle name="常规 6 5 6 2 2" xfId="35953"/>
    <cellStyle name="常规 3 5 2 5 9 2 3" xfId="35954"/>
    <cellStyle name="常规 6 5 6 2 3" xfId="35955"/>
    <cellStyle name="常规 3 5 2 5 9 2 4" xfId="35956"/>
    <cellStyle name="常规 3 5 2 5 9 4" xfId="35957"/>
    <cellStyle name="常规 3 5 2 6" xfId="35958"/>
    <cellStyle name="常规 3 5 2 6 2" xfId="35959"/>
    <cellStyle name="常规 3 5 2 6 2 2" xfId="35960"/>
    <cellStyle name="常规 3 5 2 6 2 3" xfId="35961"/>
    <cellStyle name="常规 3 5 2 6 2 4" xfId="35962"/>
    <cellStyle name="常规 3 5 2 6 2 5" xfId="35963"/>
    <cellStyle name="常规 3 5 2 6 3" xfId="35964"/>
    <cellStyle name="常规 5" xfId="35965"/>
    <cellStyle name="常规 3 5 2 6 3 2" xfId="35966"/>
    <cellStyle name="常规 5 2" xfId="35967"/>
    <cellStyle name="常规 3 5 2 6 3 2 2" xfId="35968"/>
    <cellStyle name="常规 3 7 4 2 4 2 2" xfId="35969"/>
    <cellStyle name="常规 5 3" xfId="35970"/>
    <cellStyle name="常规 3 5 2 6 3 2 3" xfId="35971"/>
    <cellStyle name="常规 6" xfId="35972"/>
    <cellStyle name="常规 3 5 2 6 3 3" xfId="35973"/>
    <cellStyle name="常规 6 2" xfId="35974"/>
    <cellStyle name="常规 3 5 2 6 3 3 2" xfId="35975"/>
    <cellStyle name="常规 6 3" xfId="35976"/>
    <cellStyle name="常规 3 5 2 6 3 3 3" xfId="35977"/>
    <cellStyle name="常规 7" xfId="35978"/>
    <cellStyle name="常规 3 5 2 6 3 4" xfId="35979"/>
    <cellStyle name="常规 3 5 2 6 4" xfId="35980"/>
    <cellStyle name="常规 3 5 2 6 5" xfId="35981"/>
    <cellStyle name="常规 3 5 2 6 6" xfId="35982"/>
    <cellStyle name="常规 3 5 2 7" xfId="35983"/>
    <cellStyle name="常规 3 5 2 7 2" xfId="35984"/>
    <cellStyle name="常规 3 5 2 7 2 2" xfId="35985"/>
    <cellStyle name="常规 3 5 2 7 2 3" xfId="35986"/>
    <cellStyle name="常规 3 5 2 7 2 4" xfId="35987"/>
    <cellStyle name="常规 3 5 2 7 3" xfId="35988"/>
    <cellStyle name="常规 3 5 2 7 4" xfId="35989"/>
    <cellStyle name="常规 3 5 3" xfId="35990"/>
    <cellStyle name="常规 3 5 3 10" xfId="35991"/>
    <cellStyle name="常规 3 5 3 11" xfId="35992"/>
    <cellStyle name="常规 3 5 3 2" xfId="35993"/>
    <cellStyle name="常规 3 5 3 2 10" xfId="35994"/>
    <cellStyle name="常规 3 5 3 2 10 2" xfId="35995"/>
    <cellStyle name="常规 3 5 3 2 10 3" xfId="35996"/>
    <cellStyle name="常规 3 5 3 2 10 4" xfId="35997"/>
    <cellStyle name="常规 3 5 3 2 11 2 2" xfId="35998"/>
    <cellStyle name="常规 3 5 3 2 11 2 3" xfId="35999"/>
    <cellStyle name="常规 3 5 3 2 11 3 2" xfId="36000"/>
    <cellStyle name="常规 3 5 3 2 11 3 3" xfId="36001"/>
    <cellStyle name="常规 3 5 3 2 2" xfId="36002"/>
    <cellStyle name="常规 3 5 3 2 2 2" xfId="36003"/>
    <cellStyle name="常规 3 5 3 2 2 3" xfId="36004"/>
    <cellStyle name="常规 3 5 3 2 3" xfId="36005"/>
    <cellStyle name="常规 3 5 3 2 3 2" xfId="36006"/>
    <cellStyle name="常规 3 5 3 2 3 2 2" xfId="36007"/>
    <cellStyle name="常规 3 5 3 2 3 2 3" xfId="36008"/>
    <cellStyle name="常规 3 5 3 2 3 2 4" xfId="36009"/>
    <cellStyle name="常规 3 5 3 2 3 3" xfId="36010"/>
    <cellStyle name="常规 3 5 3 2 4" xfId="36011"/>
    <cellStyle name="常规 3 5 3 2 5" xfId="36012"/>
    <cellStyle name="常规 3 5 3 2 5 2 4" xfId="36013"/>
    <cellStyle name="常规 3 5 3 2 6" xfId="36014"/>
    <cellStyle name="常规 3 5 3 2 6 2 3" xfId="36015"/>
    <cellStyle name="常规 3 5 3 2 6 2 4" xfId="36016"/>
    <cellStyle name="常规 3 5 3 2 7" xfId="36017"/>
    <cellStyle name="常规 3 5 3 2 7 2" xfId="36018"/>
    <cellStyle name="常规 3 5 3 2 7 2 3" xfId="36019"/>
    <cellStyle name="常规 3 5 3 2 7 2 4" xfId="36020"/>
    <cellStyle name="常规 3 5 3 2 7 3" xfId="36021"/>
    <cellStyle name="常规 3 5 3 2 8 2" xfId="36022"/>
    <cellStyle name="常规 3 5 3 2 8 2 3" xfId="36023"/>
    <cellStyle name="常规 3 5 3 2 8 2 4" xfId="36024"/>
    <cellStyle name="常规 3 5 3 2 8 3" xfId="36025"/>
    <cellStyle name="常规 3 5 3 2 9" xfId="36026"/>
    <cellStyle name="常规 3 5 3 2 9 2" xfId="36027"/>
    <cellStyle name="常规 3 6 11" xfId="36028"/>
    <cellStyle name="常规 3 5 3 2 9 2 3" xfId="36029"/>
    <cellStyle name="常规 3 6 12" xfId="36030"/>
    <cellStyle name="常规 3 5 3 2 9 2 4" xfId="36031"/>
    <cellStyle name="常规 3 5 3 2 9 3" xfId="36032"/>
    <cellStyle name="常规 3 5 3 3" xfId="36033"/>
    <cellStyle name="常规 3 5 3 3 2" xfId="36034"/>
    <cellStyle name="常规 3 5 3 3 2 2" xfId="36035"/>
    <cellStyle name="常规 3 5 3 3 2 3" xfId="36036"/>
    <cellStyle name="常规 3 5 3 3 3" xfId="36037"/>
    <cellStyle name="常规 3 5 3 3 3 2" xfId="36038"/>
    <cellStyle name="常规 3 5 3 3 3 2 2" xfId="36039"/>
    <cellStyle name="常规 3 5 3 3 3 2 3" xfId="36040"/>
    <cellStyle name="常规 3 5 3 3 3 3" xfId="36041"/>
    <cellStyle name="常规 3 5 3 3 3 3 2" xfId="36042"/>
    <cellStyle name="常规 3 5 3 3 3 3 3" xfId="36043"/>
    <cellStyle name="常规 3 5 3 3 4" xfId="36044"/>
    <cellStyle name="常规 3 5 3 3 5" xfId="36045"/>
    <cellStyle name="常规 3 5 3 3 6" xfId="36046"/>
    <cellStyle name="常规 3 5 3 4" xfId="36047"/>
    <cellStyle name="常规 3 5 3 4 2" xfId="36048"/>
    <cellStyle name="常规 3 5 3 4 2 2" xfId="36049"/>
    <cellStyle name="常规 3 5 3 4 2 3" xfId="36050"/>
    <cellStyle name="常规 3 5 3 4 3" xfId="36051"/>
    <cellStyle name="常规 3 5 3 4 4" xfId="36052"/>
    <cellStyle name="常规 3 5 3 5" xfId="36053"/>
    <cellStyle name="常规 3 5 3 5 2" xfId="36054"/>
    <cellStyle name="常规 3 5 3 5 2 2" xfId="36055"/>
    <cellStyle name="常规 3 5 3 5 2 3" xfId="36056"/>
    <cellStyle name="常规 3 5 3 5 3" xfId="36057"/>
    <cellStyle name="常规 3 5 3 5 4" xfId="36058"/>
    <cellStyle name="常规 3 5 3 6" xfId="36059"/>
    <cellStyle name="常规 3 5 3 6 2" xfId="36060"/>
    <cellStyle name="常规 3 5 3 6 2 2" xfId="36061"/>
    <cellStyle name="常规 3 5 3 6 2 3" xfId="36062"/>
    <cellStyle name="常规 3 5 3 6 2 4" xfId="36063"/>
    <cellStyle name="常规 3 5 3 6 3" xfId="36064"/>
    <cellStyle name="常规 3 5 3 6 4" xfId="36065"/>
    <cellStyle name="常规 3 5 3 7" xfId="36066"/>
    <cellStyle name="常规 3 5 3 7 2" xfId="36067"/>
    <cellStyle name="常规 3 5 3 7 2 2" xfId="36068"/>
    <cellStyle name="常规 3 5 3 7 2 3" xfId="36069"/>
    <cellStyle name="常规 3 5 3 7 2 4" xfId="36070"/>
    <cellStyle name="常规 3 5 3 7 3" xfId="36071"/>
    <cellStyle name="常规 3 5 3 7 4" xfId="36072"/>
    <cellStyle name="常规 3 5 3 8" xfId="36073"/>
    <cellStyle name="常规 3 5 3 8 2" xfId="36074"/>
    <cellStyle name="常规 3 5 3 8 3" xfId="36075"/>
    <cellStyle name="常规 3 5 3 8 4" xfId="36076"/>
    <cellStyle name="常规 3 5 3 9" xfId="36077"/>
    <cellStyle name="常规 3 5 3 9 2" xfId="36078"/>
    <cellStyle name="常规 3 5 3 9 2 2" xfId="36079"/>
    <cellStyle name="常规 3 5 3 9 2 3" xfId="36080"/>
    <cellStyle name="常规 3 5 3 9 2 4" xfId="36081"/>
    <cellStyle name="常规 3 5 3 9 3" xfId="36082"/>
    <cellStyle name="常规 3 5 3 9 4" xfId="36083"/>
    <cellStyle name="常规 3 5 4 10" xfId="36084"/>
    <cellStyle name="常规 3 5 4 10 2" xfId="36085"/>
    <cellStyle name="常规 3 5 4 10 3" xfId="36086"/>
    <cellStyle name="常规 3 5 4 10 4" xfId="36087"/>
    <cellStyle name="常规 3 5 4 11" xfId="36088"/>
    <cellStyle name="常规 3 5 4 12" xfId="36089"/>
    <cellStyle name="常规 3 5 4 2" xfId="36090"/>
    <cellStyle name="常规 3 5 4 2 10" xfId="36091"/>
    <cellStyle name="常规 3 5 4 2 10 3" xfId="36092"/>
    <cellStyle name="常规 3 5 4 2 10 4" xfId="36093"/>
    <cellStyle name="常规 3 5 4 2 11" xfId="36094"/>
    <cellStyle name="常规 3 5 4 2 11 3 3" xfId="36095"/>
    <cellStyle name="常规 3 5 4 2 12" xfId="36096"/>
    <cellStyle name="常规 3 5 4 2 13" xfId="36097"/>
    <cellStyle name="常规 3 5 4 2 2" xfId="36098"/>
    <cellStyle name="常规 3 5 4 2 2 2" xfId="36099"/>
    <cellStyle name="常规 3 5 4 2 2 3" xfId="36100"/>
    <cellStyle name="常规 3 5 4 2 2 4" xfId="36101"/>
    <cellStyle name="常规 3 5 4 2 2 5" xfId="36102"/>
    <cellStyle name="常规 3 5 4 2 3" xfId="36103"/>
    <cellStyle name="常规 3 5 4 2 3 2" xfId="36104"/>
    <cellStyle name="常规 3 5 4 2 3 2 2" xfId="36105"/>
    <cellStyle name="常规 3 5 4 2 3 2 3" xfId="36106"/>
    <cellStyle name="常规 3 5 4 2 3 2 4" xfId="36107"/>
    <cellStyle name="常规 3 5 4 2 3 3" xfId="36108"/>
    <cellStyle name="常规 3 5 4 2 3 4" xfId="36109"/>
    <cellStyle name="常规 3 5 4 2 4" xfId="36110"/>
    <cellStyle name="常规 3 5 4 2 4 2" xfId="36111"/>
    <cellStyle name="常规 3 5 4 2 4 2 3" xfId="36112"/>
    <cellStyle name="常规 3 5 4 2 4 3" xfId="36113"/>
    <cellStyle name="常规 3 5 4 2 4 4" xfId="36114"/>
    <cellStyle name="常规 3 5 4 2 5" xfId="36115"/>
    <cellStyle name="常规 3 5 4 2 5 2" xfId="36116"/>
    <cellStyle name="常规 3 5 4 2 5 2 2" xfId="36117"/>
    <cellStyle name="常规 8 2 2 2 2" xfId="36118"/>
    <cellStyle name="常规 3 5 4 2 5 2 3" xfId="36119"/>
    <cellStyle name="常规 8 2 2 2 3" xfId="36120"/>
    <cellStyle name="常规 3 5 4 2 5 2 4" xfId="36121"/>
    <cellStyle name="常规 3 5 4 2 5 3" xfId="36122"/>
    <cellStyle name="常规 3 5 4 2 5 4" xfId="36123"/>
    <cellStyle name="常规 3 5 4 2 6" xfId="36124"/>
    <cellStyle name="常规 3 5 4 2 6 2" xfId="36125"/>
    <cellStyle name="常规 3 5 4 2 6 2 2" xfId="36126"/>
    <cellStyle name="常规 8 2 3 2 2" xfId="36127"/>
    <cellStyle name="常规 3 5 4 2 6 2 3" xfId="36128"/>
    <cellStyle name="常规 8 2 3 2 3" xfId="36129"/>
    <cellStyle name="常规 3 5 4 2 6 2 4" xfId="36130"/>
    <cellStyle name="常规 3 5 4 2 6 3" xfId="36131"/>
    <cellStyle name="常规 3 5 4 2 6 4" xfId="36132"/>
    <cellStyle name="常规 3 5 4 2 7" xfId="36133"/>
    <cellStyle name="常规 3 5 4 2 7 2" xfId="36134"/>
    <cellStyle name="常规 3 5 4 2 7 2 2" xfId="36135"/>
    <cellStyle name="常规 8 2 4 2 3" xfId="36136"/>
    <cellStyle name="常规 3 5 4 2 7 2 4" xfId="36137"/>
    <cellStyle name="常规 3 5 4 2 7 3" xfId="36138"/>
    <cellStyle name="常规 3 5 4 2 7 4" xfId="36139"/>
    <cellStyle name="常规 3 5 4 2 8 2" xfId="36140"/>
    <cellStyle name="常规 3 5 4 2 8 2 2" xfId="36141"/>
    <cellStyle name="常规 8 2 5 2 2" xfId="36142"/>
    <cellStyle name="常规 3 5 4 2 8 2 3" xfId="36143"/>
    <cellStyle name="常规 8 2 5 2 3" xfId="36144"/>
    <cellStyle name="常规 3 5 4 2 8 2 4" xfId="36145"/>
    <cellStyle name="常规 3 5 4 2 8 3" xfId="36146"/>
    <cellStyle name="常规 3 5 4 2 8 4" xfId="36147"/>
    <cellStyle name="常规 3 5 4 2 9" xfId="36148"/>
    <cellStyle name="常规 3 5 4 2 9 2" xfId="36149"/>
    <cellStyle name="常规 3 5 4 2 9 2 2" xfId="36150"/>
    <cellStyle name="常规 8 2 6 2 2" xfId="36151"/>
    <cellStyle name="常规 3 5 4 2 9 2 3" xfId="36152"/>
    <cellStyle name="常规 8 2 6 2 3" xfId="36153"/>
    <cellStyle name="常规 3 5 4 2 9 2 4" xfId="36154"/>
    <cellStyle name="常规 3 5 4 2 9 3" xfId="36155"/>
    <cellStyle name="常规 3 5 4 2 9 4" xfId="36156"/>
    <cellStyle name="常规 3 7 2 3 2 11 2 2" xfId="36157"/>
    <cellStyle name="常规 3 5 4 3" xfId="36158"/>
    <cellStyle name="常规 3 5 4 3 2" xfId="36159"/>
    <cellStyle name="常规 3 5 4 3 2 2" xfId="36160"/>
    <cellStyle name="常规 3 5 4 3 2 3" xfId="36161"/>
    <cellStyle name="常规 3 5 4 3 2 4" xfId="36162"/>
    <cellStyle name="常规 3 5 4 3 2 5" xfId="36163"/>
    <cellStyle name="常规 3 5 4 3 2 6" xfId="36164"/>
    <cellStyle name="常规 3 5 4 3 3" xfId="36165"/>
    <cellStyle name="常规 3 5 4 3 3 2" xfId="36166"/>
    <cellStyle name="常规 3 5 4 3 3 2 2" xfId="36167"/>
    <cellStyle name="常规 3 5 4 3 3 2 3" xfId="36168"/>
    <cellStyle name="常规 3 5 4 3 3 3" xfId="36169"/>
    <cellStyle name="常规 3 5 4 3 3 3 2" xfId="36170"/>
    <cellStyle name="常规 3 5 4 3 3 3 3" xfId="36171"/>
    <cellStyle name="常规 3 5 4 3 3 4" xfId="36172"/>
    <cellStyle name="常规 3 5 4 3 4" xfId="36173"/>
    <cellStyle name="常规 3 5 4 3 5" xfId="36174"/>
    <cellStyle name="常规 3 5 4 3 6" xfId="36175"/>
    <cellStyle name="常规 3 7 2 3 2 11 2 3" xfId="36176"/>
    <cellStyle name="常规 3 5 4 4" xfId="36177"/>
    <cellStyle name="常规 3 5 4 4 2" xfId="36178"/>
    <cellStyle name="常规 3 5 4 4 2 2" xfId="36179"/>
    <cellStyle name="常规 3 5 4 4 2 3" xfId="36180"/>
    <cellStyle name="常规 3 5 4 4 3" xfId="36181"/>
    <cellStyle name="常规 3 5 4 4 4" xfId="36182"/>
    <cellStyle name="常规 3 5 4 5" xfId="36183"/>
    <cellStyle name="常规 3 5 4 5 2" xfId="36184"/>
    <cellStyle name="常规 3 5 4 5 2 2" xfId="36185"/>
    <cellStyle name="常规 3 5 4 5 2 3" xfId="36186"/>
    <cellStyle name="常规 3 5 4 5 2 4" xfId="36187"/>
    <cellStyle name="常规 3 5 4 5 3" xfId="36188"/>
    <cellStyle name="常规 3 5 4 5 4" xfId="36189"/>
    <cellStyle name="常规 3 5 4 6" xfId="36190"/>
    <cellStyle name="常规 3 5 4 6 2" xfId="36191"/>
    <cellStyle name="常规 3 5 4 6 2 2" xfId="36192"/>
    <cellStyle name="常规 3 5 4 6 2 3" xfId="36193"/>
    <cellStyle name="常规 3 5 4 6 2 4" xfId="36194"/>
    <cellStyle name="常规 3 5 4 6 3" xfId="36195"/>
    <cellStyle name="常规 3 5 4 6 4" xfId="36196"/>
    <cellStyle name="常规 3 5 4 7" xfId="36197"/>
    <cellStyle name="常规 3 5 4 7 2" xfId="36198"/>
    <cellStyle name="常规 3 5 4 7 2 2" xfId="36199"/>
    <cellStyle name="常规 3 5 4 7 2 3" xfId="36200"/>
    <cellStyle name="常规 3 5 4 7 2 4" xfId="36201"/>
    <cellStyle name="常规 3 5 4 7 3" xfId="36202"/>
    <cellStyle name="常规 3 5 4 7 4" xfId="36203"/>
    <cellStyle name="常规 3 5 4 8" xfId="36204"/>
    <cellStyle name="常规 3 5 4 8 2" xfId="36205"/>
    <cellStyle name="常规 3 5 4 8 3" xfId="36206"/>
    <cellStyle name="常规 3 5 4 8 4" xfId="36207"/>
    <cellStyle name="常规 3 5 4 9" xfId="36208"/>
    <cellStyle name="常规 3 5 4 9 2" xfId="36209"/>
    <cellStyle name="常规 3 5 4 9 2 2" xfId="36210"/>
    <cellStyle name="常规 3 5 4 9 2 3" xfId="36211"/>
    <cellStyle name="常规 3 5 4 9 2 4" xfId="36212"/>
    <cellStyle name="常规 3 5 4 9 3" xfId="36213"/>
    <cellStyle name="常规 3 5 4 9 4" xfId="36214"/>
    <cellStyle name="常规 3 5 5 10 2" xfId="36215"/>
    <cellStyle name="常规 3 5 5 10 3" xfId="36216"/>
    <cellStyle name="常规 3 5 5 10 4" xfId="36217"/>
    <cellStyle name="常规 3 5 5 2" xfId="36218"/>
    <cellStyle name="常规 3 5 5 2 2" xfId="36219"/>
    <cellStyle name="常规 3 5 5 2 2 2" xfId="36220"/>
    <cellStyle name="常规 3 5 5 2 2 3" xfId="36221"/>
    <cellStyle name="常规 3 5 5 2 2 4" xfId="36222"/>
    <cellStyle name="常规 3 5 5 2 3" xfId="36223"/>
    <cellStyle name="常规 3 7 2 3 2 11 3 2" xfId="36224"/>
    <cellStyle name="常规 3 5 5 3" xfId="36225"/>
    <cellStyle name="常规 3 5 5 3 2" xfId="36226"/>
    <cellStyle name="常规 3 5 5 3 2 2" xfId="36227"/>
    <cellStyle name="常规 3 5 5 3 2 3" xfId="36228"/>
    <cellStyle name="常规 3 5 5 3 2 4" xfId="36229"/>
    <cellStyle name="常规 3 5 5 3 3" xfId="36230"/>
    <cellStyle name="常规 3 7 2 3 2 11 3 3" xfId="36231"/>
    <cellStyle name="常规 3 5 5 4" xfId="36232"/>
    <cellStyle name="常规 3 5 5 4 2" xfId="36233"/>
    <cellStyle name="常规 3 5 5 4 2 2" xfId="36234"/>
    <cellStyle name="常规 3 5 5 4 2 3" xfId="36235"/>
    <cellStyle name="常规 3 5 5 4 2 4" xfId="36236"/>
    <cellStyle name="常规 3 5 5 4 3" xfId="36237"/>
    <cellStyle name="常规 3 5 5 5" xfId="36238"/>
    <cellStyle name="常规 3 5 5 5 2" xfId="36239"/>
    <cellStyle name="常规 3 5 5 5 2 2" xfId="36240"/>
    <cellStyle name="常规 3 5 5 5 2 3" xfId="36241"/>
    <cellStyle name="常规 3 5 5 5 2 4" xfId="36242"/>
    <cellStyle name="常规 3 5 5 5 3" xfId="36243"/>
    <cellStyle name="常规 3 5 5 6" xfId="36244"/>
    <cellStyle name="常规 3 5 5 6 2" xfId="36245"/>
    <cellStyle name="常规 3 5 5 6 2 2" xfId="36246"/>
    <cellStyle name="常规 3 5 5 6 2 3" xfId="36247"/>
    <cellStyle name="常规 3 5 5 6 2 4" xfId="36248"/>
    <cellStyle name="常规 3 5 5 6 3" xfId="36249"/>
    <cellStyle name="常规 3 5 5 7" xfId="36250"/>
    <cellStyle name="常规 3 5 5 7 2" xfId="36251"/>
    <cellStyle name="常规 3 5 5 7 2 2" xfId="36252"/>
    <cellStyle name="常规 3 5 5 7 2 3" xfId="36253"/>
    <cellStyle name="常规 3 5 5 7 2 4" xfId="36254"/>
    <cellStyle name="常规 3 5 5 7 3" xfId="36255"/>
    <cellStyle name="常规 3 5 5 7 4" xfId="36256"/>
    <cellStyle name="常规 3 5 5 8" xfId="36257"/>
    <cellStyle name="常规 3 5 5 8 2" xfId="36258"/>
    <cellStyle name="常规 3 5 5 8 2 2" xfId="36259"/>
    <cellStyle name="常规 3 5 5 8 2 3" xfId="36260"/>
    <cellStyle name="常规 3 5 5 8 2 4" xfId="36261"/>
    <cellStyle name="常规 6 2 2 2 5 3 2 2" xfId="36262"/>
    <cellStyle name="常规 3 5 5 8 3" xfId="36263"/>
    <cellStyle name="常规 6 2 2 2 5 3 2 3" xfId="36264"/>
    <cellStyle name="常规 3 5 5 8 4" xfId="36265"/>
    <cellStyle name="常规 3 5 5 9" xfId="36266"/>
    <cellStyle name="常规 3 5 5 9 2" xfId="36267"/>
    <cellStyle name="常规 3 5 5 9 2 2" xfId="36268"/>
    <cellStyle name="常规 3 5 5 9 2 3" xfId="36269"/>
    <cellStyle name="常规 3 5 5 9 2 4" xfId="36270"/>
    <cellStyle name="常规 6 2 2 2 5 3 3 2" xfId="36271"/>
    <cellStyle name="常规 3 5 5 9 3" xfId="36272"/>
    <cellStyle name="常规 6 2 2 2 5 3 3 3" xfId="36273"/>
    <cellStyle name="常规 3 5 5 9 4" xfId="36274"/>
    <cellStyle name="常规 3 5 6 2" xfId="36275"/>
    <cellStyle name="常规 3 5 6 2 2" xfId="36276"/>
    <cellStyle name="常规 3 5 6 3" xfId="36277"/>
    <cellStyle name="常规 3 5 6 3 2" xfId="36278"/>
    <cellStyle name="常规 3 5 6 3 2 2" xfId="36279"/>
    <cellStyle name="常规 3 5 6 3 2 3" xfId="36280"/>
    <cellStyle name="常规 3 5 6 3 3" xfId="36281"/>
    <cellStyle name="常规 3 5 6 3 3 2" xfId="36282"/>
    <cellStyle name="常规 3 5 6 3 3 3" xfId="36283"/>
    <cellStyle name="常规 3 5 6 4" xfId="36284"/>
    <cellStyle name="常规 3 5 6 5" xfId="36285"/>
    <cellStyle name="常规 3 5 6 6" xfId="36286"/>
    <cellStyle name="常规 3 5 7 2" xfId="36287"/>
    <cellStyle name="常规 3 5 7 3" xfId="36288"/>
    <cellStyle name="常规 3 5 7 4" xfId="36289"/>
    <cellStyle name="常规 3 5 8 2" xfId="36290"/>
    <cellStyle name="常规 3 5 8 2 2" xfId="36291"/>
    <cellStyle name="常规 3 5 8 2 4" xfId="36292"/>
    <cellStyle name="常规 3 5 8 3" xfId="36293"/>
    <cellStyle name="常规 3 5 8 4" xfId="36294"/>
    <cellStyle name="常规 3 5 9" xfId="36295"/>
    <cellStyle name="常规 3 5 9 2" xfId="36296"/>
    <cellStyle name="常规 3 5 9 2 2" xfId="36297"/>
    <cellStyle name="常规 3 5 9 2 3" xfId="36298"/>
    <cellStyle name="常规 3 5 9 2 4" xfId="36299"/>
    <cellStyle name="常规 3 6" xfId="36300"/>
    <cellStyle name="常规 3 6 10 2" xfId="36301"/>
    <cellStyle name="常规 3 6 10 3" xfId="36302"/>
    <cellStyle name="常规 3 6 10 4" xfId="36303"/>
    <cellStyle name="常规 3 6 2" xfId="36304"/>
    <cellStyle name="常规 3 6 2 2" xfId="36305"/>
    <cellStyle name="常规 3 6 2 2 10" xfId="36306"/>
    <cellStyle name="常规 3 6 2 2 10 2" xfId="36307"/>
    <cellStyle name="常规 3 6 2 2 10 3" xfId="36308"/>
    <cellStyle name="常规 3 6 2 2 10 4" xfId="36309"/>
    <cellStyle name="常规 3 6 2 2 11" xfId="36310"/>
    <cellStyle name="常规 3 6 2 2 11 2" xfId="36311"/>
    <cellStyle name="常规 3 6 2 2 11 2 2" xfId="36312"/>
    <cellStyle name="常规 3 6 2 2 11 2 3" xfId="36313"/>
    <cellStyle name="常规 3 6 2 2 11 3" xfId="36314"/>
    <cellStyle name="常规 3 6 2 2 11 3 2" xfId="36315"/>
    <cellStyle name="常规 3 6 2 2 11 3 3" xfId="36316"/>
    <cellStyle name="常规 3 6 2 2 11 4" xfId="36317"/>
    <cellStyle name="常规 3 6 2 2 12" xfId="36318"/>
    <cellStyle name="常规 3 6 2 2 13" xfId="36319"/>
    <cellStyle name="常规 3 6 2 2 2" xfId="36320"/>
    <cellStyle name="常规 3 6 2 2 2 2 4" xfId="36321"/>
    <cellStyle name="常规 3 6 2 2 3" xfId="36322"/>
    <cellStyle name="常规 3 6 2 2 3 2 2" xfId="36323"/>
    <cellStyle name="常规 3 6 2 2 3 2 3" xfId="36324"/>
    <cellStyle name="常规 3 6 2 2 3 2 4" xfId="36325"/>
    <cellStyle name="常规 3 6 2 2 4" xfId="36326"/>
    <cellStyle name="常规 3 6 2 2 4 2" xfId="36327"/>
    <cellStyle name="常规 3 6 2 2 4 2 2" xfId="36328"/>
    <cellStyle name="常规 3 6 2 2 4 2 3" xfId="36329"/>
    <cellStyle name="常规 3 6 2 2 4 2 4" xfId="36330"/>
    <cellStyle name="常规 3 6 2 2 4 3" xfId="36331"/>
    <cellStyle name="常规 3 6 2 2 4 4" xfId="36332"/>
    <cellStyle name="常规 3 6 2 2 5" xfId="36333"/>
    <cellStyle name="常规 3 6 2 2 5 2" xfId="36334"/>
    <cellStyle name="常规 3 6 2 2 5 2 2" xfId="36335"/>
    <cellStyle name="常规 3 6 2 2 5 2 3" xfId="36336"/>
    <cellStyle name="常规 3 6 2 2 5 2 4" xfId="36337"/>
    <cellStyle name="常规 3 6 2 2 5 3" xfId="36338"/>
    <cellStyle name="常规 3 6 2 2 5 4" xfId="36339"/>
    <cellStyle name="常规 3 6 2 2 6" xfId="36340"/>
    <cellStyle name="常规 3 6 2 2 6 2" xfId="36341"/>
    <cellStyle name="常规 3 6 2 2 6 2 4" xfId="36342"/>
    <cellStyle name="常规 3 6 2 2 6 3" xfId="36343"/>
    <cellStyle name="常规 3 6 2 2 6 4" xfId="36344"/>
    <cellStyle name="常规 3 6 2 2 7" xfId="36345"/>
    <cellStyle name="常规 3 6 2 2 7 2" xfId="36346"/>
    <cellStyle name="常规 3 6 2 2 7 2 3" xfId="36347"/>
    <cellStyle name="常规 3 6 2 2 7 2 4" xfId="36348"/>
    <cellStyle name="常规 3 6 2 2 7 3" xfId="36349"/>
    <cellStyle name="常规 3 6 2 2 7 4" xfId="36350"/>
    <cellStyle name="常规 3 6 2 2 8" xfId="36351"/>
    <cellStyle name="常规 3 6 2 2 8 2" xfId="36352"/>
    <cellStyle name="常规 3 6 2 2 8 2 2" xfId="36353"/>
    <cellStyle name="常规 3 6 2 2 8 2 3" xfId="36354"/>
    <cellStyle name="常规 3 6 2 2 8 3" xfId="36355"/>
    <cellStyle name="常规 3 6 2 2 8 4" xfId="36356"/>
    <cellStyle name="常规 3 6 2 2 9" xfId="36357"/>
    <cellStyle name="常规 3 6 2 2 9 2" xfId="36358"/>
    <cellStyle name="常规 3 6 2 2 9 2 2" xfId="36359"/>
    <cellStyle name="常规 3 6 2 2 9 2 3" xfId="36360"/>
    <cellStyle name="常规 3 6 2 2 9 2 4" xfId="36361"/>
    <cellStyle name="常规 3 6 2 2 9 3" xfId="36362"/>
    <cellStyle name="常规 3 6 2 2 9 4" xfId="36363"/>
    <cellStyle name="常规 3 6 2 3" xfId="36364"/>
    <cellStyle name="常规 3 6 2 3 2" xfId="36365"/>
    <cellStyle name="常规 3 6 2 3 2 2" xfId="36366"/>
    <cellStyle name="常规 3 6 2 3 2 3" xfId="36367"/>
    <cellStyle name="常规 3 6 2 3 2 4" xfId="36368"/>
    <cellStyle name="常规 3 6 2 3 2 5" xfId="36369"/>
    <cellStyle name="常规 3 6 2 3 2 6" xfId="36370"/>
    <cellStyle name="常规 3 6 2 3 3" xfId="36371"/>
    <cellStyle name="常规 3 6 2 3 3 2" xfId="36372"/>
    <cellStyle name="常规 3 6 2 3 3 2 2" xfId="36373"/>
    <cellStyle name="常规 3 6 2 3 3 3" xfId="36374"/>
    <cellStyle name="常规 8 3 12" xfId="36375"/>
    <cellStyle name="常规 3 6 2 3 3 3 2" xfId="36376"/>
    <cellStyle name="常规 3 6 2 3 3 3 3" xfId="36377"/>
    <cellStyle name="常规 3 6 2 3 3 4" xfId="36378"/>
    <cellStyle name="常规 3 6 2 3 4" xfId="36379"/>
    <cellStyle name="常规 3 6 2 3 5" xfId="36380"/>
    <cellStyle name="常规 3 6 2 3 6" xfId="36381"/>
    <cellStyle name="常规 3 6 2 4" xfId="36382"/>
    <cellStyle name="常规 3 6 2 4 2 2" xfId="36383"/>
    <cellStyle name="常规 3 6 2 4 2 3" xfId="36384"/>
    <cellStyle name="常规 3 6 2 4 2 4" xfId="36385"/>
    <cellStyle name="常规 3 6 2 4 3" xfId="36386"/>
    <cellStyle name="常规 3 6 2 4 4" xfId="36387"/>
    <cellStyle name="常规 3 6 2 5" xfId="36388"/>
    <cellStyle name="常规 3 6 2 5 2" xfId="36389"/>
    <cellStyle name="常规 3 6 2 5 2 2" xfId="36390"/>
    <cellStyle name="常规 3 6 2 5 2 3" xfId="36391"/>
    <cellStyle name="常规 3 6 2 5 2 4" xfId="36392"/>
    <cellStyle name="常规 3 6 2 5 3" xfId="36393"/>
    <cellStyle name="常规 3 6 2 5 4" xfId="36394"/>
    <cellStyle name="常规 3 6 2 6" xfId="36395"/>
    <cellStyle name="常规 3 6 2 6 2" xfId="36396"/>
    <cellStyle name="常规 3 6 2 6 2 4" xfId="36397"/>
    <cellStyle name="常规 3 6 2 6 3" xfId="36398"/>
    <cellStyle name="常规 3 6 2 6 4" xfId="36399"/>
    <cellStyle name="常规 3 6 2 7 2" xfId="36400"/>
    <cellStyle name="常规 3 6 2 7 2 2" xfId="36401"/>
    <cellStyle name="常规 3 6 2 7 2 3" xfId="36402"/>
    <cellStyle name="常规 3 6 2 7 2 4" xfId="36403"/>
    <cellStyle name="常规 3 6 2 7 3" xfId="36404"/>
    <cellStyle name="常规 3 6 2 7 4" xfId="36405"/>
    <cellStyle name="常规 3 6 2 8 2" xfId="36406"/>
    <cellStyle name="常规 3 6 2 8 3" xfId="36407"/>
    <cellStyle name="常规 3 6 2 8 4" xfId="36408"/>
    <cellStyle name="常规 3 6 2 9 3" xfId="36409"/>
    <cellStyle name="常规 3 6 2 9 4" xfId="36410"/>
    <cellStyle name="常规 3 6 3" xfId="36411"/>
    <cellStyle name="常规 3 6 3 2 10" xfId="36412"/>
    <cellStyle name="常规 3 6 3 2 10 2" xfId="36413"/>
    <cellStyle name="常规 3 6 3 2 10 3" xfId="36414"/>
    <cellStyle name="常规 3 6 3 2 10 4" xfId="36415"/>
    <cellStyle name="常规 3 6 3 2 11" xfId="36416"/>
    <cellStyle name="常规 3 6 3 2 11 2" xfId="36417"/>
    <cellStyle name="常规 3 6 3 2 11 2 2" xfId="36418"/>
    <cellStyle name="常规 3 6 3 2 11 2 3" xfId="36419"/>
    <cellStyle name="常规 3 6 3 2 11 3" xfId="36420"/>
    <cellStyle name="常规 3 6 3 2 11 3 2" xfId="36421"/>
    <cellStyle name="常规 3 6 3 2 11 3 3" xfId="36422"/>
    <cellStyle name="常规 3 6 3 2 11 4" xfId="36423"/>
    <cellStyle name="常规 3 6 3 2 12" xfId="36424"/>
    <cellStyle name="常规 3 6 3 2 2" xfId="36425"/>
    <cellStyle name="常规 3 6 3 2 2 2" xfId="36426"/>
    <cellStyle name="常规 3 6 3 2 2 3" xfId="36427"/>
    <cellStyle name="常规 3 6 3 2 2 4" xfId="36428"/>
    <cellStyle name="常规 3 6 3 2 2 5" xfId="36429"/>
    <cellStyle name="常规 3 6 3 2 3" xfId="36430"/>
    <cellStyle name="常规 3 6 3 2 3 2 2" xfId="36431"/>
    <cellStyle name="常规 3 6 3 2 3 2 3" xfId="36432"/>
    <cellStyle name="常规 3 6 3 2 3 2 4" xfId="36433"/>
    <cellStyle name="常规 3 6 3 2 4" xfId="36434"/>
    <cellStyle name="常规 3 6 3 2 4 2" xfId="36435"/>
    <cellStyle name="常规 3 6 3 2 4 2 2" xfId="36436"/>
    <cellStyle name="常规 3 6 3 2 4 2 3" xfId="36437"/>
    <cellStyle name="常规 3 6 3 2 4 2 4" xfId="36438"/>
    <cellStyle name="常规 3 6 3 2 4 3" xfId="36439"/>
    <cellStyle name="常规 3 6 3 2 5" xfId="36440"/>
    <cellStyle name="常规 3 6 3 2 5 2" xfId="36441"/>
    <cellStyle name="常规 3 6 3 2 5 2 2" xfId="36442"/>
    <cellStyle name="常规 3 6 3 2 5 2 3" xfId="36443"/>
    <cellStyle name="常规 3 6 3 2 5 2 4" xfId="36444"/>
    <cellStyle name="常规 3 6 3 2 5 3" xfId="36445"/>
    <cellStyle name="常规 3 6 3 2 5 4" xfId="36446"/>
    <cellStyle name="常规 3 6 3 2 6" xfId="36447"/>
    <cellStyle name="常规 3 6 3 2 6 2 2" xfId="36448"/>
    <cellStyle name="常规 3 6 3 2 6 2 3" xfId="36449"/>
    <cellStyle name="常规 3 6 3 2 6 2 4" xfId="36450"/>
    <cellStyle name="常规 3 6 3 2 6 3" xfId="36451"/>
    <cellStyle name="常规 3 6 3 2 6 4" xfId="36452"/>
    <cellStyle name="常规 3 6 3 2 7" xfId="36453"/>
    <cellStyle name="常规 3 6 3 2 7 2" xfId="36454"/>
    <cellStyle name="常规 3 6 3 2 7 2 2" xfId="36455"/>
    <cellStyle name="常规 3 6 3 2 7 2 3" xfId="36456"/>
    <cellStyle name="常规 3 6 3 2 7 2 4" xfId="36457"/>
    <cellStyle name="常规 3 6 3 2 7 3" xfId="36458"/>
    <cellStyle name="常规 3 6 3 2 7 4" xfId="36459"/>
    <cellStyle name="常规 3 6 3 2 8" xfId="36460"/>
    <cellStyle name="常规 3 6 3 2 8 2" xfId="36461"/>
    <cellStyle name="常规 3 6 3 2 8 2 2" xfId="36462"/>
    <cellStyle name="常规 3 6 3 2 8 2 3" xfId="36463"/>
    <cellStyle name="常规 3 6 3 2 8 2 4" xfId="36464"/>
    <cellStyle name="常规 3 6 3 2 8 3" xfId="36465"/>
    <cellStyle name="常规 3 6 3 2 8 4" xfId="36466"/>
    <cellStyle name="常规 3 6 3 2 9" xfId="36467"/>
    <cellStyle name="常规 3 6 3 2 9 2" xfId="36468"/>
    <cellStyle name="常规 3 6 3 2 9 2 2" xfId="36469"/>
    <cellStyle name="常规 3 6 3 2 9 2 3" xfId="36470"/>
    <cellStyle name="常规 3 6 3 2 9 2 4" xfId="36471"/>
    <cellStyle name="常规 3 6 3 2 9 3" xfId="36472"/>
    <cellStyle name="常规 3 6 3 3" xfId="36473"/>
    <cellStyle name="常规 3 6 3 3 2" xfId="36474"/>
    <cellStyle name="常规 3 6 3 3 2 2" xfId="36475"/>
    <cellStyle name="常规 3 6 3 3 2 3" xfId="36476"/>
    <cellStyle name="常规 3 6 3 3 2 4" xfId="36477"/>
    <cellStyle name="常规 3 6 3 3 2 5" xfId="36478"/>
    <cellStyle name="常规 3 6 3 3 2 6" xfId="36479"/>
    <cellStyle name="常规 3 6 3 3 3 2 2" xfId="36480"/>
    <cellStyle name="常规 3 6 3 3 3 2 3" xfId="36481"/>
    <cellStyle name="常规 3 6 3 3 3 3 2" xfId="36482"/>
    <cellStyle name="常规 3 6 3 3 3 3 3" xfId="36483"/>
    <cellStyle name="常规 3 6 3 3 6" xfId="36484"/>
    <cellStyle name="常规 3 6 3 4" xfId="36485"/>
    <cellStyle name="常规 3 6 3 4 2" xfId="36486"/>
    <cellStyle name="常规 3 6 3 4 2 2" xfId="36487"/>
    <cellStyle name="常规 3 6 3 4 2 3" xfId="36488"/>
    <cellStyle name="常规 3 6 3 4 2 4" xfId="36489"/>
    <cellStyle name="常规 3 6 3 5" xfId="36490"/>
    <cellStyle name="常规 3 6 3 5 2" xfId="36491"/>
    <cellStyle name="常规 3 6 3 5 2 2" xfId="36492"/>
    <cellStyle name="常规 3 6 3 5 2 3" xfId="36493"/>
    <cellStyle name="常规 3 6 3 5 2 4" xfId="36494"/>
    <cellStyle name="常规 3 6 3 6" xfId="36495"/>
    <cellStyle name="常规 3 6 3 6 2" xfId="36496"/>
    <cellStyle name="常规 3 6 3 6 2 2" xfId="36497"/>
    <cellStyle name="常规 3 6 3 6 2 3" xfId="36498"/>
    <cellStyle name="常规 3 6 3 7 2" xfId="36499"/>
    <cellStyle name="常规 3 6 3 7 2 2" xfId="36500"/>
    <cellStyle name="常规 3 6 3 7 2 3" xfId="36501"/>
    <cellStyle name="常规 3 6 3 7 2 4" xfId="36502"/>
    <cellStyle name="常规 3 6 3 9 2" xfId="36503"/>
    <cellStyle name="常规 3 6 3 9 2 2" xfId="36504"/>
    <cellStyle name="常规 3 6 3 9 2 3" xfId="36505"/>
    <cellStyle name="常规 3 6 3 9 2 4" xfId="36506"/>
    <cellStyle name="常规 3 6 4" xfId="36507"/>
    <cellStyle name="常规 3 6 4 11 2" xfId="36508"/>
    <cellStyle name="常规 3 6 4 11 2 2" xfId="36509"/>
    <cellStyle name="常规 3 6 4 11 2 3" xfId="36510"/>
    <cellStyle name="常规 3 6 4 11 3" xfId="36511"/>
    <cellStyle name="常规 3 6 4 11 4" xfId="36512"/>
    <cellStyle name="常规 3 6 4 13" xfId="36513"/>
    <cellStyle name="常规 3 6 4 2" xfId="36514"/>
    <cellStyle name="常规 3 6 4 2 2" xfId="36515"/>
    <cellStyle name="常规 3 6 4 2 3" xfId="36516"/>
    <cellStyle name="常规 3 6 4 2 4" xfId="36517"/>
    <cellStyle name="常规 3 6 4 2 5" xfId="36518"/>
    <cellStyle name="常规 3 6 4 3" xfId="36519"/>
    <cellStyle name="常规 3 6 4 3 2" xfId="36520"/>
    <cellStyle name="常规 3 6 4 4" xfId="36521"/>
    <cellStyle name="常规 3 6 4 4 2" xfId="36522"/>
    <cellStyle name="常规 3 6 4 5" xfId="36523"/>
    <cellStyle name="常规 3 6 4 5 2" xfId="36524"/>
    <cellStyle name="常规 3 6 4 5 2 3" xfId="36525"/>
    <cellStyle name="常规 3 6 4 5 2 4" xfId="36526"/>
    <cellStyle name="常规 3 6 4 5 3" xfId="36527"/>
    <cellStyle name="常规 3 6 4 5 4" xfId="36528"/>
    <cellStyle name="常规 3 6 4 6 2 3" xfId="36529"/>
    <cellStyle name="常规 3 6 4 6 2 4" xfId="36530"/>
    <cellStyle name="常规 3 6 4 7 2 2" xfId="36531"/>
    <cellStyle name="常规 3 6 4 7 2 3" xfId="36532"/>
    <cellStyle name="常规 3 6 4 7 2 4" xfId="36533"/>
    <cellStyle name="常规 3 6 4 8 2 2" xfId="36534"/>
    <cellStyle name="常规 3 6 4 8 2 3" xfId="36535"/>
    <cellStyle name="常规 3 6 4 8 2 4" xfId="36536"/>
    <cellStyle name="常规 3 6 4 9 2" xfId="36537"/>
    <cellStyle name="常规 3 6 4 9 2 2" xfId="36538"/>
    <cellStyle name="常规 3 6 4 9 2 3" xfId="36539"/>
    <cellStyle name="常规 3 6 4 9 2 4" xfId="36540"/>
    <cellStyle name="常规 3 6 4 9 3" xfId="36541"/>
    <cellStyle name="常规 3 6 4 9 4" xfId="36542"/>
    <cellStyle name="常规 3 6 5" xfId="36543"/>
    <cellStyle name="常规 3 6 5 2" xfId="36544"/>
    <cellStyle name="常规 3 6 5 2 2" xfId="36545"/>
    <cellStyle name="常规 3 6 5 2 3" xfId="36546"/>
    <cellStyle name="常规 3 6 5 2 4" xfId="36547"/>
    <cellStyle name="常规 3 6 5 2 5" xfId="36548"/>
    <cellStyle name="常规 3 6 5 2 6" xfId="36549"/>
    <cellStyle name="常规 3 6 5 3" xfId="36550"/>
    <cellStyle name="常规 3 6 5 3 2 2" xfId="36551"/>
    <cellStyle name="常规 3 6 5 3 2 3" xfId="36552"/>
    <cellStyle name="常规 3 6 5 4" xfId="36553"/>
    <cellStyle name="常规 3 6 5 5" xfId="36554"/>
    <cellStyle name="常规 3 6 5 6" xfId="36555"/>
    <cellStyle name="常规 3 6 6" xfId="36556"/>
    <cellStyle name="常规 3 6 6 2" xfId="36557"/>
    <cellStyle name="常规 3 6 6 2 2" xfId="36558"/>
    <cellStyle name="常规 3 6 6 2 3" xfId="36559"/>
    <cellStyle name="常规 3 6 6 2 4" xfId="36560"/>
    <cellStyle name="常规 3 6 6 3" xfId="36561"/>
    <cellStyle name="常规 3 6 6 4" xfId="36562"/>
    <cellStyle name="常规 3 6 7" xfId="36563"/>
    <cellStyle name="常规 3 6 7 2" xfId="36564"/>
    <cellStyle name="常规 3 6 7 2 2" xfId="36565"/>
    <cellStyle name="常规 3 6 7 2 3" xfId="36566"/>
    <cellStyle name="常规 3 6 7 2 4" xfId="36567"/>
    <cellStyle name="常规 3 6 7 3" xfId="36568"/>
    <cellStyle name="常规 3 6 7 4" xfId="36569"/>
    <cellStyle name="常规 3 6 8" xfId="36570"/>
    <cellStyle name="常规 3 6 8 2" xfId="36571"/>
    <cellStyle name="常规 3 6 8 2 2" xfId="36572"/>
    <cellStyle name="常规 3 6 8 2 3" xfId="36573"/>
    <cellStyle name="常规 3 6 8 2 4" xfId="36574"/>
    <cellStyle name="常规 3 6 8 3" xfId="36575"/>
    <cellStyle name="常规 3 6 8 4" xfId="36576"/>
    <cellStyle name="常规 3 6 9" xfId="36577"/>
    <cellStyle name="常规 3 6 9 2" xfId="36578"/>
    <cellStyle name="常规 3 6 9 2 2" xfId="36579"/>
    <cellStyle name="常规 3 6 9 2 3" xfId="36580"/>
    <cellStyle name="常规 3 6 9 2 4" xfId="36581"/>
    <cellStyle name="常规 3 7" xfId="36582"/>
    <cellStyle name="常规 3 7 10" xfId="36583"/>
    <cellStyle name="常规 3 7 10 2" xfId="36584"/>
    <cellStyle name="常规 3 7 10 3" xfId="36585"/>
    <cellStyle name="常规 3 7 10 4" xfId="36586"/>
    <cellStyle name="常规 3 7 11" xfId="36587"/>
    <cellStyle name="常规 3 7 11 2" xfId="36588"/>
    <cellStyle name="常规 3 7 11 3" xfId="36589"/>
    <cellStyle name="常规 3 7 11 4" xfId="36590"/>
    <cellStyle name="常规 3 7 12" xfId="36591"/>
    <cellStyle name="常规 3 7 2" xfId="36592"/>
    <cellStyle name="常规 3 7 2 11" xfId="36593"/>
    <cellStyle name="常规 3 7 2 12" xfId="36594"/>
    <cellStyle name="常规 3 7 2 2" xfId="36595"/>
    <cellStyle name="常规 3 7 2 2 10" xfId="36596"/>
    <cellStyle name="常规 3 7 2 2 10 2" xfId="36597"/>
    <cellStyle name="常规 3 7 2 2 10 3" xfId="36598"/>
    <cellStyle name="常规 3 7 2 2 10 4" xfId="36599"/>
    <cellStyle name="常规 3 7 2 2 11" xfId="36600"/>
    <cellStyle name="常规 3 7 2 2 12" xfId="36601"/>
    <cellStyle name="常规 3 7 2 2 2" xfId="36602"/>
    <cellStyle name="常规 3 7 2 2 2 10" xfId="36603"/>
    <cellStyle name="常规 3 7 2 2 2 10 2" xfId="36604"/>
    <cellStyle name="常规 3 7 2 2 2 10 3" xfId="36605"/>
    <cellStyle name="常规 6 3 2 2 2 6 2 2" xfId="36606"/>
    <cellStyle name="常规 3 7 2 2 2 10 4" xfId="36607"/>
    <cellStyle name="常规 3 7 2 2 2 11" xfId="36608"/>
    <cellStyle name="常规 3 7 2 2 2 11 2" xfId="36609"/>
    <cellStyle name="常规 3 7 2 2 2 11 3" xfId="36610"/>
    <cellStyle name="常规 3 7 2 2 2 11 3 2" xfId="36611"/>
    <cellStyle name="常规 6 2 2 2 4 8 2 2" xfId="36612"/>
    <cellStyle name="常规 3 7 2 2 2 11 3 3" xfId="36613"/>
    <cellStyle name="常规 3 7 2 2 2 11 4" xfId="36614"/>
    <cellStyle name="常规 3 7 2 2 2 12" xfId="36615"/>
    <cellStyle name="常规 3 7 2 2 2 13" xfId="36616"/>
    <cellStyle name="常规 3 7 2 2 2 2 2" xfId="36617"/>
    <cellStyle name="常规 3 7 2 2 2 2 3" xfId="36618"/>
    <cellStyle name="常规 3 7 2 2 2 2 4" xfId="36619"/>
    <cellStyle name="常规 3 7 2 2 2 2 5" xfId="36620"/>
    <cellStyle name="常规 3 7 2 2 2 3" xfId="36621"/>
    <cellStyle name="常规 3 7 2 2 2 4" xfId="36622"/>
    <cellStyle name="常规 3 7 2 2 2 4 2" xfId="36623"/>
    <cellStyle name="常规 3 7 2 2 2 4 3" xfId="36624"/>
    <cellStyle name="常规 3 7 2 2 2 5" xfId="36625"/>
    <cellStyle name="常规 3 7 2 2 2 5 4" xfId="36626"/>
    <cellStyle name="常规 3 7 2 2 2 8 2" xfId="36627"/>
    <cellStyle name="常规 3 7 2 2 2 8 3" xfId="36628"/>
    <cellStyle name="常规 3 7 2 2 2 8 4" xfId="36629"/>
    <cellStyle name="常规 3 7 2 2 2 9 2" xfId="36630"/>
    <cellStyle name="常规 3 7 2 2 2 9 2 4" xfId="36631"/>
    <cellStyle name="常规 3 7 2 2 2 9 3" xfId="36632"/>
    <cellStyle name="常规 3 7 2 2 2 9 4" xfId="36633"/>
    <cellStyle name="常规 3 7 2 2 3" xfId="36634"/>
    <cellStyle name="常规 3 7 2 2 3 2 2" xfId="36635"/>
    <cellStyle name="常规 3 7 2 2 3 2 3" xfId="36636"/>
    <cellStyle name="常规 3 7 2 2 3 2 4" xfId="36637"/>
    <cellStyle name="常规 3 7 2 2 3 2 5" xfId="36638"/>
    <cellStyle name="常规 3 7 2 2 3 2 6" xfId="36639"/>
    <cellStyle name="常规 3 7 2 2 3 3 2" xfId="36640"/>
    <cellStyle name="常规 3 7 2 2 3 3 3" xfId="36641"/>
    <cellStyle name="常规 3 7 2 2 3 3 4" xfId="36642"/>
    <cellStyle name="常规 3 7 2 2 4" xfId="36643"/>
    <cellStyle name="常规 3 7 2 2 4 2" xfId="36644"/>
    <cellStyle name="常规 3 7 2 2 4 2 2" xfId="36645"/>
    <cellStyle name="常规 3 7 2 2 4 2 3" xfId="36646"/>
    <cellStyle name="常规 3 7 2 2 4 2 4" xfId="36647"/>
    <cellStyle name="常规 3 7 2 2 4 3" xfId="36648"/>
    <cellStyle name="常规 3 7 2 2 4 4" xfId="36649"/>
    <cellStyle name="常规 3 7 2 2 5" xfId="36650"/>
    <cellStyle name="常规 3 7 2 2 5 2 2" xfId="36651"/>
    <cellStyle name="常规 3 7 2 2 5 2 3" xfId="36652"/>
    <cellStyle name="常规 3 7 2 2 5 2 4" xfId="36653"/>
    <cellStyle name="常规 3 7 2 2 5 3" xfId="36654"/>
    <cellStyle name="常规 3 7 2 2 5 4" xfId="36655"/>
    <cellStyle name="常规 4 6 2" xfId="36656"/>
    <cellStyle name="常规 3 7 2 2 6" xfId="36657"/>
    <cellStyle name="常规 4 6 2 2" xfId="36658"/>
    <cellStyle name="常规 3 7 2 2 6 2" xfId="36659"/>
    <cellStyle name="常规 4 6 2 2 2" xfId="36660"/>
    <cellStyle name="常规 3 7 2 2 6 2 2" xfId="36661"/>
    <cellStyle name="常规 4 6 2 2 3" xfId="36662"/>
    <cellStyle name="常规 3 7 2 2 6 2 3" xfId="36663"/>
    <cellStyle name="常规 4 6 2 2 4" xfId="36664"/>
    <cellStyle name="常规 3 7 2 2 6 2 4" xfId="36665"/>
    <cellStyle name="常规 4 6 2 3" xfId="36666"/>
    <cellStyle name="常规 3 7 2 2 6 3" xfId="36667"/>
    <cellStyle name="常规 4 6 2 4" xfId="36668"/>
    <cellStyle name="常规 3 7 2 2 6 4" xfId="36669"/>
    <cellStyle name="常规 4 6 3" xfId="36670"/>
    <cellStyle name="常规 3 7 2 2 7" xfId="36671"/>
    <cellStyle name="常规 4 6 3 2 2" xfId="36672"/>
    <cellStyle name="常规 3 7 2 2 7 2 2" xfId="36673"/>
    <cellStyle name="常规 4 6 3 2 3" xfId="36674"/>
    <cellStyle name="常规 3 7 2 2 7 2 3" xfId="36675"/>
    <cellStyle name="常规 4 6 3 2 4" xfId="36676"/>
    <cellStyle name="常规 3 7 2 2 7 2 4" xfId="36677"/>
    <cellStyle name="常规 4 6 4" xfId="36678"/>
    <cellStyle name="常规 3 7 2 2 8" xfId="36679"/>
    <cellStyle name="常规 4 6 4 2 2" xfId="36680"/>
    <cellStyle name="常规 3 7 2 2 8 2 2" xfId="36681"/>
    <cellStyle name="常规 4 6 4 2 3" xfId="36682"/>
    <cellStyle name="常规 3 7 2 2 8 2 3" xfId="36683"/>
    <cellStyle name="常规 4 6 4 2 4" xfId="36684"/>
    <cellStyle name="常规 3 7 2 2 8 2 4" xfId="36685"/>
    <cellStyle name="常规 4 6 5" xfId="36686"/>
    <cellStyle name="常规 3 7 2 2 9" xfId="36687"/>
    <cellStyle name="常规 4 6 5 2" xfId="36688"/>
    <cellStyle name="常规 3 7 2 2 9 2" xfId="36689"/>
    <cellStyle name="常规 4 6 5 2 2" xfId="36690"/>
    <cellStyle name="常规 3 7 2 2 9 2 2" xfId="36691"/>
    <cellStyle name="常规 4 6 5 2 3" xfId="36692"/>
    <cellStyle name="常规 3 7 2 2 9 2 3" xfId="36693"/>
    <cellStyle name="常规 4 6 5 3" xfId="36694"/>
    <cellStyle name="常规 3 7 2 2 9 3" xfId="36695"/>
    <cellStyle name="常规 4 6 5 4" xfId="36696"/>
    <cellStyle name="常规 3 7 2 2 9 4" xfId="36697"/>
    <cellStyle name="常规 3 7 2 3" xfId="36698"/>
    <cellStyle name="常规 3 7 2 3 10" xfId="36699"/>
    <cellStyle name="常规 3 7 2 3 10 2" xfId="36700"/>
    <cellStyle name="常规 3 7 2 3 10 3" xfId="36701"/>
    <cellStyle name="常规 3 7 2 3 10 4" xfId="36702"/>
    <cellStyle name="常规 3 7 2 3 11" xfId="36703"/>
    <cellStyle name="常规 3 7 2 3 12" xfId="36704"/>
    <cellStyle name="常规 3 7 2 3 2" xfId="36705"/>
    <cellStyle name="常规 3 7 2 3 2 11 4" xfId="36706"/>
    <cellStyle name="常规 3 7 2 3 2 2 2" xfId="36707"/>
    <cellStyle name="常规 3 7 2 3 2 2 2 2" xfId="36708"/>
    <cellStyle name="常规 3 7 2 3 2 2 3" xfId="36709"/>
    <cellStyle name="常规 3 7 2 3 2 2 4" xfId="36710"/>
    <cellStyle name="常规 3 7 2 3 2 2 5" xfId="36711"/>
    <cellStyle name="常规 3 7 2 3 2 3 2" xfId="36712"/>
    <cellStyle name="常规 3 7 2 3 2 3 3" xfId="36713"/>
    <cellStyle name="常规 3 7 2 3 2 3 4" xfId="36714"/>
    <cellStyle name="常规 3 7 2 3 2 4" xfId="36715"/>
    <cellStyle name="常规 3 7 2 3 2 4 2" xfId="36716"/>
    <cellStyle name="常规 3 7 2 3 2 4 3" xfId="36717"/>
    <cellStyle name="常规 3 7 2 3 2 5" xfId="36718"/>
    <cellStyle name="常规 3 7 2 3 2 5 2" xfId="36719"/>
    <cellStyle name="常规 3 7 2 3 2 5 3" xfId="36720"/>
    <cellStyle name="常规 3 7 2 3 2 5 4" xfId="36721"/>
    <cellStyle name="常规 3 7 2 3 2 6" xfId="36722"/>
    <cellStyle name="常规 3 7 2 3 2 6 4" xfId="36723"/>
    <cellStyle name="常规 3 7 2 3 2 7" xfId="36724"/>
    <cellStyle name="常规 3 7 2 3 2 7 2" xfId="36725"/>
    <cellStyle name="常规 3 7 2 3 2 7 3" xfId="36726"/>
    <cellStyle name="常规 3 7 2 3 2 7 4" xfId="36727"/>
    <cellStyle name="常规 3 7 2 3 2 8" xfId="36728"/>
    <cellStyle name="常规 3 7 2 3 2 8 2" xfId="36729"/>
    <cellStyle name="常规 3 7 2 3 2 8 2 4" xfId="36730"/>
    <cellStyle name="常规 3 7 2 3 2 8 3" xfId="36731"/>
    <cellStyle name="常规 3 7 2 3 2 8 4" xfId="36732"/>
    <cellStyle name="常规 3 7 2 3 2 9" xfId="36733"/>
    <cellStyle name="常规 3 7 2 3 2 9 2" xfId="36734"/>
    <cellStyle name="常规 3 7 2 3 2 9 2 4" xfId="36735"/>
    <cellStyle name="常规 3 7 2 3 2 9 3" xfId="36736"/>
    <cellStyle name="常规 3 7 2 3 2 9 4" xfId="36737"/>
    <cellStyle name="常规 3 7 2 3 3" xfId="36738"/>
    <cellStyle name="常规 3 7 2 3 3 2 2" xfId="36739"/>
    <cellStyle name="常规 3 7 2 3 3 2 3" xfId="36740"/>
    <cellStyle name="常规 3 7 2 3 3 2 4" xfId="36741"/>
    <cellStyle name="常规 3 7 2 3 3 2 5" xfId="36742"/>
    <cellStyle name="常规 3 7 2 3 3 2 6" xfId="36743"/>
    <cellStyle name="常规 3 7 2 3 3 3 2" xfId="36744"/>
    <cellStyle name="常规 3 7 2 3 3 3 3" xfId="36745"/>
    <cellStyle name="常规 3 7 2 3 3 3 4" xfId="36746"/>
    <cellStyle name="常规 3 7 2 3 3 4" xfId="36747"/>
    <cellStyle name="常规 3 7 2 3 3 5" xfId="36748"/>
    <cellStyle name="常规 3 7 2 3 3 6" xfId="36749"/>
    <cellStyle name="常规 3 7 2 3 4" xfId="36750"/>
    <cellStyle name="常规 3 7 2 3 4 2" xfId="36751"/>
    <cellStyle name="常规 3 7 2 3 4 2 2" xfId="36752"/>
    <cellStyle name="常规 3 7 2 3 4 2 3" xfId="36753"/>
    <cellStyle name="常规 3 7 2 3 4 2 4" xfId="36754"/>
    <cellStyle name="常规 3 7 2 3 4 3" xfId="36755"/>
    <cellStyle name="常规 3 7 2 3 4 4" xfId="36756"/>
    <cellStyle name="常规 3 7 2 3 5" xfId="36757"/>
    <cellStyle name="常规 6 3 3 2 13" xfId="36758"/>
    <cellStyle name="常规 3 7 2 3 5 2" xfId="36759"/>
    <cellStyle name="常规 3 7 2 3 5 2 2" xfId="36760"/>
    <cellStyle name="常规 3 7 2 3 5 2 3" xfId="36761"/>
    <cellStyle name="常规 3 7 2 3 5 2 4" xfId="36762"/>
    <cellStyle name="常规 3 7 2 3 5 3" xfId="36763"/>
    <cellStyle name="常规 3 7 2 3 5 4" xfId="36764"/>
    <cellStyle name="常规 4 7 2" xfId="36765"/>
    <cellStyle name="常规 3 7 2 3 6" xfId="36766"/>
    <cellStyle name="常规 4 7 2 2" xfId="36767"/>
    <cellStyle name="常规 3 7 2 3 6 2" xfId="36768"/>
    <cellStyle name="常规 3 7 2 3 6 2 2" xfId="36769"/>
    <cellStyle name="常规 3 7 2 3 6 2 3" xfId="36770"/>
    <cellStyle name="常规 3 7 2 3 6 2 4" xfId="36771"/>
    <cellStyle name="常规 4 7 2 3" xfId="36772"/>
    <cellStyle name="常规 3 7 2 3 6 3" xfId="36773"/>
    <cellStyle name="常规 4 7 2 4" xfId="36774"/>
    <cellStyle name="常规 3 7 2 3 6 4" xfId="36775"/>
    <cellStyle name="常规 4 7 3" xfId="36776"/>
    <cellStyle name="常规 3 7 2 3 7" xfId="36777"/>
    <cellStyle name="常规 4 7 3 2 2" xfId="36778"/>
    <cellStyle name="常规 3 7 2 3 7 2 2" xfId="36779"/>
    <cellStyle name="常规 4 7 3 2 3" xfId="36780"/>
    <cellStyle name="常规 3 7 2 3 7 2 3" xfId="36781"/>
    <cellStyle name="常规 3 7 2 3 7 2 4" xfId="36782"/>
    <cellStyle name="常规 4 7 3 3" xfId="36783"/>
    <cellStyle name="常规 3 7 2 3 7 3" xfId="36784"/>
    <cellStyle name="常规 4 7 3 4" xfId="36785"/>
    <cellStyle name="常规 3 7 2 3 7 4" xfId="36786"/>
    <cellStyle name="常规 4 7 4" xfId="36787"/>
    <cellStyle name="常规 3 7 2 3 8" xfId="36788"/>
    <cellStyle name="常规 3 7 2 3 8 2" xfId="36789"/>
    <cellStyle name="常规 3 7 2 3 8 3" xfId="36790"/>
    <cellStyle name="常规 3 7 2 3 8 4" xfId="36791"/>
    <cellStyle name="常规 4 7 5" xfId="36792"/>
    <cellStyle name="常规 3 7 2 3 9" xfId="36793"/>
    <cellStyle name="常规 3 7 2 3 9 2" xfId="36794"/>
    <cellStyle name="常规 3 7 2 3 9 3" xfId="36795"/>
    <cellStyle name="常规 3 7 2 3 9 4" xfId="36796"/>
    <cellStyle name="常规 3 7 2 4" xfId="36797"/>
    <cellStyle name="常规 3 7 2 4 10" xfId="36798"/>
    <cellStyle name="常规 3 7 4 2 3 4" xfId="36799"/>
    <cellStyle name="常规 3 7 2 4 10 2" xfId="36800"/>
    <cellStyle name="常规 3 7 2 4 10 3" xfId="36801"/>
    <cellStyle name="常规 3 7 2 4 10 4" xfId="36802"/>
    <cellStyle name="常规 3 7 2 4 11" xfId="36803"/>
    <cellStyle name="常规 7 3" xfId="36804"/>
    <cellStyle name="常规 3 7 2 4 11 2 2" xfId="36805"/>
    <cellStyle name="常规 7 4" xfId="36806"/>
    <cellStyle name="常规 3 7 2 4 11 2 3" xfId="36807"/>
    <cellStyle name="常规 8 3" xfId="36808"/>
    <cellStyle name="常规 3 7 2 4 11 3 2" xfId="36809"/>
    <cellStyle name="常规 8 4" xfId="36810"/>
    <cellStyle name="常规 3 7 2 4 11 3 3" xfId="36811"/>
    <cellStyle name="常规 3 7 2 4 11 4" xfId="36812"/>
    <cellStyle name="常规 3 7 2 4 13" xfId="36813"/>
    <cellStyle name="常规 6 2 2 2 3 2 8 2 3" xfId="36814"/>
    <cellStyle name="常规 3 7 2 4 2 2 2" xfId="36815"/>
    <cellStyle name="常规 6 2 2 2 3 2 8 2 4" xfId="36816"/>
    <cellStyle name="常规 3 7 2 4 2 2 3" xfId="36817"/>
    <cellStyle name="常规 3 7 2 4 2 2 4" xfId="36818"/>
    <cellStyle name="常规 3 7 2 4 2 3" xfId="36819"/>
    <cellStyle name="常规 3 7 2 4 2 4" xfId="36820"/>
    <cellStyle name="常规 3 7 2 4 2 5" xfId="36821"/>
    <cellStyle name="常规 6 2 2 2 3 2 9 2 3" xfId="36822"/>
    <cellStyle name="常规 3 7 2 4 3 2 2" xfId="36823"/>
    <cellStyle name="常规 6 2 2 2 3 2 9 2 4" xfId="36824"/>
    <cellStyle name="常规 3 7 2 4 3 2 3" xfId="36825"/>
    <cellStyle name="常规 3 7 2 4 3 3" xfId="36826"/>
    <cellStyle name="常规 3 7 2 4 3 4" xfId="36827"/>
    <cellStyle name="常规 3 7 2 4 4 2 2" xfId="36828"/>
    <cellStyle name="常规 3 7 2 4 4 2 3" xfId="36829"/>
    <cellStyle name="常规 3 7 2 4 4 2 4" xfId="36830"/>
    <cellStyle name="常规 3 7 2 4 4 3" xfId="36831"/>
    <cellStyle name="常规 3 7 2 4 4 4" xfId="36832"/>
    <cellStyle name="常规 3 7 2 4 5 2 2" xfId="36833"/>
    <cellStyle name="常规 3 7 2 4 5 2 3" xfId="36834"/>
    <cellStyle name="常规 3 7 2 4 5 2 4" xfId="36835"/>
    <cellStyle name="常规 3 7 2 4 5 3" xfId="36836"/>
    <cellStyle name="常规 3 7 2 4 5 4" xfId="36837"/>
    <cellStyle name="常规 3 7 2 4 6 2 2" xfId="36838"/>
    <cellStyle name="常规 3 7 2 4 6 2 3" xfId="36839"/>
    <cellStyle name="常规 3 7 2 4 6 2 4" xfId="36840"/>
    <cellStyle name="常规 4 8 2 3" xfId="36841"/>
    <cellStyle name="常规 3 7 2 4 6 3" xfId="36842"/>
    <cellStyle name="常规 4 8 2 4" xfId="36843"/>
    <cellStyle name="常规 3 7 2 4 6 4" xfId="36844"/>
    <cellStyle name="常规 4 8 3" xfId="36845"/>
    <cellStyle name="常规 3 7 2 4 7" xfId="36846"/>
    <cellStyle name="常规 3 7 2 4 7 2 2" xfId="36847"/>
    <cellStyle name="常规 3 7 2 4 7 2 3" xfId="36848"/>
    <cellStyle name="常规 3 7 2 4 7 2 4" xfId="36849"/>
    <cellStyle name="常规 3 7 2 4 7 3" xfId="36850"/>
    <cellStyle name="常规 3 7 2 4 7 4" xfId="36851"/>
    <cellStyle name="常规 3 7 2 4 8 2" xfId="36852"/>
    <cellStyle name="常规 3 7 2 4 8 2 2" xfId="36853"/>
    <cellStyle name="常规 3 7 2 4 8 2 3" xfId="36854"/>
    <cellStyle name="常规 3 7 2 4 8 3" xfId="36855"/>
    <cellStyle name="常规 3 7 2 4 8 4" xfId="36856"/>
    <cellStyle name="常规 3 7 2 4 9 2" xfId="36857"/>
    <cellStyle name="常规 3 7 2 4 9 2 2" xfId="36858"/>
    <cellStyle name="常规 3 7 2 4 9 2 3" xfId="36859"/>
    <cellStyle name="常规 3 7 2 4 9 2 4" xfId="36860"/>
    <cellStyle name="常规 3 7 2 4 9 3" xfId="36861"/>
    <cellStyle name="常规 3 7 2 4 9 4" xfId="36862"/>
    <cellStyle name="常规 3 7 2 5" xfId="36863"/>
    <cellStyle name="常规 3 7 2 5 2" xfId="36864"/>
    <cellStyle name="常规 3 7 2 5 2 2" xfId="36865"/>
    <cellStyle name="常规 3 7 2 5 2 3" xfId="36866"/>
    <cellStyle name="常规 3 7 2 5 2 4" xfId="36867"/>
    <cellStyle name="常规 3 7 2 5 2 5" xfId="36868"/>
    <cellStyle name="常规 3 7 2 5 2 6" xfId="36869"/>
    <cellStyle name="常规 3 7 2 5 3" xfId="36870"/>
    <cellStyle name="常规 3 7 2 5 3 2" xfId="36871"/>
    <cellStyle name="常规 3 7 2 5 3 3" xfId="36872"/>
    <cellStyle name="常规 3 7 2 5 3 3 3" xfId="36873"/>
    <cellStyle name="常规 3 7 2 5 3 4" xfId="36874"/>
    <cellStyle name="常规 3 7 2 5 4" xfId="36875"/>
    <cellStyle name="常规 3 7 2 5 5" xfId="36876"/>
    <cellStyle name="常规 4 9 2" xfId="36877"/>
    <cellStyle name="常规 3 7 2 5 6" xfId="36878"/>
    <cellStyle name="常规 3 7 2 6" xfId="36879"/>
    <cellStyle name="常规 3 7 2 6 2" xfId="36880"/>
    <cellStyle name="常规 3 7 2 6 2 2" xfId="36881"/>
    <cellStyle name="常规 3 7 2 6 2 3" xfId="36882"/>
    <cellStyle name="常规 3 7 2 6 2 4" xfId="36883"/>
    <cellStyle name="常规 3 7 2 6 3" xfId="36884"/>
    <cellStyle name="常规 3 7 2 6 4" xfId="36885"/>
    <cellStyle name="常规 3 7 2 7" xfId="36886"/>
    <cellStyle name="常规 3 7 2 7 2" xfId="36887"/>
    <cellStyle name="常规 3 7 2 7 2 2" xfId="36888"/>
    <cellStyle name="常规 3 7 2 7 2 3" xfId="36889"/>
    <cellStyle name="常规 3 7 2 7 2 4" xfId="36890"/>
    <cellStyle name="常规 3 7 2 7 3" xfId="36891"/>
    <cellStyle name="常规 3 7 2 7 4" xfId="36892"/>
    <cellStyle name="常规 3 7 2 8" xfId="36893"/>
    <cellStyle name="常规 3 7 2 8 2" xfId="36894"/>
    <cellStyle name="常规 3 7 2 8 3" xfId="36895"/>
    <cellStyle name="常规 3 7 2 8 4" xfId="36896"/>
    <cellStyle name="常规 3 7 2 9" xfId="36897"/>
    <cellStyle name="常规 3 7 2 9 2 3" xfId="36898"/>
    <cellStyle name="常规 3 7 2 9 2 4" xfId="36899"/>
    <cellStyle name="常规 3 7 3" xfId="36900"/>
    <cellStyle name="常规 3 7 3 10" xfId="36901"/>
    <cellStyle name="常规 3 7 3 10 2" xfId="36902"/>
    <cellStyle name="常规 3 7 3 10 3" xfId="36903"/>
    <cellStyle name="常规 3 7 3 10 4" xfId="36904"/>
    <cellStyle name="常规 3 7 3 11" xfId="36905"/>
    <cellStyle name="常规 3 7 3 2" xfId="36906"/>
    <cellStyle name="常规 3 7 3 2 10 3" xfId="36907"/>
    <cellStyle name="常规 3 7 3 2 10 4" xfId="36908"/>
    <cellStyle name="常规 3 7 3 2 11 2" xfId="36909"/>
    <cellStyle name="常规 3 7 3 2 11 2 2" xfId="36910"/>
    <cellStyle name="常规 3 7 3 2 11 2 3" xfId="36911"/>
    <cellStyle name="常规 3 7 3 2 11 3" xfId="36912"/>
    <cellStyle name="常规 3 7 3 2 11 3 2" xfId="36913"/>
    <cellStyle name="常规 3 7 3 2 11 3 3" xfId="36914"/>
    <cellStyle name="常规 3 7 3 2 11 4" xfId="36915"/>
    <cellStyle name="常规 3 7 3 2 2" xfId="36916"/>
    <cellStyle name="常规 3 7 3 2 2 4" xfId="36917"/>
    <cellStyle name="常规 3 7 3 2 2 5" xfId="36918"/>
    <cellStyle name="常规 3 7 3 2 3" xfId="36919"/>
    <cellStyle name="常规 3 7 3 2 3 2 4" xfId="36920"/>
    <cellStyle name="常规 3 7 3 2 4" xfId="36921"/>
    <cellStyle name="常规 3 7 3 2 4 2" xfId="36922"/>
    <cellStyle name="常规 3 7 3 2 4 2 2" xfId="36923"/>
    <cellStyle name="常规 3 7 3 2 4 2 3" xfId="36924"/>
    <cellStyle name="常规 3 7 3 2 4 2 4" xfId="36925"/>
    <cellStyle name="常规 3 7 3 2 4 3" xfId="36926"/>
    <cellStyle name="常规 3 7 3 2 4 4" xfId="36927"/>
    <cellStyle name="常规 3 7 3 2 5" xfId="36928"/>
    <cellStyle name="常规 3 7 3 2 5 2" xfId="36929"/>
    <cellStyle name="常规 3 7 3 2 5 2 2" xfId="36930"/>
    <cellStyle name="常规 3 7 3 2 5 2 3" xfId="36931"/>
    <cellStyle name="常规 3 7 3 2 5 3" xfId="36932"/>
    <cellStyle name="常规 3 7 3 2 5 4" xfId="36933"/>
    <cellStyle name="常规 3 7 3 2 6" xfId="36934"/>
    <cellStyle name="常规 3 7 3 2 6 2" xfId="36935"/>
    <cellStyle name="常规 3 7 3 2 6 2 2" xfId="36936"/>
    <cellStyle name="常规 3 7 3 2 6 2 3" xfId="36937"/>
    <cellStyle name="常规 3 7 3 2 6 2 4" xfId="36938"/>
    <cellStyle name="常规 3 7 3 2 6 3" xfId="36939"/>
    <cellStyle name="常规 3 7 3 2 6 4" xfId="36940"/>
    <cellStyle name="常规 3 7 3 2 7" xfId="36941"/>
    <cellStyle name="常规 3 7 3 2 7 2 2" xfId="36942"/>
    <cellStyle name="常规 3 7 3 2 7 2 3" xfId="36943"/>
    <cellStyle name="常规 3 7 3 2 7 2 4" xfId="36944"/>
    <cellStyle name="常规 3 7 3 2 8" xfId="36945"/>
    <cellStyle name="常规 3 7 3 2 8 2 2" xfId="36946"/>
    <cellStyle name="常规 3 7 3 2 8 2 3" xfId="36947"/>
    <cellStyle name="常规 3 7 3 2 8 2 4" xfId="36948"/>
    <cellStyle name="常规 3 7 3 2 8 4" xfId="36949"/>
    <cellStyle name="常规 3 7 3 2 9" xfId="36950"/>
    <cellStyle name="常规 3 7 3 2 9 2" xfId="36951"/>
    <cellStyle name="常规 3 7 3 2 9 2 2" xfId="36952"/>
    <cellStyle name="常规 3 7 3 2 9 2 3" xfId="36953"/>
    <cellStyle name="常规 3 7 3 2 9 3" xfId="36954"/>
    <cellStyle name="常规 3 7 3 2 9 4" xfId="36955"/>
    <cellStyle name="常规 3 7 3 3 2 4" xfId="36956"/>
    <cellStyle name="常规 3 7 3 3 2 5" xfId="36957"/>
    <cellStyle name="常规 3 7 3 3 2 6" xfId="36958"/>
    <cellStyle name="常规 3 7 3 3 3 2 2" xfId="36959"/>
    <cellStyle name="常规 3 7 3 3 3 2 3" xfId="36960"/>
    <cellStyle name="常规 3 7 3 3 3 3 2" xfId="36961"/>
    <cellStyle name="常规 3 7 3 3 3 3 3" xfId="36962"/>
    <cellStyle name="常规 8 2 3 2 11 2 3" xfId="36963"/>
    <cellStyle name="常规 3 7 3 3 6" xfId="36964"/>
    <cellStyle name="常规 3 7 3 4 2 2" xfId="36965"/>
    <cellStyle name="常规 3 7 3 4 2 3" xfId="36966"/>
    <cellStyle name="常规 3 7 3 4 2 4" xfId="36967"/>
    <cellStyle name="常规 3 7 3 5 2 2" xfId="36968"/>
    <cellStyle name="常规 3 7 3 5 2 3" xfId="36969"/>
    <cellStyle name="常规 3 7 3 5 2 4" xfId="36970"/>
    <cellStyle name="常规 3 7 3 6 2" xfId="36971"/>
    <cellStyle name="常规 3 7 3 6 2 2" xfId="36972"/>
    <cellStyle name="常规 3 7 3 6 2 3" xfId="36973"/>
    <cellStyle name="常规 3 7 3 6 2 4" xfId="36974"/>
    <cellStyle name="常规 3 7 3 7" xfId="36975"/>
    <cellStyle name="常规 3 7 3 7 2" xfId="36976"/>
    <cellStyle name="常规 3 7 3 7 2 2" xfId="36977"/>
    <cellStyle name="常规 3 7 3 7 2 3" xfId="36978"/>
    <cellStyle name="常规 3 7 3 7 2 4" xfId="36979"/>
    <cellStyle name="常规 3 7 3 8" xfId="36980"/>
    <cellStyle name="常规 3 7 3 8 2 2" xfId="36981"/>
    <cellStyle name="常规 3 7 3 8 2 3" xfId="36982"/>
    <cellStyle name="常规 3 7 3 9" xfId="36983"/>
    <cellStyle name="常规 3 7 3 9 2" xfId="36984"/>
    <cellStyle name="常规 3 7 3 9 2 2" xfId="36985"/>
    <cellStyle name="常规 3 7 3 9 2 3" xfId="36986"/>
    <cellStyle name="常规 3 7 3 9 2 4" xfId="36987"/>
    <cellStyle name="常规 3 7 4" xfId="36988"/>
    <cellStyle name="常规 3 7 4 2" xfId="36989"/>
    <cellStyle name="常规 3 7 4 2 10 2" xfId="36990"/>
    <cellStyle name="常规 3 7 4 2 10 3" xfId="36991"/>
    <cellStyle name="常规 3 7 4 2 10 4" xfId="36992"/>
    <cellStyle name="常规 3 7 4 2 11 2" xfId="36993"/>
    <cellStyle name="常规 3 7 4 2 11 2 2" xfId="36994"/>
    <cellStyle name="常规 3 7 4 2 11 3" xfId="36995"/>
    <cellStyle name="常规 3 7 4 2 11 3 2" xfId="36996"/>
    <cellStyle name="常规 3 7 4 2 2" xfId="36997"/>
    <cellStyle name="常规 3 7 4 2 2 2" xfId="36998"/>
    <cellStyle name="常规 3 7 4 2 2 2 2" xfId="36999"/>
    <cellStyle name="常规 3 7 4 2 2 2 3" xfId="37000"/>
    <cellStyle name="常规 3 7 4 2 2 2 4" xfId="37001"/>
    <cellStyle name="常规 3 7 4 2 2 3" xfId="37002"/>
    <cellStyle name="常规 3 7 4 2 2 4" xfId="37003"/>
    <cellStyle name="常规 3 7 4 2 2 5" xfId="37004"/>
    <cellStyle name="常规 3 7 4 2 3" xfId="37005"/>
    <cellStyle name="常规 3 7 4 2 3 2" xfId="37006"/>
    <cellStyle name="常规 3 7 4 2 3 2 2" xfId="37007"/>
    <cellStyle name="常规 3 7 4 2 3 2 3" xfId="37008"/>
    <cellStyle name="常规 3 7 4 2 3 2 4" xfId="37009"/>
    <cellStyle name="常规 3 7 4 2 3 3" xfId="37010"/>
    <cellStyle name="常规 3 7 4 2 4" xfId="37011"/>
    <cellStyle name="常规 3 7 4 2 4 2" xfId="37012"/>
    <cellStyle name="常规 5 4" xfId="37013"/>
    <cellStyle name="常规 3 7 4 2 4 2 3" xfId="37014"/>
    <cellStyle name="常规 5 5" xfId="37015"/>
    <cellStyle name="常规 3 7 4 2 4 2 4" xfId="37016"/>
    <cellStyle name="常规 3 7 4 2 5" xfId="37017"/>
    <cellStyle name="常规 3 7 4 2 5 2" xfId="37018"/>
    <cellStyle name="常规 3 7 4 2 5 2 2" xfId="37019"/>
    <cellStyle name="常规 3 7 4 2 5 2 3" xfId="37020"/>
    <cellStyle name="常规 3 7 4 2 5 2 4" xfId="37021"/>
    <cellStyle name="常规 6 6 2" xfId="37022"/>
    <cellStyle name="常规 3 7 4 2 6" xfId="37023"/>
    <cellStyle name="常规 6 6 2 2 4" xfId="37024"/>
    <cellStyle name="常规 3 7 4 2 6 2 4" xfId="37025"/>
    <cellStyle name="常规 6 6 3" xfId="37026"/>
    <cellStyle name="常规 3 7 4 2 7" xfId="37027"/>
    <cellStyle name="常规 6 6 3 2 2" xfId="37028"/>
    <cellStyle name="常规 3 7 4 2 7 2 2" xfId="37029"/>
    <cellStyle name="常规 6 6 3 2 3" xfId="37030"/>
    <cellStyle name="常规 3 7 4 2 7 2 3" xfId="37031"/>
    <cellStyle name="常规 6 6 3 2 4" xfId="37032"/>
    <cellStyle name="常规 3 7 4 2 7 2 4" xfId="37033"/>
    <cellStyle name="常规 6 6 3 3" xfId="37034"/>
    <cellStyle name="常规 3 7 4 2 7 3" xfId="37035"/>
    <cellStyle name="常规 6 6 3 4" xfId="37036"/>
    <cellStyle name="常规 3 7 4 2 7 4" xfId="37037"/>
    <cellStyle name="常规 6 6 4" xfId="37038"/>
    <cellStyle name="常规 3 7 4 2 8" xfId="37039"/>
    <cellStyle name="常规 6 6 4 2" xfId="37040"/>
    <cellStyle name="常规 3 7 4 2 8 2" xfId="37041"/>
    <cellStyle name="常规 6 6 4 2 2" xfId="37042"/>
    <cellStyle name="常规 3 7 4 2 8 2 2" xfId="37043"/>
    <cellStyle name="常规 6 6 4 2 3" xfId="37044"/>
    <cellStyle name="常规 3 7 4 2 8 2 3" xfId="37045"/>
    <cellStyle name="常规 6 6 4 2 4" xfId="37046"/>
    <cellStyle name="常规 3 7 4 2 8 2 4" xfId="37047"/>
    <cellStyle name="常规 6 6 4 3" xfId="37048"/>
    <cellStyle name="常规 3 7 4 2 8 3" xfId="37049"/>
    <cellStyle name="常规 6 6 4 4" xfId="37050"/>
    <cellStyle name="常规 3 7 4 2 8 4" xfId="37051"/>
    <cellStyle name="常规 6 6 5" xfId="37052"/>
    <cellStyle name="常规 3 7 4 2 9" xfId="37053"/>
    <cellStyle name="常规 6 6 5 2" xfId="37054"/>
    <cellStyle name="常规 3 7 4 2 9 2" xfId="37055"/>
    <cellStyle name="常规 6 6 5 2 2" xfId="37056"/>
    <cellStyle name="常规 3 7 4 2 9 2 2" xfId="37057"/>
    <cellStyle name="常规 6 6 5 2 3" xfId="37058"/>
    <cellStyle name="常规 3 7 4 2 9 2 3" xfId="37059"/>
    <cellStyle name="常规 6 6 5 2 4" xfId="37060"/>
    <cellStyle name="常规 3 7 4 2 9 2 4" xfId="37061"/>
    <cellStyle name="常规 6 6 5 3" xfId="37062"/>
    <cellStyle name="常规 3 7 4 2 9 3" xfId="37063"/>
    <cellStyle name="常规 6 6 5 4" xfId="37064"/>
    <cellStyle name="常规 3 7 4 2 9 4" xfId="37065"/>
    <cellStyle name="常规 3 7 4 3" xfId="37066"/>
    <cellStyle name="常规 3 7 4 3 2" xfId="37067"/>
    <cellStyle name="常规 3 7 4 3 2 2" xfId="37068"/>
    <cellStyle name="常规 3 7 4 3 2 3" xfId="37069"/>
    <cellStyle name="常规 3 7 4 3 2 4" xfId="37070"/>
    <cellStyle name="常规 3 7 4 3 2 5" xfId="37071"/>
    <cellStyle name="常规 3 7 4 3 2 6" xfId="37072"/>
    <cellStyle name="常规 3 7 4 3 3 2" xfId="37073"/>
    <cellStyle name="常规 4 10" xfId="37074"/>
    <cellStyle name="常规 3 7 4 3 3 2 3" xfId="37075"/>
    <cellStyle name="常规 3 7 4 3 3 3" xfId="37076"/>
    <cellStyle name="常规 3 7 4 3 3 3 2" xfId="37077"/>
    <cellStyle name="常规 3 7 4 3 3 3 3" xfId="37078"/>
    <cellStyle name="常规 3 7 4 3 3 4" xfId="37079"/>
    <cellStyle name="常规 3 7 4 4" xfId="37080"/>
    <cellStyle name="常规 3 7 4 4 2" xfId="37081"/>
    <cellStyle name="常规 3 7 4 4 2 2" xfId="37082"/>
    <cellStyle name="常规 3 7 4 4 2 3" xfId="37083"/>
    <cellStyle name="常规 3 7 4 4 2 4" xfId="37084"/>
    <cellStyle name="常规 3 7 4 5 2 2" xfId="37085"/>
    <cellStyle name="常规 3 7 4 5 2 3" xfId="37086"/>
    <cellStyle name="常规 3 7 4 5 2 4" xfId="37087"/>
    <cellStyle name="常规 3 7 4 5 4" xfId="37088"/>
    <cellStyle name="常规 3 7 4 6" xfId="37089"/>
    <cellStyle name="常规 3 7 4 6 2" xfId="37090"/>
    <cellStyle name="常规 3 7 4 6 2 2" xfId="37091"/>
    <cellStyle name="常规 3 7 4 6 2 3" xfId="37092"/>
    <cellStyle name="常规 3 7 4 6 2 4" xfId="37093"/>
    <cellStyle name="常规 3 7 4 6 3" xfId="37094"/>
    <cellStyle name="常规 3 7 4 6 4" xfId="37095"/>
    <cellStyle name="常规 3 7 4 7" xfId="37096"/>
    <cellStyle name="常规 3 7 4 7 2" xfId="37097"/>
    <cellStyle name="常规 3 7 4 7 3" xfId="37098"/>
    <cellStyle name="常规 3 7 4 7 4" xfId="37099"/>
    <cellStyle name="常规 3 7 4 8" xfId="37100"/>
    <cellStyle name="常规 3 7 4 8 2 2" xfId="37101"/>
    <cellStyle name="常规 3 7 4 8 2 3" xfId="37102"/>
    <cellStyle name="常规 3 7 4 8 2 4" xfId="37103"/>
    <cellStyle name="常规 3 7 4 9" xfId="37104"/>
    <cellStyle name="常规 3 7 4 9 2" xfId="37105"/>
    <cellStyle name="常规 3 7 4 9 2 2" xfId="37106"/>
    <cellStyle name="常规 3 7 4 9 2 3" xfId="37107"/>
    <cellStyle name="常规 3 7 4 9 2 4" xfId="37108"/>
    <cellStyle name="常规 3 7 4 9 3" xfId="37109"/>
    <cellStyle name="常规 6 2 2 10" xfId="37110"/>
    <cellStyle name="常规 3 7 5" xfId="37111"/>
    <cellStyle name="常规 3 7 5 11 2 2" xfId="37112"/>
    <cellStyle name="常规 3 7 5 11 2 3" xfId="37113"/>
    <cellStyle name="常规 6 5 7 2 2" xfId="37114"/>
    <cellStyle name="常规 3 7 5 11 3 2" xfId="37115"/>
    <cellStyle name="常规 6 5 7 2 3" xfId="37116"/>
    <cellStyle name="常规 3 7 5 11 3 3" xfId="37117"/>
    <cellStyle name="常规 6 5 7 3" xfId="37118"/>
    <cellStyle name="常规 3 7 5 11 4" xfId="37119"/>
    <cellStyle name="常规 6 2 2 10 2" xfId="37120"/>
    <cellStyle name="常规 3 7 5 2" xfId="37121"/>
    <cellStyle name="常规 6 2 2 10 2 2" xfId="37122"/>
    <cellStyle name="常规 3 7 5 2 2" xfId="37123"/>
    <cellStyle name="常规 3 7 5 2 2 2" xfId="37124"/>
    <cellStyle name="常规 3 7 5 2 2 3" xfId="37125"/>
    <cellStyle name="常规 3 7 5 2 2 4" xfId="37126"/>
    <cellStyle name="常规 6 2 2 10 2 3" xfId="37127"/>
    <cellStyle name="常规 3 7 5 2 3" xfId="37128"/>
    <cellStyle name="常规 6 2 2 10 2 4" xfId="37129"/>
    <cellStyle name="常规 3 7 5 2 4" xfId="37130"/>
    <cellStyle name="常规 3 7 5 2 5" xfId="37131"/>
    <cellStyle name="常规 6 2 2 10 3" xfId="37132"/>
    <cellStyle name="常规 3 7 5 3" xfId="37133"/>
    <cellStyle name="常规 3 7 5 3 2" xfId="37134"/>
    <cellStyle name="常规 3 7 5 3 2 2" xfId="37135"/>
    <cellStyle name="常规 3 7 5 3 2 3" xfId="37136"/>
    <cellStyle name="常规 3 7 5 3 2 4" xfId="37137"/>
    <cellStyle name="常规 6 2 2 10 4" xfId="37138"/>
    <cellStyle name="常规 3 7 5 4" xfId="37139"/>
    <cellStyle name="常规 3 7 5 4 2" xfId="37140"/>
    <cellStyle name="常规 3 7 5 4 2 2" xfId="37141"/>
    <cellStyle name="常规 3 7 5 4 2 3" xfId="37142"/>
    <cellStyle name="常规 3 7 5 4 2 4" xfId="37143"/>
    <cellStyle name="常规 3 7 5 4 3" xfId="37144"/>
    <cellStyle name="常规 3 7 5 4 4" xfId="37145"/>
    <cellStyle name="常规 3 7 5 5" xfId="37146"/>
    <cellStyle name="常规 3 7 5 5 2 2" xfId="37147"/>
    <cellStyle name="常规 3 7 5 5 2 3" xfId="37148"/>
    <cellStyle name="常规 3 7 5 5 2 4" xfId="37149"/>
    <cellStyle name="常规 3 7 5 5 4" xfId="37150"/>
    <cellStyle name="常规 3 7 5 6" xfId="37151"/>
    <cellStyle name="常规 3 7 5 6 2" xfId="37152"/>
    <cellStyle name="常规 3 7 5 6 2 2" xfId="37153"/>
    <cellStyle name="常规 3 7 5 6 2 3" xfId="37154"/>
    <cellStyle name="常规 3 7 5 6 2 4" xfId="37155"/>
    <cellStyle name="常规 3 7 5 6 3" xfId="37156"/>
    <cellStyle name="常规 3 7 5 6 4" xfId="37157"/>
    <cellStyle name="常规 3 7 5 7" xfId="37158"/>
    <cellStyle name="常规 3 7 5 7 2" xfId="37159"/>
    <cellStyle name="常规 3 7 5 7 2 2" xfId="37160"/>
    <cellStyle name="常规 3 7 5 7 2 3" xfId="37161"/>
    <cellStyle name="常规 3 7 5 7 2 4" xfId="37162"/>
    <cellStyle name="常规 3 7 5 7 3" xfId="37163"/>
    <cellStyle name="常规 3 7 5 7 4" xfId="37164"/>
    <cellStyle name="常规 3 7 5 8" xfId="37165"/>
    <cellStyle name="常规 3 7 5 8 2 2" xfId="37166"/>
    <cellStyle name="常规 3 7 5 8 2 3" xfId="37167"/>
    <cellStyle name="常规 3 7 5 8 2 4" xfId="37168"/>
    <cellStyle name="常规 3 7 5 8 4" xfId="37169"/>
    <cellStyle name="常规 3 7 5 9" xfId="37170"/>
    <cellStyle name="常规 3 7 5 9 2" xfId="37171"/>
    <cellStyle name="常规 3 7 5 9 2 2" xfId="37172"/>
    <cellStyle name="常规 3 7 5 9 2 3" xfId="37173"/>
    <cellStyle name="常规 3 7 5 9 2 4" xfId="37174"/>
    <cellStyle name="常规 3 7 5 9 3" xfId="37175"/>
    <cellStyle name="常规 3 7 5 9 4" xfId="37176"/>
    <cellStyle name="常规 6 2 2 11" xfId="37177"/>
    <cellStyle name="常规 3 7 6" xfId="37178"/>
    <cellStyle name="常规 6 2 2 11 2" xfId="37179"/>
    <cellStyle name="常规 3 7 6 2" xfId="37180"/>
    <cellStyle name="常规 3 7 6 2 2" xfId="37181"/>
    <cellStyle name="常规 3 7 6 2 3" xfId="37182"/>
    <cellStyle name="常规 3 7 6 2 4" xfId="37183"/>
    <cellStyle name="常规 3 7 6 2 5" xfId="37184"/>
    <cellStyle name="常规 8 6 2" xfId="37185"/>
    <cellStyle name="常规 3 7 6 2 6" xfId="37186"/>
    <cellStyle name="常规 6 2 2 11 3" xfId="37187"/>
    <cellStyle name="常规 3 7 6 3" xfId="37188"/>
    <cellStyle name="常规 3 7 6 3 2" xfId="37189"/>
    <cellStyle name="常规 3 7 6 3 2 2" xfId="37190"/>
    <cellStyle name="常规 3 7 6 3 2 3" xfId="37191"/>
    <cellStyle name="常规 3 7 6 3 3 2" xfId="37192"/>
    <cellStyle name="常规 3 7 6 3 3 3" xfId="37193"/>
    <cellStyle name="常规 6 2 2 11 4" xfId="37194"/>
    <cellStyle name="常规 3 7 6 4" xfId="37195"/>
    <cellStyle name="常规 3 7 6 5" xfId="37196"/>
    <cellStyle name="常规 3 7 6 6" xfId="37197"/>
    <cellStyle name="常规 6 2 2 12" xfId="37198"/>
    <cellStyle name="常规 3 7 7" xfId="37199"/>
    <cellStyle name="常规 3 7 7 2" xfId="37200"/>
    <cellStyle name="常规 3 7 7 2 4" xfId="37201"/>
    <cellStyle name="常规 3 7 7 3" xfId="37202"/>
    <cellStyle name="常规 3 7 7 4" xfId="37203"/>
    <cellStyle name="常规 6 2 2 13" xfId="37204"/>
    <cellStyle name="常规 3 7 8" xfId="37205"/>
    <cellStyle name="常规 3 7 8 2 2" xfId="37206"/>
    <cellStyle name="常规 3 7 8 2 3" xfId="37207"/>
    <cellStyle name="常规 3 7 8 2 4" xfId="37208"/>
    <cellStyle name="常规 3 7 8 3" xfId="37209"/>
    <cellStyle name="常规 3 7 9" xfId="37210"/>
    <cellStyle name="常规 3 7 9 2" xfId="37211"/>
    <cellStyle name="常规 3 7 9 2 2" xfId="37212"/>
    <cellStyle name="常规 3 7 9 2 3" xfId="37213"/>
    <cellStyle name="常规 3 7 9 2 4" xfId="37214"/>
    <cellStyle name="常规 3 8" xfId="37215"/>
    <cellStyle name="常规 3 8 10" xfId="37216"/>
    <cellStyle name="常规 3 8 10 2" xfId="37217"/>
    <cellStyle name="常规 3 8 10 2 2" xfId="37218"/>
    <cellStyle name="常规 3 8 10 2 3" xfId="37219"/>
    <cellStyle name="常规 3 8 10 3" xfId="37220"/>
    <cellStyle name="常规 3 8 10 4" xfId="37221"/>
    <cellStyle name="常规 3 8 11" xfId="37222"/>
    <cellStyle name="常规 3 8 11 2" xfId="37223"/>
    <cellStyle name="常规 3 8 12" xfId="37224"/>
    <cellStyle name="常规 3 8 13" xfId="37225"/>
    <cellStyle name="常规 3 8 14" xfId="37226"/>
    <cellStyle name="常规 3 8 15" xfId="37227"/>
    <cellStyle name="常规 3 8 2" xfId="37228"/>
    <cellStyle name="常规 6 2 3 7 4" xfId="37229"/>
    <cellStyle name="常规 3 8 2 10" xfId="37230"/>
    <cellStyle name="常规 3 8 2 10 3" xfId="37231"/>
    <cellStyle name="常规 3 8 2 10 4" xfId="37232"/>
    <cellStyle name="常规 3 8 2 11" xfId="37233"/>
    <cellStyle name="常规 3 8 2 11 2" xfId="37234"/>
    <cellStyle name="常规 3 8 2 11 3" xfId="37235"/>
    <cellStyle name="常规 3 8 2 11 3 2" xfId="37236"/>
    <cellStyle name="常规 3 8 2 11 3 3" xfId="37237"/>
    <cellStyle name="常规 3 8 2 11 4" xfId="37238"/>
    <cellStyle name="常规 3 8 2 11 5" xfId="37239"/>
    <cellStyle name="常规 3 8 2 12" xfId="37240"/>
    <cellStyle name="常规 3 8 2 15" xfId="37241"/>
    <cellStyle name="常规 3 8 2 2" xfId="37242"/>
    <cellStyle name="常规 3 8 2 2 2" xfId="37243"/>
    <cellStyle name="常规 3 8 2 2 2 4" xfId="37244"/>
    <cellStyle name="常规 3 8 2 2 3" xfId="37245"/>
    <cellStyle name="常规 3 8 2 2 4" xfId="37246"/>
    <cellStyle name="常规 3 8 2 3" xfId="37247"/>
    <cellStyle name="常规 3 8 2 3 2 2" xfId="37248"/>
    <cellStyle name="常规 3 8 2 3 2 3" xfId="37249"/>
    <cellStyle name="常规 3 8 2 3 2 4" xfId="37250"/>
    <cellStyle name="常规 3 8 2 3 3" xfId="37251"/>
    <cellStyle name="常规 3 8 2 3 4" xfId="37252"/>
    <cellStyle name="常规 3 8 2 3 5" xfId="37253"/>
    <cellStyle name="常规 3 8 2 4" xfId="37254"/>
    <cellStyle name="常规 3 8 2 4 2" xfId="37255"/>
    <cellStyle name="常规 3 8 2 4 2 2" xfId="37256"/>
    <cellStyle name="常规 3 8 2 4 2 4" xfId="37257"/>
    <cellStyle name="常规 3 8 2 4 3" xfId="37258"/>
    <cellStyle name="常规 3 8 2 4 4" xfId="37259"/>
    <cellStyle name="常规 3 8 2 4 5" xfId="37260"/>
    <cellStyle name="常规 3 8 2 5" xfId="37261"/>
    <cellStyle name="常规 3 8 2 5 2" xfId="37262"/>
    <cellStyle name="常规 3 8 2 5 3" xfId="37263"/>
    <cellStyle name="常规 3 8 2 5 4" xfId="37264"/>
    <cellStyle name="常规 3 8 2 5 5" xfId="37265"/>
    <cellStyle name="常规 3 8 2 6" xfId="37266"/>
    <cellStyle name="常规 3 8 2 6 2" xfId="37267"/>
    <cellStyle name="常规 3 8 2 6 3" xfId="37268"/>
    <cellStyle name="常规 3 8 2 6 4" xfId="37269"/>
    <cellStyle name="常规 3 8 2 6 5" xfId="37270"/>
    <cellStyle name="常规 3 8 2 7" xfId="37271"/>
    <cellStyle name="常规 3 8 2 7 2" xfId="37272"/>
    <cellStyle name="常规 3 8 2 7 2 4" xfId="37273"/>
    <cellStyle name="常规 3 8 2 7 3" xfId="37274"/>
    <cellStyle name="常规 3 8 2 7 4" xfId="37275"/>
    <cellStyle name="常规 3 8 2 7 5" xfId="37276"/>
    <cellStyle name="常规 3 8 2 8" xfId="37277"/>
    <cellStyle name="常规 3 8 2 8 2" xfId="37278"/>
    <cellStyle name="常规 3 8 2 8 2 2" xfId="37279"/>
    <cellStyle name="常规 3 8 2 8 2 3" xfId="37280"/>
    <cellStyle name="常规 3 8 2 8 2 4" xfId="37281"/>
    <cellStyle name="常规 3 8 2 8 3" xfId="37282"/>
    <cellStyle name="常规 3 8 2 8 4" xfId="37283"/>
    <cellStyle name="常规 3 8 2 9" xfId="37284"/>
    <cellStyle name="常规 3 8 2 9 2" xfId="37285"/>
    <cellStyle name="常规 3 8 2 9 2 2" xfId="37286"/>
    <cellStyle name="常规 3 8 2 9 2 4" xfId="37287"/>
    <cellStyle name="常规 3 8 2 9 3" xfId="37288"/>
    <cellStyle name="常规 3 8 2 9 4" xfId="37289"/>
    <cellStyle name="常规 3 8 2 9 5" xfId="37290"/>
    <cellStyle name="常规 3 8 3" xfId="37291"/>
    <cellStyle name="常规 3 8 3 2" xfId="37292"/>
    <cellStyle name="常规 3 8 3 2 2" xfId="37293"/>
    <cellStyle name="常规 3 8 3 2 3" xfId="37294"/>
    <cellStyle name="常规 3 8 3 2 4" xfId="37295"/>
    <cellStyle name="常规 3 8 3 2 5" xfId="37296"/>
    <cellStyle name="常规 3 8 3 2 6" xfId="37297"/>
    <cellStyle name="常规 3 8 3 3" xfId="37298"/>
    <cellStyle name="常规 3 8 3 3 2 2" xfId="37299"/>
    <cellStyle name="常规 3 8 3 3 2 3" xfId="37300"/>
    <cellStyle name="常规 3 8 3 3 3 2" xfId="37301"/>
    <cellStyle name="常规 3 8 3 3 3 3" xfId="37302"/>
    <cellStyle name="常规 3 8 3 4" xfId="37303"/>
    <cellStyle name="常规 3 8 3 5" xfId="37304"/>
    <cellStyle name="常规 3 8 3 6" xfId="37305"/>
    <cellStyle name="常规 3 8 3 7" xfId="37306"/>
    <cellStyle name="常规 3 8 4 2" xfId="37307"/>
    <cellStyle name="常规 3 8 4 2 2" xfId="37308"/>
    <cellStyle name="常规 3 8 4 2 3" xfId="37309"/>
    <cellStyle name="常规 3 8 4 2 4" xfId="37310"/>
    <cellStyle name="常规 3 8 4 3" xfId="37311"/>
    <cellStyle name="常规 3 8 4 4" xfId="37312"/>
    <cellStyle name="常规 3 8 4 5" xfId="37313"/>
    <cellStyle name="常规 3 8 4 6" xfId="37314"/>
    <cellStyle name="常规 3 8 5 2" xfId="37315"/>
    <cellStyle name="常规 3 8 5 2 2" xfId="37316"/>
    <cellStyle name="常规 3 8 5 2 3" xfId="37317"/>
    <cellStyle name="常规 3 8 5 2 4" xfId="37318"/>
    <cellStyle name="常规 3 8 5 3" xfId="37319"/>
    <cellStyle name="常规 3 8 5 4" xfId="37320"/>
    <cellStyle name="常规 3 8 5 5" xfId="37321"/>
    <cellStyle name="常规 3 8 5 6" xfId="37322"/>
    <cellStyle name="常规 3 8 6 2" xfId="37323"/>
    <cellStyle name="常规 3 8 6 2 2" xfId="37324"/>
    <cellStyle name="常规 3 8 6 2 3" xfId="37325"/>
    <cellStyle name="常规 3 8 6 2 4" xfId="37326"/>
    <cellStyle name="常规 3 8 6 3" xfId="37327"/>
    <cellStyle name="常规 3 8 6 4" xfId="37328"/>
    <cellStyle name="常规 3 8 6 5" xfId="37329"/>
    <cellStyle name="常规 3 8 6 6" xfId="37330"/>
    <cellStyle name="常规 3 8 7" xfId="37331"/>
    <cellStyle name="常规 3 8 7 2" xfId="37332"/>
    <cellStyle name="常规 3 8 7 2 2" xfId="37333"/>
    <cellStyle name="常规 3 8 7 2 3" xfId="37334"/>
    <cellStyle name="常规 8 2 3 3 3 3 2" xfId="37335"/>
    <cellStyle name="常规 3 8 7 2 4" xfId="37336"/>
    <cellStyle name="常规 3 8 7 3" xfId="37337"/>
    <cellStyle name="常规 3 8 7 4" xfId="37338"/>
    <cellStyle name="常规 3 8 7 5" xfId="37339"/>
    <cellStyle name="常规 3 8 7 6" xfId="37340"/>
    <cellStyle name="常规 3 8 8" xfId="37341"/>
    <cellStyle name="常规 3 8 8 2" xfId="37342"/>
    <cellStyle name="常规 3 8 8 2 2" xfId="37343"/>
    <cellStyle name="常规 3 8 8 2 3" xfId="37344"/>
    <cellStyle name="常规 3 8 8 2 4" xfId="37345"/>
    <cellStyle name="常规 3 8 8 6" xfId="37346"/>
    <cellStyle name="常规 3 8 9" xfId="37347"/>
    <cellStyle name="常规 3 8 9 2" xfId="37348"/>
    <cellStyle name="常规 3 8 9 3" xfId="37349"/>
    <cellStyle name="常规 3 8 9 4" xfId="37350"/>
    <cellStyle name="常规 3 9" xfId="37351"/>
    <cellStyle name="常规 3 9 10" xfId="37352"/>
    <cellStyle name="常规 3 9 10 2" xfId="37353"/>
    <cellStyle name="常规 3 9 10 3" xfId="37354"/>
    <cellStyle name="常规 3 9 11" xfId="37355"/>
    <cellStyle name="常规 3 9 12" xfId="37356"/>
    <cellStyle name="常规 3 9 13" xfId="37357"/>
    <cellStyle name="常规 3 9 14" xfId="37358"/>
    <cellStyle name="常规 3 9 2" xfId="37359"/>
    <cellStyle name="常规 3 9 2 10" xfId="37360"/>
    <cellStyle name="常规 3 9 2 10 2" xfId="37361"/>
    <cellStyle name="常规 3 9 2 10 3" xfId="37362"/>
    <cellStyle name="常规 3 9 2 10 4" xfId="37363"/>
    <cellStyle name="常规 3 9 2 11" xfId="37364"/>
    <cellStyle name="常规 3 9 2 11 2" xfId="37365"/>
    <cellStyle name="常规 3 9 2 11 3" xfId="37366"/>
    <cellStyle name="常规 3 9 2 11 3 2" xfId="37367"/>
    <cellStyle name="常规 3 9 2 11 3 3" xfId="37368"/>
    <cellStyle name="常规 3 9 2 11 4" xfId="37369"/>
    <cellStyle name="常规 3 9 2 11 5" xfId="37370"/>
    <cellStyle name="常规 3 9 2 12" xfId="37371"/>
    <cellStyle name="常规 3 9 2 13" xfId="37372"/>
    <cellStyle name="常规 3 9 2 14" xfId="37373"/>
    <cellStyle name="常规 3 9 2 15" xfId="37374"/>
    <cellStyle name="常规 3 9 2 2" xfId="37375"/>
    <cellStyle name="常规 3 9 2 2 2" xfId="37376"/>
    <cellStyle name="常规 3 9 2 2 2 2" xfId="37377"/>
    <cellStyle name="常规 3 9 2 2 2 3" xfId="37378"/>
    <cellStyle name="常规 3 9 2 2 2 4" xfId="37379"/>
    <cellStyle name="常规 3 9 2 2 3" xfId="37380"/>
    <cellStyle name="常规 3 9 2 2 4" xfId="37381"/>
    <cellStyle name="常规 3 9 2 3 2" xfId="37382"/>
    <cellStyle name="常规 3 9 2 3 2 2" xfId="37383"/>
    <cellStyle name="常规 3 9 2 3 2 3" xfId="37384"/>
    <cellStyle name="常规 3 9 2 3 2 4" xfId="37385"/>
    <cellStyle name="常规 3 9 2 3 3" xfId="37386"/>
    <cellStyle name="常规 3 9 2 3 4" xfId="37387"/>
    <cellStyle name="常规 3 9 2 4" xfId="37388"/>
    <cellStyle name="常规 3 9 2 4 2" xfId="37389"/>
    <cellStyle name="常规 3 9 2 4 2 2" xfId="37390"/>
    <cellStyle name="常规 3 9 2 4 2 3" xfId="37391"/>
    <cellStyle name="常规 3 9 2 4 2 4" xfId="37392"/>
    <cellStyle name="常规 3 9 2 4 3" xfId="37393"/>
    <cellStyle name="常规 3 9 2 4 4" xfId="37394"/>
    <cellStyle name="常规 3 9 2 4 5" xfId="37395"/>
    <cellStyle name="常规 3 9 2 4 6" xfId="37396"/>
    <cellStyle name="常规 3 9 2 5" xfId="37397"/>
    <cellStyle name="常规 3 9 2 5 2" xfId="37398"/>
    <cellStyle name="常规 3 9 2 5 2 2" xfId="37399"/>
    <cellStyle name="常规 3 9 2 5 2 3" xfId="37400"/>
    <cellStyle name="常规 3 9 2 5 3" xfId="37401"/>
    <cellStyle name="常规 3 9 2 5 4" xfId="37402"/>
    <cellStyle name="常规 3 9 2 5 5" xfId="37403"/>
    <cellStyle name="常规 3 9 2 5 6" xfId="37404"/>
    <cellStyle name="常规 3 9 2 6" xfId="37405"/>
    <cellStyle name="常规 6 3 3 2 3 2 3" xfId="37406"/>
    <cellStyle name="常规 3 9 2 6 2" xfId="37407"/>
    <cellStyle name="常规 3 9 2 6 2 2" xfId="37408"/>
    <cellStyle name="常规 3 9 2 6 2 3" xfId="37409"/>
    <cellStyle name="常规 3 9 2 6 2 4" xfId="37410"/>
    <cellStyle name="常规 3 9 2 7" xfId="37411"/>
    <cellStyle name="常规 3 9 2 7 2" xfId="37412"/>
    <cellStyle name="常规 3 9 2 7 2 3" xfId="37413"/>
    <cellStyle name="常规 3 9 2 7 2 4" xfId="37414"/>
    <cellStyle name="常规 3 9 2 8" xfId="37415"/>
    <cellStyle name="常规 3 9 2 8 2" xfId="37416"/>
    <cellStyle name="常规 3 9 2 8 2 2" xfId="37417"/>
    <cellStyle name="常规 3 9 2 8 2 3" xfId="37418"/>
    <cellStyle name="常规 3 9 2 8 2 4" xfId="37419"/>
    <cellStyle name="常规 3 9 2 9" xfId="37420"/>
    <cellStyle name="常规 3 9 2 9 2" xfId="37421"/>
    <cellStyle name="常规 3 9 2 9 2 2" xfId="37422"/>
    <cellStyle name="常规 3 9 2 9 2 3" xfId="37423"/>
    <cellStyle name="常规 3 9 2 9 2 4" xfId="37424"/>
    <cellStyle name="常规 3 9 3" xfId="37425"/>
    <cellStyle name="常规 3 9 3 2" xfId="37426"/>
    <cellStyle name="常规 3 9 3 2 2" xfId="37427"/>
    <cellStyle name="常规 3 9 3 2 3" xfId="37428"/>
    <cellStyle name="常规 3 9 3 2 4" xfId="37429"/>
    <cellStyle name="常规 3 9 3 2 5" xfId="37430"/>
    <cellStyle name="常规 3 9 3 2 6" xfId="37431"/>
    <cellStyle name="常规 3 9 3 3 2" xfId="37432"/>
    <cellStyle name="常规 3 9 3 3 2 2" xfId="37433"/>
    <cellStyle name="常规 3 9 3 3 2 3" xfId="37434"/>
    <cellStyle name="常规 3 9 3 3 3" xfId="37435"/>
    <cellStyle name="常规 3 9 3 3 3 2" xfId="37436"/>
    <cellStyle name="常规 3 9 3 3 3 3" xfId="37437"/>
    <cellStyle name="常规 3 9 3 3 4" xfId="37438"/>
    <cellStyle name="常规 3 9 3 3 5" xfId="37439"/>
    <cellStyle name="常规 3 9 3 4" xfId="37440"/>
    <cellStyle name="常规 3 9 3 5" xfId="37441"/>
    <cellStyle name="常规 3 9 3 6" xfId="37442"/>
    <cellStyle name="常规 3 9 3 7" xfId="37443"/>
    <cellStyle name="常规 3 9 4" xfId="37444"/>
    <cellStyle name="常规 3 9 4 2" xfId="37445"/>
    <cellStyle name="常规 3 9 4 2 2" xfId="37446"/>
    <cellStyle name="常规 3 9 4 2 3" xfId="37447"/>
    <cellStyle name="常规 3 9 4 2 4" xfId="37448"/>
    <cellStyle name="常规 3 9 4 4" xfId="37449"/>
    <cellStyle name="常规 3 9 4 5" xfId="37450"/>
    <cellStyle name="常规 3 9 4 6" xfId="37451"/>
    <cellStyle name="常规 3 9 5" xfId="37452"/>
    <cellStyle name="常规 3 9 5 2" xfId="37453"/>
    <cellStyle name="常规 3 9 5 2 2" xfId="37454"/>
    <cellStyle name="常规 3 9 5 2 3" xfId="37455"/>
    <cellStyle name="常规 3 9 5 2 4" xfId="37456"/>
    <cellStyle name="常规 3 9 5 4" xfId="37457"/>
    <cellStyle name="常规 3 9 5 5" xfId="37458"/>
    <cellStyle name="常规 3 9 5 6" xfId="37459"/>
    <cellStyle name="常规 3 9 6" xfId="37460"/>
    <cellStyle name="常规 3 9 6 2" xfId="37461"/>
    <cellStyle name="常规 3 9 6 2 2" xfId="37462"/>
    <cellStyle name="常规 3 9 6 2 3" xfId="37463"/>
    <cellStyle name="常规 3 9 6 2 4" xfId="37464"/>
    <cellStyle name="常规 3 9 6 4" xfId="37465"/>
    <cellStyle name="常规 3 9 7" xfId="37466"/>
    <cellStyle name="常规 3 9 7 2" xfId="37467"/>
    <cellStyle name="常规 3 9 7 2 2" xfId="37468"/>
    <cellStyle name="常规 3 9 7 2 3" xfId="37469"/>
    <cellStyle name="常规 3 9 7 2 4" xfId="37470"/>
    <cellStyle name="常规 3 9 7 4" xfId="37471"/>
    <cellStyle name="常规 3 9 8" xfId="37472"/>
    <cellStyle name="常规 3 9 8 2" xfId="37473"/>
    <cellStyle name="常规 3 9 8 2 2" xfId="37474"/>
    <cellStyle name="常规 3 9 8 2 3" xfId="37475"/>
    <cellStyle name="常规 3 9 8 2 4" xfId="37476"/>
    <cellStyle name="常规 3 9 8 6" xfId="37477"/>
    <cellStyle name="常规 3 9 9" xfId="37478"/>
    <cellStyle name="常规 3 9 9 2" xfId="37479"/>
    <cellStyle name="常规 3 9 9 4" xfId="37480"/>
    <cellStyle name="常规 4" xfId="37481"/>
    <cellStyle name="常规 4 10 2" xfId="37482"/>
    <cellStyle name="常规 4 10 2 2" xfId="37483"/>
    <cellStyle name="常规 4 10 3" xfId="37484"/>
    <cellStyle name="常规 4 11" xfId="37485"/>
    <cellStyle name="常规 4 11 2" xfId="37486"/>
    <cellStyle name="常规 4 11 3" xfId="37487"/>
    <cellStyle name="常规 4 12" xfId="37488"/>
    <cellStyle name="常规 4 12 2" xfId="37489"/>
    <cellStyle name="常规 4 12 3" xfId="37490"/>
    <cellStyle name="常规 4 13" xfId="37491"/>
    <cellStyle name="常规 4 13 2" xfId="37492"/>
    <cellStyle name="常规 4 13 3" xfId="37493"/>
    <cellStyle name="常规 4 14" xfId="37494"/>
    <cellStyle name="常规 4 14 2" xfId="37495"/>
    <cellStyle name="常规 4 14 3" xfId="37496"/>
    <cellStyle name="常规 4 15" xfId="37497"/>
    <cellStyle name="常规 4 16" xfId="37498"/>
    <cellStyle name="常规 4 2 2" xfId="37499"/>
    <cellStyle name="常规 6 2 2 4 3 3 3 2" xfId="37500"/>
    <cellStyle name="常规 4 2 3" xfId="37501"/>
    <cellStyle name="常规 6 2 2 4 3 3 3 3" xfId="37502"/>
    <cellStyle name="常规 4 2 4" xfId="37503"/>
    <cellStyle name="常规 4 2 5" xfId="37504"/>
    <cellStyle name="常规 4 2 6" xfId="37505"/>
    <cellStyle name="常规 4 3 10" xfId="37506"/>
    <cellStyle name="常规 4 3 10 2" xfId="37507"/>
    <cellStyle name="常规 4 3 10 3" xfId="37508"/>
    <cellStyle name="常规 4 3 10 4" xfId="37509"/>
    <cellStyle name="常规 4 3 11" xfId="37510"/>
    <cellStyle name="常规 4 3 12" xfId="37511"/>
    <cellStyle name="常规 4 3 2 10 4" xfId="37512"/>
    <cellStyle name="常规 4 3 2 2 10" xfId="37513"/>
    <cellStyle name="常规 4 3 2 2 11" xfId="37514"/>
    <cellStyle name="常规 4 3 2 2 11 3 2" xfId="37515"/>
    <cellStyle name="常规 4 3 2 2 11 3 3" xfId="37516"/>
    <cellStyle name="常规 4 3 2 2 12" xfId="37517"/>
    <cellStyle name="常规 4 3 2 2 13" xfId="37518"/>
    <cellStyle name="常规 4 3 2 2 2" xfId="37519"/>
    <cellStyle name="常规 6 3 2 2 5" xfId="37520"/>
    <cellStyle name="常规 4 3 2 2 2 2 3" xfId="37521"/>
    <cellStyle name="常规 4 3 2 2 3" xfId="37522"/>
    <cellStyle name="常规 4 3 2 2 3 2" xfId="37523"/>
    <cellStyle name="常规 4 3 2 2 3 4" xfId="37524"/>
    <cellStyle name="常规 4 3 2 2 4" xfId="37525"/>
    <cellStyle name="常规 4 3 2 2 4 2" xfId="37526"/>
    <cellStyle name="常规 6 3 4 2 4" xfId="37527"/>
    <cellStyle name="常规 4 3 2 2 4 2 2" xfId="37528"/>
    <cellStyle name="常规 6 3 4 2 5" xfId="37529"/>
    <cellStyle name="常规 4 3 2 2 4 2 3" xfId="37530"/>
    <cellStyle name="常规 4 3 2 2 5" xfId="37531"/>
    <cellStyle name="常规 4 3 2 2 6" xfId="37532"/>
    <cellStyle name="常规 6 3 6 2 4" xfId="37533"/>
    <cellStyle name="常规 4 3 2 2 6 2 2" xfId="37534"/>
    <cellStyle name="常规 6 3 6 2 5" xfId="37535"/>
    <cellStyle name="常规 4 3 2 2 6 2 3" xfId="37536"/>
    <cellStyle name="常规 6 3 6 2 6" xfId="37537"/>
    <cellStyle name="常规 4 3 2 2 6 2 4" xfId="37538"/>
    <cellStyle name="常规 4 3 2 2 7" xfId="37539"/>
    <cellStyle name="常规 4 3 2 2 7 2 4" xfId="37540"/>
    <cellStyle name="常规 4 3 2 2 7 4" xfId="37541"/>
    <cellStyle name="常规 4 3 2 2 8" xfId="37542"/>
    <cellStyle name="常规 6 3 8 2 4" xfId="37543"/>
    <cellStyle name="常规 4 3 2 2 8 2 2" xfId="37544"/>
    <cellStyle name="常规 4 3 2 2 8 2 3" xfId="37545"/>
    <cellStyle name="常规 4 3 2 2 8 2 4" xfId="37546"/>
    <cellStyle name="常规 4 3 2 2 8 4" xfId="37547"/>
    <cellStyle name="常规 4 3 2 2 9" xfId="37548"/>
    <cellStyle name="常规 6 3 9 2 4" xfId="37549"/>
    <cellStyle name="常规 4 3 2 2 9 2 2" xfId="37550"/>
    <cellStyle name="常规 4 3 2 2 9 2 3" xfId="37551"/>
    <cellStyle name="常规 4 3 2 2 9 2 4" xfId="37552"/>
    <cellStyle name="常规 4 3 2 2 9 4" xfId="37553"/>
    <cellStyle name="常规 4 3 2 3 2 2" xfId="37554"/>
    <cellStyle name="常规 4 3 2 3 2 4" xfId="37555"/>
    <cellStyle name="常规 4 3 2 3 2 5" xfId="37556"/>
    <cellStyle name="常规 4 3 2 3 2 6" xfId="37557"/>
    <cellStyle name="常规 6 4 3 2 4" xfId="37558"/>
    <cellStyle name="常规 4 3 2 3 3 2 2" xfId="37559"/>
    <cellStyle name="常规 6 4 3 2 5" xfId="37560"/>
    <cellStyle name="常规 4 3 2 3 3 2 3" xfId="37561"/>
    <cellStyle name="常规 6 4 3 3 4" xfId="37562"/>
    <cellStyle name="常规 4 3 2 3 3 3 2" xfId="37563"/>
    <cellStyle name="常规 4 3 2 3 3 3 3" xfId="37564"/>
    <cellStyle name="常规 4 3 2 3 3 4" xfId="37565"/>
    <cellStyle name="常规 4 3 2 3 5" xfId="37566"/>
    <cellStyle name="常规 4 3 2 3 6" xfId="37567"/>
    <cellStyle name="常规 4 3 2 4 2" xfId="37568"/>
    <cellStyle name="常规 4 3 2 4 3" xfId="37569"/>
    <cellStyle name="常规 4 3 2 4 4" xfId="37570"/>
    <cellStyle name="常规 4 3 2 5 2" xfId="37571"/>
    <cellStyle name="常规 4 3 2 5 2 2" xfId="37572"/>
    <cellStyle name="常规 4 3 2 5 2 4" xfId="37573"/>
    <cellStyle name="常规 4 3 2 5 3" xfId="37574"/>
    <cellStyle name="常规 4 3 2 5 4" xfId="37575"/>
    <cellStyle name="常规 4 3 2 6 2 2" xfId="37576"/>
    <cellStyle name="常规 4 3 2 7 2" xfId="37577"/>
    <cellStyle name="常规 4 3 2 7 2 2" xfId="37578"/>
    <cellStyle name="常规 4 3 2 8 2" xfId="37579"/>
    <cellStyle name="常规 4 3 2 8 3" xfId="37580"/>
    <cellStyle name="常规 4 3 2 9 2" xfId="37581"/>
    <cellStyle name="常规 4 3 2 9 3" xfId="37582"/>
    <cellStyle name="常规 4 3 3" xfId="37583"/>
    <cellStyle name="常规 4 3 3 10 2" xfId="37584"/>
    <cellStyle name="常规 4 3 3 2 4 2" xfId="37585"/>
    <cellStyle name="常规 4 3 3 10 3" xfId="37586"/>
    <cellStyle name="常规 4 3 3 11" xfId="37587"/>
    <cellStyle name="常规 4 3 3 12" xfId="37588"/>
    <cellStyle name="常规 4 3 3 2 10 2" xfId="37589"/>
    <cellStyle name="常规 4 3 3 2 10 3" xfId="37590"/>
    <cellStyle name="常规 4 3 3 2 10 4" xfId="37591"/>
    <cellStyle name="常规 4 3 3 2 11" xfId="37592"/>
    <cellStyle name="常规 4 3 3 2 11 2 2" xfId="37593"/>
    <cellStyle name="常规 4 3 3 2 11 2 3" xfId="37594"/>
    <cellStyle name="常规 4 3 3 2 11 3 2" xfId="37595"/>
    <cellStyle name="常规 4 3 3 2 11 3 3" xfId="37596"/>
    <cellStyle name="常规 4 3 3 2 12" xfId="37597"/>
    <cellStyle name="常规 4 3 3 2 13" xfId="37598"/>
    <cellStyle name="常规 4 3 3 2 2" xfId="37599"/>
    <cellStyle name="常规 4 3 3 2 2 2" xfId="37600"/>
    <cellStyle name="常规 4 3 3 2 2 2 2" xfId="37601"/>
    <cellStyle name="常规 4 3 3 2 2 2 3" xfId="37602"/>
    <cellStyle name="常规 4 3 3 2 2 3" xfId="37603"/>
    <cellStyle name="常规 4 3 3 2 2 4" xfId="37604"/>
    <cellStyle name="常规 4 3 3 2 2 5" xfId="37605"/>
    <cellStyle name="常规 4 3 3 2 3" xfId="37606"/>
    <cellStyle name="常规 4 3 3 2 3 2" xfId="37607"/>
    <cellStyle name="常规 4 3 3 2 3 2 2" xfId="37608"/>
    <cellStyle name="常规 4 3 3 2 3 2 3" xfId="37609"/>
    <cellStyle name="常规 4 3 3 2 3 2 4" xfId="37610"/>
    <cellStyle name="常规 4 3 3 2 4" xfId="37611"/>
    <cellStyle name="常规 4 3 3 2 4 2 2" xfId="37612"/>
    <cellStyle name="常规 4 3 3 2 4 2 3" xfId="37613"/>
    <cellStyle name="常规 4 3 3 2 4 2 4" xfId="37614"/>
    <cellStyle name="常规 4 3 3 2 5" xfId="37615"/>
    <cellStyle name="常规 4 3 3 2 6" xfId="37616"/>
    <cellStyle name="常规 4 3 3 2 7" xfId="37617"/>
    <cellStyle name="常规 4 3 3 2 7 2 4" xfId="37618"/>
    <cellStyle name="常规 4 3 3 2 7 4" xfId="37619"/>
    <cellStyle name="常规 4 3 3 2 8" xfId="37620"/>
    <cellStyle name="常规 4 3 3 2 8 2 3" xfId="37621"/>
    <cellStyle name="常规 4 3 3 2 8 2 4" xfId="37622"/>
    <cellStyle name="常规 4 3 3 2 8 4" xfId="37623"/>
    <cellStyle name="常规 4 3 3 2 9" xfId="37624"/>
    <cellStyle name="常规 4 3 3 2 9 2 2" xfId="37625"/>
    <cellStyle name="常规 4 3 3 2 9 2 3" xfId="37626"/>
    <cellStyle name="常规 4 3 3 2 9 4" xfId="37627"/>
    <cellStyle name="常规 4 3 3 3 2" xfId="37628"/>
    <cellStyle name="常规 4 3 3 3 2 2" xfId="37629"/>
    <cellStyle name="常规 4 3 3 3 2 3" xfId="37630"/>
    <cellStyle name="常规 4 3 3 3 2 4" xfId="37631"/>
    <cellStyle name="常规 4 3 3 3 2 5" xfId="37632"/>
    <cellStyle name="常规 4 3 3 3 2 6" xfId="37633"/>
    <cellStyle name="常规 4 3 3 3 3" xfId="37634"/>
    <cellStyle name="常规 4 3 3 3 3 2" xfId="37635"/>
    <cellStyle name="常规 4 3 3 3 3 2 2" xfId="37636"/>
    <cellStyle name="常规 4 3 3 3 3 2 3" xfId="37637"/>
    <cellStyle name="常规 4 3 3 3 3 3" xfId="37638"/>
    <cellStyle name="常规 4 3 3 3 3 3 2" xfId="37639"/>
    <cellStyle name="常规 4 3 3 3 3 3 3" xfId="37640"/>
    <cellStyle name="常规 6 5 10" xfId="37641"/>
    <cellStyle name="常规 4 3 3 3 3 4" xfId="37642"/>
    <cellStyle name="常规 4 3 3 3 4" xfId="37643"/>
    <cellStyle name="常规 4 3 3 3 5" xfId="37644"/>
    <cellStyle name="常规 4 3 3 3 6" xfId="37645"/>
    <cellStyle name="常规 4 3 3 4 2" xfId="37646"/>
    <cellStyle name="常规 4 3 3 4 2 2" xfId="37647"/>
    <cellStyle name="常规 4 3 3 4 2 3" xfId="37648"/>
    <cellStyle name="常规 4 3 3 4 2 4" xfId="37649"/>
    <cellStyle name="常规 4 3 3 4 3" xfId="37650"/>
    <cellStyle name="常规 4 3 3 4 4" xfId="37651"/>
    <cellStyle name="常规 4 3 3 5 2" xfId="37652"/>
    <cellStyle name="常规 4 3 3 5 2 2" xfId="37653"/>
    <cellStyle name="常规 4 3 3 5 2 3" xfId="37654"/>
    <cellStyle name="常规 4 3 3 5 2 4" xfId="37655"/>
    <cellStyle name="常规 4 3 3 5 3" xfId="37656"/>
    <cellStyle name="常规 4 3 3 5 4" xfId="37657"/>
    <cellStyle name="常规 4 3 3 6 2 2" xfId="37658"/>
    <cellStyle name="常规 4 3 3 7 2" xfId="37659"/>
    <cellStyle name="常规 4 3 3 7 2 2" xfId="37660"/>
    <cellStyle name="常规 4 3 3 7 3" xfId="37661"/>
    <cellStyle name="常规 4 3 3 7 4" xfId="37662"/>
    <cellStyle name="常规 4 3 3 8 2 4" xfId="37663"/>
    <cellStyle name="常规 4 3 3 9 2 4" xfId="37664"/>
    <cellStyle name="常规 4 3 4" xfId="37665"/>
    <cellStyle name="常规 4 3 4 10" xfId="37666"/>
    <cellStyle name="常规 4 3 4 10 2" xfId="37667"/>
    <cellStyle name="常规 4 3 4 10 3" xfId="37668"/>
    <cellStyle name="常规 4 3 4 11" xfId="37669"/>
    <cellStyle name="常规 4 3 4 11 2 2" xfId="37670"/>
    <cellStyle name="常规 4 3 4 11 2 3" xfId="37671"/>
    <cellStyle name="常规 4 3 4 11 3" xfId="37672"/>
    <cellStyle name="常规 4 3 4 11 3 2" xfId="37673"/>
    <cellStyle name="常规 4 3 4 11 3 3" xfId="37674"/>
    <cellStyle name="常规 4 3 4 11 4" xfId="37675"/>
    <cellStyle name="常规 4 3 4 12" xfId="37676"/>
    <cellStyle name="常规 4 3 4 13" xfId="37677"/>
    <cellStyle name="常规 4 3 4 2 2" xfId="37678"/>
    <cellStyle name="常规 4 3 4 2 2 2" xfId="37679"/>
    <cellStyle name="常规 4 3 4 2 2 3" xfId="37680"/>
    <cellStyle name="常规 4 3 4 2 2 4" xfId="37681"/>
    <cellStyle name="常规 4 3 4 2 3" xfId="37682"/>
    <cellStyle name="常规 4 3 4 3" xfId="37683"/>
    <cellStyle name="常规 4 3 4 3 2" xfId="37684"/>
    <cellStyle name="常规 4 3 4 3 2 2" xfId="37685"/>
    <cellStyle name="常规 4 3 4 3 2 3" xfId="37686"/>
    <cellStyle name="常规 4 3 4 3 2 4" xfId="37687"/>
    <cellStyle name="常规 4 3 4 3 3" xfId="37688"/>
    <cellStyle name="常规 4 3 4 3 4" xfId="37689"/>
    <cellStyle name="常规 4 3 4 4" xfId="37690"/>
    <cellStyle name="常规 4 3 4 4 2" xfId="37691"/>
    <cellStyle name="常规 4 3 4 4 2 2" xfId="37692"/>
    <cellStyle name="常规 4 3 4 4 2 3" xfId="37693"/>
    <cellStyle name="常规 4 3 4 4 2 4" xfId="37694"/>
    <cellStyle name="常规 4 3 4 4 3" xfId="37695"/>
    <cellStyle name="常规 4 3 4 4 4" xfId="37696"/>
    <cellStyle name="常规 4 3 4 5" xfId="37697"/>
    <cellStyle name="常规 4 3 4 5 2" xfId="37698"/>
    <cellStyle name="常规 4 3 4 5 2 2" xfId="37699"/>
    <cellStyle name="常规 4 3 4 5 2 3" xfId="37700"/>
    <cellStyle name="常规 4 3 4 5 2 4" xfId="37701"/>
    <cellStyle name="常规 4 3 4 5 3" xfId="37702"/>
    <cellStyle name="常规 4 3 4 5 4" xfId="37703"/>
    <cellStyle name="常规 4 3 4 6 2" xfId="37704"/>
    <cellStyle name="常规 4 3 4 6 2 2" xfId="37705"/>
    <cellStyle name="常规 4 3 4 6 2 3" xfId="37706"/>
    <cellStyle name="常规 4 3 4 6 2 4" xfId="37707"/>
    <cellStyle name="常规 4 3 4 6 3" xfId="37708"/>
    <cellStyle name="常规 4 3 4 6 4" xfId="37709"/>
    <cellStyle name="常规 4 3 4 7 2" xfId="37710"/>
    <cellStyle name="常规 4 3 4 7 2 2" xfId="37711"/>
    <cellStyle name="常规 4 3 4 7 2 4" xfId="37712"/>
    <cellStyle name="常规 4 3 4 7 3" xfId="37713"/>
    <cellStyle name="常规 4 3 4 8 2" xfId="37714"/>
    <cellStyle name="常规 4 3 4 8 2 4" xfId="37715"/>
    <cellStyle name="常规 4 3 4 8 3" xfId="37716"/>
    <cellStyle name="常规 4 3 4 8 4" xfId="37717"/>
    <cellStyle name="常规 4 3 4 9 2" xfId="37718"/>
    <cellStyle name="常规 4 3 4 9 2 4" xfId="37719"/>
    <cellStyle name="常规 4 3 4 9 3" xfId="37720"/>
    <cellStyle name="常规 4 3 4 9 4" xfId="37721"/>
    <cellStyle name="常规 4 3 5" xfId="37722"/>
    <cellStyle name="常规 4 3 5 2" xfId="37723"/>
    <cellStyle name="常规 4 3 5 2 2" xfId="37724"/>
    <cellStyle name="常规 4 3 5 2 3" xfId="37725"/>
    <cellStyle name="常规 4 3 5 3" xfId="37726"/>
    <cellStyle name="常规 4 3 5 3 2" xfId="37727"/>
    <cellStyle name="常规 4 3 5 3 2 2" xfId="37728"/>
    <cellStyle name="常规 4 3 5 3 2 3" xfId="37729"/>
    <cellStyle name="常规 4 3 5 3 3" xfId="37730"/>
    <cellStyle name="常规 4 3 5 3 3 2" xfId="37731"/>
    <cellStyle name="常规 4 3 5 3 3 3" xfId="37732"/>
    <cellStyle name="常规 4 3 5 4" xfId="37733"/>
    <cellStyle name="常规 4 3 5 5" xfId="37734"/>
    <cellStyle name="常规 4 3 5 6" xfId="37735"/>
    <cellStyle name="常规 4 3 6" xfId="37736"/>
    <cellStyle name="常规 4 3 6 2 2" xfId="37737"/>
    <cellStyle name="常规 4 3 6 2 3" xfId="37738"/>
    <cellStyle name="常规 4 3 7" xfId="37739"/>
    <cellStyle name="常规 4 3 7 2" xfId="37740"/>
    <cellStyle name="常规 4 3 7 2 2" xfId="37741"/>
    <cellStyle name="常规 4 3 7 2 3" xfId="37742"/>
    <cellStyle name="常规 4 3 7 3" xfId="37743"/>
    <cellStyle name="常规 4 3 7 4" xfId="37744"/>
    <cellStyle name="常规 4 3 8" xfId="37745"/>
    <cellStyle name="常规 4 3 8 2" xfId="37746"/>
    <cellStyle name="常规 4 3 8 2 2" xfId="37747"/>
    <cellStyle name="常规 4 3 8 2 3" xfId="37748"/>
    <cellStyle name="常规 4 3 8 3" xfId="37749"/>
    <cellStyle name="常规 4 3 8 4" xfId="37750"/>
    <cellStyle name="常规 4 3 9" xfId="37751"/>
    <cellStyle name="常规 4 3 9 2 2" xfId="37752"/>
    <cellStyle name="常规 4 3 9 2 3" xfId="37753"/>
    <cellStyle name="常规 4 4" xfId="37754"/>
    <cellStyle name="常规 4 4 10" xfId="37755"/>
    <cellStyle name="常规 4 4 10 2" xfId="37756"/>
    <cellStyle name="常规 4 4 10 3" xfId="37757"/>
    <cellStyle name="常规 4 4 10 4" xfId="37758"/>
    <cellStyle name="常规 4 4 11" xfId="37759"/>
    <cellStyle name="常规 4 4 12" xfId="37760"/>
    <cellStyle name="常规 4 4 2" xfId="37761"/>
    <cellStyle name="常规 4 4 2 10" xfId="37762"/>
    <cellStyle name="常规 4 4 2 11" xfId="37763"/>
    <cellStyle name="常规 4 4 2 12" xfId="37764"/>
    <cellStyle name="常规 4 4 2 13" xfId="37765"/>
    <cellStyle name="常规 4 4 2 2" xfId="37766"/>
    <cellStyle name="常规 4 4 2 2 2" xfId="37767"/>
    <cellStyle name="常规 4 4 2 2 2 2" xfId="37768"/>
    <cellStyle name="常规 4 4 2 2 2 3" xfId="37769"/>
    <cellStyle name="常规 4 4 2 2 2 4" xfId="37770"/>
    <cellStyle name="常规 4 4 2 2 3" xfId="37771"/>
    <cellStyle name="常规 4 4 2 2 4" xfId="37772"/>
    <cellStyle name="常规 4 4 2 2 5" xfId="37773"/>
    <cellStyle name="常规 4 4 2 3 2" xfId="37774"/>
    <cellStyle name="常规 4 4 2 3 3" xfId="37775"/>
    <cellStyle name="常规 4 4 2 3 4" xfId="37776"/>
    <cellStyle name="常规 4 4 2 4" xfId="37777"/>
    <cellStyle name="常规 4 4 2 4 2" xfId="37778"/>
    <cellStyle name="常规 4 4 2 4 3" xfId="37779"/>
    <cellStyle name="常规 4 4 2 4 4" xfId="37780"/>
    <cellStyle name="常规 4 4 2 5" xfId="37781"/>
    <cellStyle name="常规 4 4 2 5 2" xfId="37782"/>
    <cellStyle name="常规 4 4 2 5 2 4" xfId="37783"/>
    <cellStyle name="常规 4 4 2 5 3" xfId="37784"/>
    <cellStyle name="常规 4 4 2 5 4" xfId="37785"/>
    <cellStyle name="常规 4 4 2 7 2" xfId="37786"/>
    <cellStyle name="常规 4 4 2 7 3" xfId="37787"/>
    <cellStyle name="常规 4 4 2 7 4" xfId="37788"/>
    <cellStyle name="常规 4 4 2 8 2" xfId="37789"/>
    <cellStyle name="常规 4 4 2 8 3" xfId="37790"/>
    <cellStyle name="常规 4 4 2 8 4" xfId="37791"/>
    <cellStyle name="常规 4 4 2 9 2" xfId="37792"/>
    <cellStyle name="常规 4 4 2 9 3" xfId="37793"/>
    <cellStyle name="常规 4 4 2 9 4" xfId="37794"/>
    <cellStyle name="常规 4 4 3" xfId="37795"/>
    <cellStyle name="常规 4 4 3 2" xfId="37796"/>
    <cellStyle name="常规 4 4 3 2 2" xfId="37797"/>
    <cellStyle name="常规 4 4 3 2 3" xfId="37798"/>
    <cellStyle name="常规 4 4 3 2 4" xfId="37799"/>
    <cellStyle name="常规 4 4 3 2 5" xfId="37800"/>
    <cellStyle name="常规 4 4 3 2 6" xfId="37801"/>
    <cellStyle name="常规 4 4 3 3 2" xfId="37802"/>
    <cellStyle name="常规 4 4 3 3 2 2" xfId="37803"/>
    <cellStyle name="常规 4 4 3 3 2 3" xfId="37804"/>
    <cellStyle name="常规 4 4 3 3 3" xfId="37805"/>
    <cellStyle name="常规 4 4 3 3 3 2" xfId="37806"/>
    <cellStyle name="常规 4 4 3 3 3 3" xfId="37807"/>
    <cellStyle name="常规 4 4 3 3 4" xfId="37808"/>
    <cellStyle name="常规 4 4 3 4" xfId="37809"/>
    <cellStyle name="常规 4 4 3 5" xfId="37810"/>
    <cellStyle name="常规 4 4 4" xfId="37811"/>
    <cellStyle name="常规 4 4 4 2" xfId="37812"/>
    <cellStyle name="常规 4 4 4 2 2" xfId="37813"/>
    <cellStyle name="常规 4 4 4 2 3" xfId="37814"/>
    <cellStyle name="常规 4 4 4 2 4" xfId="37815"/>
    <cellStyle name="常规 4 4 4 4" xfId="37816"/>
    <cellStyle name="常规 4 4 5" xfId="37817"/>
    <cellStyle name="常规 4 4 5 2" xfId="37818"/>
    <cellStyle name="常规 4 4 5 2 2" xfId="37819"/>
    <cellStyle name="常规 4 4 5 2 3" xfId="37820"/>
    <cellStyle name="常规 4 4 5 4" xfId="37821"/>
    <cellStyle name="常规 4 4 6" xfId="37822"/>
    <cellStyle name="常规 4 4 6 2 2" xfId="37823"/>
    <cellStyle name="常规 4 4 6 4" xfId="37824"/>
    <cellStyle name="常规 4 4 7" xfId="37825"/>
    <cellStyle name="常规 4 4 7 2" xfId="37826"/>
    <cellStyle name="常规 4 4 7 2 2" xfId="37827"/>
    <cellStyle name="常规 4 4 7 2 3" xfId="37828"/>
    <cellStyle name="常规 4 4 7 4" xfId="37829"/>
    <cellStyle name="常规 4 4 8" xfId="37830"/>
    <cellStyle name="常规 4 4 8 2" xfId="37831"/>
    <cellStyle name="常规 4 4 8 2 2" xfId="37832"/>
    <cellStyle name="常规 4 4 8 2 3" xfId="37833"/>
    <cellStyle name="常规 4 4 8 2 4" xfId="37834"/>
    <cellStyle name="常规 4 4 8 4" xfId="37835"/>
    <cellStyle name="常规 4 4 9" xfId="37836"/>
    <cellStyle name="常规 4 4 9 2 2" xfId="37837"/>
    <cellStyle name="常规 4 4 9 2 3" xfId="37838"/>
    <cellStyle name="常规 4 4 9 2 4" xfId="37839"/>
    <cellStyle name="常规 4 5" xfId="37840"/>
    <cellStyle name="常规 4 5 10" xfId="37841"/>
    <cellStyle name="常规 4 5 10 2" xfId="37842"/>
    <cellStyle name="常规 4 5 10 3" xfId="37843"/>
    <cellStyle name="常规 4 5 10 4" xfId="37844"/>
    <cellStyle name="常规 4 5 2" xfId="37845"/>
    <cellStyle name="常规 4 5 2 10" xfId="37846"/>
    <cellStyle name="常规 4 5 2 10 2" xfId="37847"/>
    <cellStyle name="常规 4 5 2 10 3" xfId="37848"/>
    <cellStyle name="常规 4 5 2 10 4" xfId="37849"/>
    <cellStyle name="常规 4 5 2 11" xfId="37850"/>
    <cellStyle name="常规 4 5 2 12" xfId="37851"/>
    <cellStyle name="常规 4 5 2 13" xfId="37852"/>
    <cellStyle name="常规 4 5 2 2" xfId="37853"/>
    <cellStyle name="常规 4 5 2 2 2" xfId="37854"/>
    <cellStyle name="常规 4 5 2 2 2 2" xfId="37855"/>
    <cellStyle name="常规 4 5 2 2 2 3" xfId="37856"/>
    <cellStyle name="常规 4 5 2 2 3" xfId="37857"/>
    <cellStyle name="常规 4 5 2 2 4" xfId="37858"/>
    <cellStyle name="常规 4 5 2 2 5" xfId="37859"/>
    <cellStyle name="常规 4 5 2 3" xfId="37860"/>
    <cellStyle name="常规 4 5 2 3 2" xfId="37861"/>
    <cellStyle name="常规 4 5 2 3 3" xfId="37862"/>
    <cellStyle name="常规 4 5 2 3 4" xfId="37863"/>
    <cellStyle name="常规 4 5 2 4" xfId="37864"/>
    <cellStyle name="常规 4 5 2 4 2" xfId="37865"/>
    <cellStyle name="常规 4 5 2 4 3" xfId="37866"/>
    <cellStyle name="常规 6 2 4 2 9 2 2" xfId="37867"/>
    <cellStyle name="常规 4 5 2 4 4" xfId="37868"/>
    <cellStyle name="常规 4 5 2 5" xfId="37869"/>
    <cellStyle name="常规 4 5 2 5 2" xfId="37870"/>
    <cellStyle name="常规 4 5 2 5 3" xfId="37871"/>
    <cellStyle name="常规 4 5 2 5 4" xfId="37872"/>
    <cellStyle name="常规 4 5 2 6 2 4" xfId="37873"/>
    <cellStyle name="常规 4 5 2 7 2" xfId="37874"/>
    <cellStyle name="常规 4 5 2 7 3" xfId="37875"/>
    <cellStyle name="常规 4 5 2 7 4" xfId="37876"/>
    <cellStyle name="常规 4 5 3" xfId="37877"/>
    <cellStyle name="常规 4 5 3 2 5" xfId="37878"/>
    <cellStyle name="常规 4 5 3 2 6" xfId="37879"/>
    <cellStyle name="常规 4 5 3 5" xfId="37880"/>
    <cellStyle name="常规 4 5 4" xfId="37881"/>
    <cellStyle name="常规 4 5 4 2 2" xfId="37882"/>
    <cellStyle name="常规 4 5 4 2 3" xfId="37883"/>
    <cellStyle name="常规 4 5 4 2 4" xfId="37884"/>
    <cellStyle name="常规 4 5 5" xfId="37885"/>
    <cellStyle name="常规 4 5 5 2 2" xfId="37886"/>
    <cellStyle name="常规 4 5 5 2 3" xfId="37887"/>
    <cellStyle name="常规 4 5 6 2 2" xfId="37888"/>
    <cellStyle name="常规 4 5 6 2 3" xfId="37889"/>
    <cellStyle name="常规 4 5 6 2 4" xfId="37890"/>
    <cellStyle name="常规 4 5 7 2 2" xfId="37891"/>
    <cellStyle name="常规 4 5 7 2 3" xfId="37892"/>
    <cellStyle name="常规 4 5 7 2 4" xfId="37893"/>
    <cellStyle name="常规 4 5 8 2 2" xfId="37894"/>
    <cellStyle name="常规 4 5 8 2 3" xfId="37895"/>
    <cellStyle name="常规 4 5 8 2 4" xfId="37896"/>
    <cellStyle name="常规 4 5 9" xfId="37897"/>
    <cellStyle name="常规 4 5 9 2 2" xfId="37898"/>
    <cellStyle name="常规 4 5 9 2 3" xfId="37899"/>
    <cellStyle name="常规 4 5 9 2 4" xfId="37900"/>
    <cellStyle name="常规 4 6" xfId="37901"/>
    <cellStyle name="常规 4 6 10" xfId="37902"/>
    <cellStyle name="常规 4 6 10 2" xfId="37903"/>
    <cellStyle name="常规 4 6 10 3" xfId="37904"/>
    <cellStyle name="常规 4 6 10 4" xfId="37905"/>
    <cellStyle name="常规 4 6 11 2 2" xfId="37906"/>
    <cellStyle name="常规 4 6 11 2 3" xfId="37907"/>
    <cellStyle name="常规 4 6 11 3 2" xfId="37908"/>
    <cellStyle name="常规 4 6 11 3 3" xfId="37909"/>
    <cellStyle name="常规 4 6 2 5" xfId="37910"/>
    <cellStyle name="常规 6 2 2 3 2 10" xfId="37911"/>
    <cellStyle name="常规 4 6 6" xfId="37912"/>
    <cellStyle name="常规 4 6 6 2 2" xfId="37913"/>
    <cellStyle name="常规 4 6 6 2 3" xfId="37914"/>
    <cellStyle name="常规 4 6 6 2 4" xfId="37915"/>
    <cellStyle name="常规 6 2 2 3 2 10 4" xfId="37916"/>
    <cellStyle name="常规 4 6 6 4" xfId="37917"/>
    <cellStyle name="常规 6 2 2 3 2 11" xfId="37918"/>
    <cellStyle name="常规 4 6 7" xfId="37919"/>
    <cellStyle name="常规 6 2 2 3 2 11 2" xfId="37920"/>
    <cellStyle name="常规 4 6 7 2" xfId="37921"/>
    <cellStyle name="常规 6 2 2 3 2 11 2 2" xfId="37922"/>
    <cellStyle name="常规 4 6 7 2 2" xfId="37923"/>
    <cellStyle name="常规 6 2 2 3 2 11 2 3" xfId="37924"/>
    <cellStyle name="常规 4 6 7 2 3" xfId="37925"/>
    <cellStyle name="常规 4 6 7 2 4" xfId="37926"/>
    <cellStyle name="常规 6 2 2 3 2 11 3" xfId="37927"/>
    <cellStyle name="常规 4 6 7 3" xfId="37928"/>
    <cellStyle name="常规 6 2 2 3 2 11 4" xfId="37929"/>
    <cellStyle name="常规 4 6 7 4" xfId="37930"/>
    <cellStyle name="常规 6 2 2 3 2 12" xfId="37931"/>
    <cellStyle name="常规 4 6 8" xfId="37932"/>
    <cellStyle name="常规 4 6 8 2" xfId="37933"/>
    <cellStyle name="常规 4 6 8 2 2" xfId="37934"/>
    <cellStyle name="常规 4 6 8 2 3" xfId="37935"/>
    <cellStyle name="常规 4 6 8 2 4" xfId="37936"/>
    <cellStyle name="常规 6 2 2 3 2 13" xfId="37937"/>
    <cellStyle name="常规 4 6 9" xfId="37938"/>
    <cellStyle name="常规 4 6 9 2 2" xfId="37939"/>
    <cellStyle name="常规 4 6 9 2 3" xfId="37940"/>
    <cellStyle name="常规 4 6 9 2 4" xfId="37941"/>
    <cellStyle name="常规 4 6 9 4" xfId="37942"/>
    <cellStyle name="常规 4 7" xfId="37943"/>
    <cellStyle name="常规 4 7 2 5" xfId="37944"/>
    <cellStyle name="常规 4 7 2 6" xfId="37945"/>
    <cellStyle name="常规 4 7 3 3 2" xfId="37946"/>
    <cellStyle name="常规 4 7 3 3 3" xfId="37947"/>
    <cellStyle name="常规 4 7 6" xfId="37948"/>
    <cellStyle name="常规 4 8" xfId="37949"/>
    <cellStyle name="常规 4 9" xfId="37950"/>
    <cellStyle name="常规 4 9 2 2" xfId="37951"/>
    <cellStyle name="常规 4 9 3" xfId="37952"/>
    <cellStyle name="常规 4 9 4" xfId="37953"/>
    <cellStyle name="常规 5 2 2" xfId="37954"/>
    <cellStyle name="常规 5 2 3" xfId="37955"/>
    <cellStyle name="常规 5 2 4" xfId="37956"/>
    <cellStyle name="常规 5 3 2" xfId="37957"/>
    <cellStyle name="常规 5 3 3" xfId="37958"/>
    <cellStyle name="常规 5 3 4" xfId="37959"/>
    <cellStyle name="常规 5 6" xfId="37960"/>
    <cellStyle name="常规 5 7" xfId="37961"/>
    <cellStyle name="常规 6 10 2" xfId="37962"/>
    <cellStyle name="常规 6 10 2 2" xfId="37963"/>
    <cellStyle name="常规 6 10 2 3" xfId="37964"/>
    <cellStyle name="常规 6 10 3" xfId="37965"/>
    <cellStyle name="常规 6 11" xfId="37966"/>
    <cellStyle name="常规 6 12" xfId="37967"/>
    <cellStyle name="常规 6 2 10 2" xfId="37968"/>
    <cellStyle name="常规 6 2 10 2 2" xfId="37969"/>
    <cellStyle name="常规 6 2 10 2 3" xfId="37970"/>
    <cellStyle name="常规 6 2 10 2 4" xfId="37971"/>
    <cellStyle name="常规 6 2 10 3" xfId="37972"/>
    <cellStyle name="常规 6 2 10 4" xfId="37973"/>
    <cellStyle name="常规 6 2 11" xfId="37974"/>
    <cellStyle name="常规 6 2 11 2" xfId="37975"/>
    <cellStyle name="常规 6 2 11 3" xfId="37976"/>
    <cellStyle name="常规 6 2 11 4" xfId="37977"/>
    <cellStyle name="常规 6 2 2" xfId="37978"/>
    <cellStyle name="常规 6 2 2 2 10" xfId="37979"/>
    <cellStyle name="常规 6 2 2 2 10 2" xfId="37980"/>
    <cellStyle name="常规 6 2 2 2 10 3" xfId="37981"/>
    <cellStyle name="常规 6 2 2 2 10 4" xfId="37982"/>
    <cellStyle name="常规 6 2 2 2 2 10" xfId="37983"/>
    <cellStyle name="常规 6 2 2 2 2 10 4" xfId="37984"/>
    <cellStyle name="常规 6 2 2 2 2 11" xfId="37985"/>
    <cellStyle name="常规 6 2 2 2 2 12" xfId="37986"/>
    <cellStyle name="常规 6 2 2 2 2 2 10" xfId="37987"/>
    <cellStyle name="常规 6 2 2 2 2 2 10 2" xfId="37988"/>
    <cellStyle name="常规 6 2 2 2 2 2 11" xfId="37989"/>
    <cellStyle name="常规 6 2 2 2 2 2 11 2" xfId="37990"/>
    <cellStyle name="常规 6 2 2 2 2 2 11 2 2" xfId="37991"/>
    <cellStyle name="常规 6 2 2 2 2 2 11 2 3" xfId="37992"/>
    <cellStyle name="常规 6 2 2 2 2 2 11 3" xfId="37993"/>
    <cellStyle name="常规 6 2 2 2 2 2 11 4" xfId="37994"/>
    <cellStyle name="常规 6 2 2 2 2 2 12" xfId="37995"/>
    <cellStyle name="常规 6 2 2 2 2 2 13" xfId="37996"/>
    <cellStyle name="常规 6 2 2 2 2 2 2" xfId="37997"/>
    <cellStyle name="常规 6 2 2 2 2 2 2 2 2" xfId="37998"/>
    <cellStyle name="常规 6 2 2 2 2 2 2 2 3" xfId="37999"/>
    <cellStyle name="常规 6 2 2 2 2 2 2 2 4" xfId="38000"/>
    <cellStyle name="常规 6 2 2 2 2 2 3" xfId="38001"/>
    <cellStyle name="常规 6 2 2 2 2 2 3 2 3" xfId="38002"/>
    <cellStyle name="常规 6 2 2 2 2 2 3 2 4" xfId="38003"/>
    <cellStyle name="常规 6 2 2 2 2 2 3 4" xfId="38004"/>
    <cellStyle name="常规 6 2 2 2 2 2 4" xfId="38005"/>
    <cellStyle name="常规 6 2 2 2 2 2 4 2" xfId="38006"/>
    <cellStyle name="常规 6 2 2 2 2 2 4 2 2" xfId="38007"/>
    <cellStyle name="常规 6 2 2 2 2 2 4 2 3" xfId="38008"/>
    <cellStyle name="常规 6 2 2 2 2 2 4 2 4" xfId="38009"/>
    <cellStyle name="常规 6 2 2 2 2 2 5" xfId="38010"/>
    <cellStyle name="常规 6 2 2 2 2 2 5 2" xfId="38011"/>
    <cellStyle name="常规 6 2 2 2 2 2 5 2 2" xfId="38012"/>
    <cellStyle name="常规 6 2 2 2 2 2 5 2 3" xfId="38013"/>
    <cellStyle name="常规 6 2 2 2 2 2 5 2 4" xfId="38014"/>
    <cellStyle name="常规 6 2 2 2 2 2 5 3" xfId="38015"/>
    <cellStyle name="常规 6 2 2 2 2 2 5 4" xfId="38016"/>
    <cellStyle name="常规 6 2 2 2 2 2 6 2 2" xfId="38017"/>
    <cellStyle name="常规 6 2 2 2 2 2 6 2 3" xfId="38018"/>
    <cellStyle name="常规 6 2 2 2 2 2 6 2 4" xfId="38019"/>
    <cellStyle name="常规 6 2 2 2 2 2 7 2" xfId="38020"/>
    <cellStyle name="常规 6 2 2 2 2 2 7 2 2" xfId="38021"/>
    <cellStyle name="常规 6 2 2 2 2 2 7 2 3" xfId="38022"/>
    <cellStyle name="常规 6 2 2 2 2 2 7 3" xfId="38023"/>
    <cellStyle name="常规 6 2 2 2 2 2 7 4" xfId="38024"/>
    <cellStyle name="常规 6 2 2 2 2 2 8 2" xfId="38025"/>
    <cellStyle name="常规 6 2 2 2 2 2 8 2 3" xfId="38026"/>
    <cellStyle name="常规 6 2 2 2 2 2 8 2 4" xfId="38027"/>
    <cellStyle name="常规 6 2 2 2 2 2 8 3" xfId="38028"/>
    <cellStyle name="常规 6 2 2 2 2 2 8 4" xfId="38029"/>
    <cellStyle name="常规 6 2 2 2 2 2 9" xfId="38030"/>
    <cellStyle name="常规 6 2 2 2 2 2 9 2" xfId="38031"/>
    <cellStyle name="常规 6 2 2 2 2 2 9 2 2" xfId="38032"/>
    <cellStyle name="常规 6 2 2 2 2 2 9 2 3" xfId="38033"/>
    <cellStyle name="常规 6 2 2 2 2 2 9 2 4" xfId="38034"/>
    <cellStyle name="常规 6 2 2 2 2 2 9 3" xfId="38035"/>
    <cellStyle name="常规 6 2 2 2 2 2 9 4" xfId="38036"/>
    <cellStyle name="常规 6 2 2 2 2 3 2" xfId="38037"/>
    <cellStyle name="常规 6 2 2 2 2 3 2 6" xfId="38038"/>
    <cellStyle name="常规 6 2 2 2 2 3 3" xfId="38039"/>
    <cellStyle name="常规 6 2 2 2 2 3 4" xfId="38040"/>
    <cellStyle name="常规 6 2 2 2 2 3 5" xfId="38041"/>
    <cellStyle name="常规 6 2 2 2 2 4" xfId="38042"/>
    <cellStyle name="常规 6 2 2 2 2 5" xfId="38043"/>
    <cellStyle name="常规 6 2 2 2 2 6" xfId="38044"/>
    <cellStyle name="常规 6 2 2 2 2 6 2 2" xfId="38045"/>
    <cellStyle name="常规 6 2 2 2 2 6 2 3" xfId="38046"/>
    <cellStyle name="常规 6 2 2 2 2 6 2 4" xfId="38047"/>
    <cellStyle name="常规 6 2 2 2 2 6 4" xfId="38048"/>
    <cellStyle name="常规 6 2 2 2 2 7" xfId="38049"/>
    <cellStyle name="常规 6 2 2 2 2 7 2 3" xfId="38050"/>
    <cellStyle name="常规 6 2 2 2 2 7 2 4" xfId="38051"/>
    <cellStyle name="常规 6 2 2 2 2 7 4" xfId="38052"/>
    <cellStyle name="常规 6 2 2 2 2 8 2 2" xfId="38053"/>
    <cellStyle name="常规 6 2 2 2 2 8 2 3" xfId="38054"/>
    <cellStyle name="常规 6 2 2 2 2 8 2 4" xfId="38055"/>
    <cellStyle name="常规 6 2 2 2 2 8 4" xfId="38056"/>
    <cellStyle name="常规 6 2 2 2 2 9 2 4" xfId="38057"/>
    <cellStyle name="常规 6 2 2 2 2 9 4" xfId="38058"/>
    <cellStyle name="常规 6 2 2 2 3 10" xfId="38059"/>
    <cellStyle name="常规 6 2 2 2 3 10 2" xfId="38060"/>
    <cellStyle name="常规 6 2 2 2 3 10 3" xfId="38061"/>
    <cellStyle name="常规 6 2 2 2 3 10 4" xfId="38062"/>
    <cellStyle name="常规 6 2 2 2 3 11" xfId="38063"/>
    <cellStyle name="常规 6 2 2 2 3 12" xfId="38064"/>
    <cellStyle name="常规 6 2 2 2 3 2" xfId="38065"/>
    <cellStyle name="常规 6 2 2 2 3 2 10" xfId="38066"/>
    <cellStyle name="常规 6 2 2 2 3 2 11" xfId="38067"/>
    <cellStyle name="常规 6 2 2 2 3 2 11 2" xfId="38068"/>
    <cellStyle name="常规 6 2 2 2 3 2 11 2 2" xfId="38069"/>
    <cellStyle name="常规 6 2 2 2 3 2 11 2 3" xfId="38070"/>
    <cellStyle name="常规 6 2 2 2 3 2 11 3" xfId="38071"/>
    <cellStyle name="常规 6 2 2 2 3 2 11 4" xfId="38072"/>
    <cellStyle name="常规 6 2 2 2 3 2 12" xfId="38073"/>
    <cellStyle name="常规 6 2 2 2 3 2 13" xfId="38074"/>
    <cellStyle name="常规 6 2 2 2 3 2 2" xfId="38075"/>
    <cellStyle name="常规 6 2 2 2 3 2 2 2 2" xfId="38076"/>
    <cellStyle name="常规 6 2 2 2 3 2 2 2 3" xfId="38077"/>
    <cellStyle name="常规 6 2 2 2 3 2 2 2 4" xfId="38078"/>
    <cellStyle name="常规 6 2 2 2 3 2 2 4" xfId="38079"/>
    <cellStyle name="常规 6 2 2 2 3 2 2 5" xfId="38080"/>
    <cellStyle name="常规 6 2 2 2 3 2 3" xfId="38081"/>
    <cellStyle name="常规 6 2 2 2 3 2 3 2 2" xfId="38082"/>
    <cellStyle name="常规 6 2 2 2 3 2 3 2 3" xfId="38083"/>
    <cellStyle name="常规 6 2 2 2 3 2 3 2 4" xfId="38084"/>
    <cellStyle name="常规 6 2 2 2 3 2 3 4" xfId="38085"/>
    <cellStyle name="常规 6 2 2 2 3 2 4" xfId="38086"/>
    <cellStyle name="常规 6 2 2 2 3 2 4 2" xfId="38087"/>
    <cellStyle name="常规 6 2 4 2 8 3" xfId="38088"/>
    <cellStyle name="常规 6 2 2 2 3 2 4 2 2" xfId="38089"/>
    <cellStyle name="常规 6 2 4 2 8 4" xfId="38090"/>
    <cellStyle name="常规 6 2 2 2 3 2 4 2 3" xfId="38091"/>
    <cellStyle name="常规 6 2 2 2 3 2 4 2 4" xfId="38092"/>
    <cellStyle name="常规 6 2 2 2 3 2 5 2" xfId="38093"/>
    <cellStyle name="常规 6 2 2 2 3 2 5 2 4" xfId="38094"/>
    <cellStyle name="常规 6 2 2 2 3 2 5 3" xfId="38095"/>
    <cellStyle name="常规 6 2 2 2 3 2 5 4" xfId="38096"/>
    <cellStyle name="常规 6 2 2 2 3 2 6" xfId="38097"/>
    <cellStyle name="常规 6 2 2 2 3 2 6 2" xfId="38098"/>
    <cellStyle name="常规 6 2 2 2 3 2 6 2 4" xfId="38099"/>
    <cellStyle name="常规 6 2 2 2 3 2 6 3" xfId="38100"/>
    <cellStyle name="常规 6 2 2 2 3 2 6 4" xfId="38101"/>
    <cellStyle name="常规 6 2 2 2 3 2 7" xfId="38102"/>
    <cellStyle name="常规 6 2 2 2 3 2 7 2" xfId="38103"/>
    <cellStyle name="常规 6 2 2 2 3 2 7 2 4" xfId="38104"/>
    <cellStyle name="常规 6 2 2 2 3 2 7 3" xfId="38105"/>
    <cellStyle name="常规 6 2 2 2 3 2 7 4" xfId="38106"/>
    <cellStyle name="常规 6 2 2 2 3 2 8" xfId="38107"/>
    <cellStyle name="常规 6 2 2 2 3 2 8 2 2" xfId="38108"/>
    <cellStyle name="常规 6 2 2 2 3 2 8 3" xfId="38109"/>
    <cellStyle name="常规 6 2 2 2 3 2 8 4" xfId="38110"/>
    <cellStyle name="常规 6 2 2 2 3 2 9" xfId="38111"/>
    <cellStyle name="常规 6 2 2 2 3 2 9 2" xfId="38112"/>
    <cellStyle name="常规 6 2 2 2 3 2 9 2 2" xfId="38113"/>
    <cellStyle name="常规 6 2 2 2 3 2 9 3" xfId="38114"/>
    <cellStyle name="常规 6 2 2 2 3 2 9 4" xfId="38115"/>
    <cellStyle name="常规 6 2 2 2 3 3" xfId="38116"/>
    <cellStyle name="常规 6 2 2 2 3 3 2" xfId="38117"/>
    <cellStyle name="常规 6 2 2 2 3 3 2 4" xfId="38118"/>
    <cellStyle name="常规 6 2 2 2 3 3 3" xfId="38119"/>
    <cellStyle name="常规 6 2 2 2 3 3 3 2 2" xfId="38120"/>
    <cellStyle name="常规 6 2 2 2 3 3 3 4" xfId="38121"/>
    <cellStyle name="常规 6 2 2 2 3 3 4" xfId="38122"/>
    <cellStyle name="常规 6 2 2 2 3 3 6" xfId="38123"/>
    <cellStyle name="常规 6 2 2 2 3 4" xfId="38124"/>
    <cellStyle name="常规 6 2 2 2 3 4 2 4" xfId="38125"/>
    <cellStyle name="常规 6 2 2 2 3 4 4" xfId="38126"/>
    <cellStyle name="常规 6 2 2 2 3 5" xfId="38127"/>
    <cellStyle name="常规 6 2 2 2 3 5 2 4" xfId="38128"/>
    <cellStyle name="常规 6 2 2 2 3 5 4" xfId="38129"/>
    <cellStyle name="常规 6 2 2 2 3 6" xfId="38130"/>
    <cellStyle name="常规 6 2 2 2 3 6 2 2" xfId="38131"/>
    <cellStyle name="常规 6 2 2 2 3 6 2 3" xfId="38132"/>
    <cellStyle name="常规 6 2 2 2 3 6 2 4" xfId="38133"/>
    <cellStyle name="常规 6 2 2 2 3 6 4" xfId="38134"/>
    <cellStyle name="常规 6 2 2 2 3 7" xfId="38135"/>
    <cellStyle name="常规 6 2 2 2 3 7 2 2" xfId="38136"/>
    <cellStyle name="常规 6 2 2 2 3 7 2 3" xfId="38137"/>
    <cellStyle name="常规 6 2 2 2 3 7 2 4" xfId="38138"/>
    <cellStyle name="常规 6 2 2 2 3 7 4" xfId="38139"/>
    <cellStyle name="常规 6 2 2 2 3 8" xfId="38140"/>
    <cellStyle name="常规 6 2 2 2 3 8 2 2" xfId="38141"/>
    <cellStyle name="常规 6 2 2 2 3 8 2 3" xfId="38142"/>
    <cellStyle name="常规 6 2 2 2 3 8 2 4" xfId="38143"/>
    <cellStyle name="常规 6 2 2 2 3 8 4" xfId="38144"/>
    <cellStyle name="常规 6 2 2 2 3 9" xfId="38145"/>
    <cellStyle name="常规 6 2 2 2 3 9 2 2" xfId="38146"/>
    <cellStyle name="常规 6 2 2 2 3 9 2 3" xfId="38147"/>
    <cellStyle name="常规 6 2 2 2 3 9 2 4" xfId="38148"/>
    <cellStyle name="常规 6 2 2 2 3 9 4" xfId="38149"/>
    <cellStyle name="常规 6 2 2 2 4 10 4" xfId="38150"/>
    <cellStyle name="常规 6 2 2 2 4 11 2" xfId="38151"/>
    <cellStyle name="常规 6 2 2 2 4 11 2 2" xfId="38152"/>
    <cellStyle name="常规 6 2 2 2 4 11 2 3" xfId="38153"/>
    <cellStyle name="常规 6 2 2 2 4 11 3" xfId="38154"/>
    <cellStyle name="常规 6 2 2 2 4 11 3 2" xfId="38155"/>
    <cellStyle name="常规 6 2 2 2 4 11 4" xfId="38156"/>
    <cellStyle name="常规 6 2 2 2 4 13" xfId="38157"/>
    <cellStyle name="常规 6 2 2 2 4 2 2" xfId="38158"/>
    <cellStyle name="常规 6 2 2 2 4 2 2 4" xfId="38159"/>
    <cellStyle name="常规 6 2 2 2 4 2 3" xfId="38160"/>
    <cellStyle name="常规 6 2 2 2 4 2 4" xfId="38161"/>
    <cellStyle name="常规 6 2 2 2 4 2 5" xfId="38162"/>
    <cellStyle name="常规 6 2 2 2 4 3 2" xfId="38163"/>
    <cellStyle name="常规 6 2 2 2 4 3 2 4" xfId="38164"/>
    <cellStyle name="常规 6 2 2 2 4 3 3" xfId="38165"/>
    <cellStyle name="常规 6 2 2 2 4 3 4" xfId="38166"/>
    <cellStyle name="常规 6 2 2 2 4 4" xfId="38167"/>
    <cellStyle name="常规 6 2 2 2 4 4 4" xfId="38168"/>
    <cellStyle name="常规 6 2 2 2 4 5" xfId="38169"/>
    <cellStyle name="常规 6 2 2 2 4 5 2 2" xfId="38170"/>
    <cellStyle name="常规 6 2 2 2 4 5 2 3" xfId="38171"/>
    <cellStyle name="常规 6 2 2 2 4 5 2 4" xfId="38172"/>
    <cellStyle name="常规 6 2 2 2 4 6" xfId="38173"/>
    <cellStyle name="常规 6 2 2 2 4 6 2" xfId="38174"/>
    <cellStyle name="常规 6 2 2 2 4 6 2 2" xfId="38175"/>
    <cellStyle name="常规 6 2 2 2 4 6 2 3" xfId="38176"/>
    <cellStyle name="常规 6 2 2 2 4 6 2 4" xfId="38177"/>
    <cellStyle name="常规 6 2 2 2 4 6 3" xfId="38178"/>
    <cellStyle name="常规 6 2 2 2 4 6 4" xfId="38179"/>
    <cellStyle name="常规 6 2 2 2 4 7" xfId="38180"/>
    <cellStyle name="常规 6 2 2 2 4 7 3" xfId="38181"/>
    <cellStyle name="常规 6 2 2 2 4 7 4" xfId="38182"/>
    <cellStyle name="常规 6 2 2 2 4 8" xfId="38183"/>
    <cellStyle name="常规 6 2 2 2 4 8 2" xfId="38184"/>
    <cellStyle name="常规 6 2 2 2 4 8 2 3" xfId="38185"/>
    <cellStyle name="常规 6 2 2 2 4 8 2 4" xfId="38186"/>
    <cellStyle name="常规 6 2 2 2 4 9" xfId="38187"/>
    <cellStyle name="常规 6 2 2 2 4 9 2" xfId="38188"/>
    <cellStyle name="常规 6 2 2 2 4 9 2 2" xfId="38189"/>
    <cellStyle name="常规 6 2 2 2 4 9 2 3" xfId="38190"/>
    <cellStyle name="常规 6 2 2 2 5 2" xfId="38191"/>
    <cellStyle name="常规 6 2 2 2 5 2 2" xfId="38192"/>
    <cellStyle name="常规 6 2 2 2 5 2 3" xfId="38193"/>
    <cellStyle name="常规 6 2 2 2 5 2 4" xfId="38194"/>
    <cellStyle name="常规 6 2 2 2 5 2 5" xfId="38195"/>
    <cellStyle name="常规 6 2 2 2 5 3" xfId="38196"/>
    <cellStyle name="常规 6 2 2 2 5 3 2" xfId="38197"/>
    <cellStyle name="常规 6 2 2 2 5 3 3" xfId="38198"/>
    <cellStyle name="常规 6 2 2 2 5 3 4" xfId="38199"/>
    <cellStyle name="常规 6 2 2 2 5 4" xfId="38200"/>
    <cellStyle name="常规 6 2 2 2 5 5" xfId="38201"/>
    <cellStyle name="常规 6 2 2 2 5 6" xfId="38202"/>
    <cellStyle name="常规 6 2 2 2 6 2" xfId="38203"/>
    <cellStyle name="常规 6 2 2 2 6 2 2" xfId="38204"/>
    <cellStyle name="常规 6 2 2 2 6 2 3" xfId="38205"/>
    <cellStyle name="常规 6 2 2 2 6 2 4" xfId="38206"/>
    <cellStyle name="常规 6 2 2 2 6 3" xfId="38207"/>
    <cellStyle name="常规 6 2 2 2 6 4" xfId="38208"/>
    <cellStyle name="常规 6 2 2 2 7 2" xfId="38209"/>
    <cellStyle name="常规 6 2 2 2 7 2 2" xfId="38210"/>
    <cellStyle name="常规 6 2 2 2 7 2 3" xfId="38211"/>
    <cellStyle name="常规 6 2 2 2 7 2 4" xfId="38212"/>
    <cellStyle name="常规 6 2 2 2 7 3" xfId="38213"/>
    <cellStyle name="常规 6 2 2 2 7 4" xfId="38214"/>
    <cellStyle name="常规 6 2 2 2 8 2 2" xfId="38215"/>
    <cellStyle name="常规 6 2 2 2 8 2 3" xfId="38216"/>
    <cellStyle name="常规 6 2 2 2 8 2 4" xfId="38217"/>
    <cellStyle name="常规 6 2 2 2 8 4" xfId="38218"/>
    <cellStyle name="常规 6 2 2 3 10" xfId="38219"/>
    <cellStyle name="常规 6 2 2 3 10 2" xfId="38220"/>
    <cellStyle name="常规 6 2 2 3 10 3" xfId="38221"/>
    <cellStyle name="常规 6 2 2 3 10 4" xfId="38222"/>
    <cellStyle name="常规 6 2 2 3 11" xfId="38223"/>
    <cellStyle name="常规 6 2 2 3 2 11 3 2" xfId="38224"/>
    <cellStyle name="常规 6 2 2 3 2 2 2" xfId="38225"/>
    <cellStyle name="常规 6 2 2 3 2 2 2 2" xfId="38226"/>
    <cellStyle name="常规 6 2 2 3 2 2 3" xfId="38227"/>
    <cellStyle name="常规 6 2 2 3 2 2 4" xfId="38228"/>
    <cellStyle name="常规 6 2 2 3 2 2 5" xfId="38229"/>
    <cellStyle name="常规 6 2 2 3 2 3 2" xfId="38230"/>
    <cellStyle name="常规 6 2 2 3 2 3 2 2" xfId="38231"/>
    <cellStyle name="常规 6 2 2 3 2 3 3" xfId="38232"/>
    <cellStyle name="常规 6 2 2 3 2 3 4" xfId="38233"/>
    <cellStyle name="常规 6 2 2 3 2 4" xfId="38234"/>
    <cellStyle name="常规 6 2 2 3 2 4 2 2" xfId="38235"/>
    <cellStyle name="常规 6 2 2 3 2 4 4" xfId="38236"/>
    <cellStyle name="常规 6 2 2 3 2 5" xfId="38237"/>
    <cellStyle name="常规 6 2 2 3 2 5 2 2" xfId="38238"/>
    <cellStyle name="常规 6 2 2 3 2 5 4" xfId="38239"/>
    <cellStyle name="常规 6 2 2 3 2 6" xfId="38240"/>
    <cellStyle name="常规 6 2 2 3 2 6 2 2" xfId="38241"/>
    <cellStyle name="常规 6 2 2 3 2 6 4" xfId="38242"/>
    <cellStyle name="常规 6 2 2 3 2 7" xfId="38243"/>
    <cellStyle name="常规 6 2 2 3 2 7 2 2" xfId="38244"/>
    <cellStyle name="常规 6 2 2 3 2 7 2 3" xfId="38245"/>
    <cellStyle name="常规 6 2 2 3 2 7 2 4" xfId="38246"/>
    <cellStyle name="常规 6 2 2 3 2 7 4" xfId="38247"/>
    <cellStyle name="常规 6 2 2 3 2 8 2 2" xfId="38248"/>
    <cellStyle name="常规 6 2 2 3 2 8 2 3" xfId="38249"/>
    <cellStyle name="常规 6 2 2 3 2 8 2 4" xfId="38250"/>
    <cellStyle name="常规 6 2 2 3 2 8 4" xfId="38251"/>
    <cellStyle name="常规 6 2 2 3 2 9 4" xfId="38252"/>
    <cellStyle name="常规 6 2 2 3 3 2" xfId="38253"/>
    <cellStyle name="常规 6 2 2 3 3 2 5" xfId="38254"/>
    <cellStyle name="常规 6 2 2 3 3 2 6" xfId="38255"/>
    <cellStyle name="常规 6 2 2 3 3 3" xfId="38256"/>
    <cellStyle name="常规 6 2 2 3 3 3 2" xfId="38257"/>
    <cellStyle name="常规 6 2 2 3 3 3 2 2" xfId="38258"/>
    <cellStyle name="常规 6 2 2 3 3 3 2 3" xfId="38259"/>
    <cellStyle name="常规 6 2 2 3 3 3 3" xfId="38260"/>
    <cellStyle name="常规 6 2 2 3 3 3 3 3" xfId="38261"/>
    <cellStyle name="常规 6 2 2 3 3 3 4" xfId="38262"/>
    <cellStyle name="常规 6 2 2 3 3 4" xfId="38263"/>
    <cellStyle name="常规 6 2 2 3 3 5" xfId="38264"/>
    <cellStyle name="常规 6 2 2 3 3 6" xfId="38265"/>
    <cellStyle name="常规 6 2 2 3 4 2" xfId="38266"/>
    <cellStyle name="常规 6 2 2 3 4 2 2" xfId="38267"/>
    <cellStyle name="常规 6 2 2 3 4 2 3" xfId="38268"/>
    <cellStyle name="常规 6 2 2 3 4 2 4" xfId="38269"/>
    <cellStyle name="常规 6 2 2 3 4 3" xfId="38270"/>
    <cellStyle name="常规 6 2 2 3 4 4" xfId="38271"/>
    <cellStyle name="常规 6 2 2 3 5" xfId="38272"/>
    <cellStyle name="常规 6 2 2 3 5 2" xfId="38273"/>
    <cellStyle name="常规 6 2 2 3 5 2 2" xfId="38274"/>
    <cellStyle name="常规 6 2 2 3 5 2 3" xfId="38275"/>
    <cellStyle name="常规 6 2 2 3 5 2 4" xfId="38276"/>
    <cellStyle name="常规 6 2 2 3 5 3" xfId="38277"/>
    <cellStyle name="常规 6 2 2 3 5 4" xfId="38278"/>
    <cellStyle name="常规 6 2 2 3 6" xfId="38279"/>
    <cellStyle name="常规 6 2 2 3 6 2" xfId="38280"/>
    <cellStyle name="常规 6 2 2 3 6 2 2" xfId="38281"/>
    <cellStyle name="常规 6 2 2 3 6 2 3" xfId="38282"/>
    <cellStyle name="常规 6 2 2 3 6 2 4" xfId="38283"/>
    <cellStyle name="常规 6 2 2 3 6 3" xfId="38284"/>
    <cellStyle name="常规 6 2 2 3 6 4" xfId="38285"/>
    <cellStyle name="常规 6 2 2 3 7" xfId="38286"/>
    <cellStyle name="常规 6 2 2 3 7 2" xfId="38287"/>
    <cellStyle name="常规 6 2 2 3 7 2 2" xfId="38288"/>
    <cellStyle name="常规 6 2 2 3 7 2 3" xfId="38289"/>
    <cellStyle name="常规 6 2 2 3 7 2 4" xfId="38290"/>
    <cellStyle name="常规 6 2 2 3 7 3" xfId="38291"/>
    <cellStyle name="常规 6 2 2 3 7 4" xfId="38292"/>
    <cellStyle name="常规 6 2 2 3 8" xfId="38293"/>
    <cellStyle name="常规 6 2 2 3 8 2" xfId="38294"/>
    <cellStyle name="常规 6 2 2 3 8 3" xfId="38295"/>
    <cellStyle name="常规 6 2 2 3 8 4" xfId="38296"/>
    <cellStyle name="常规 6 2 2 3 9" xfId="38297"/>
    <cellStyle name="常规 6 2 2 3 9 2" xfId="38298"/>
    <cellStyle name="常规 6 2 2 3 9 3" xfId="38299"/>
    <cellStyle name="常规 6 2 2 3 9 4" xfId="38300"/>
    <cellStyle name="常规 6 2 2 4" xfId="38301"/>
    <cellStyle name="常规 6 2 2 4 10 2" xfId="38302"/>
    <cellStyle name="常规 6 2 2 4 10 3" xfId="38303"/>
    <cellStyle name="常规 6 2 2 4 10 4" xfId="38304"/>
    <cellStyle name="常规 6 2 2 4 11" xfId="38305"/>
    <cellStyle name="常规 6 2 2 4 12" xfId="38306"/>
    <cellStyle name="常规 6 2 2 4 2" xfId="38307"/>
    <cellStyle name="常规 6 2 2 4 2 11 2" xfId="38308"/>
    <cellStyle name="常规 6 2 2 4 2 11 3" xfId="38309"/>
    <cellStyle name="常规 6 2 2 4 2 11 4" xfId="38310"/>
    <cellStyle name="常规 6 2 2 4 2 2 2" xfId="38311"/>
    <cellStyle name="常规 6 2 2 4 2 2 2 2" xfId="38312"/>
    <cellStyle name="常规 6 2 2 4 2 2 2 3" xfId="38313"/>
    <cellStyle name="常规 6 2 2 4 2 2 2 4" xfId="38314"/>
    <cellStyle name="常规 6 2 2 4 2 2 3" xfId="38315"/>
    <cellStyle name="常规 6 2 2 4 2 2 4" xfId="38316"/>
    <cellStyle name="常规 6 2 2 4 2 2 5" xfId="38317"/>
    <cellStyle name="常规 6 2 2 4 2 3 2 2" xfId="38318"/>
    <cellStyle name="常规 6 2 2 4 2 3 2 3" xfId="38319"/>
    <cellStyle name="常规 6 2 2 4 2 3 2 4" xfId="38320"/>
    <cellStyle name="常规 6 2 2 4 2 3 4" xfId="38321"/>
    <cellStyle name="常规 6 2 2 4 2 4" xfId="38322"/>
    <cellStyle name="常规 6 2 2 4 2 4 2" xfId="38323"/>
    <cellStyle name="常规 6 2 2 4 2 4 2 2" xfId="38324"/>
    <cellStyle name="常规 6 2 2 4 2 4 2 3" xfId="38325"/>
    <cellStyle name="常规 6 2 2 4 2 4 2 4" xfId="38326"/>
    <cellStyle name="常规 6 2 2 4 2 4 3" xfId="38327"/>
    <cellStyle name="常规 6 2 2 4 2 4 4" xfId="38328"/>
    <cellStyle name="常规 6 2 2 4 2 5" xfId="38329"/>
    <cellStyle name="常规 6 2 2 4 2 5 2" xfId="38330"/>
    <cellStyle name="常规 6 2 2 4 2 5 2 2" xfId="38331"/>
    <cellStyle name="常规 6 2 2 4 2 5 2 3" xfId="38332"/>
    <cellStyle name="常规 6 2 2 4 2 5 2 4" xfId="38333"/>
    <cellStyle name="常规 6 2 2 4 2 5 3" xfId="38334"/>
    <cellStyle name="常规 6 2 2 4 2 5 4" xfId="38335"/>
    <cellStyle name="常规 6 2 2 4 2 6" xfId="38336"/>
    <cellStyle name="常规 6 2 2 4 2 6 2" xfId="38337"/>
    <cellStyle name="常规 6 2 2 4 2 6 2 2" xfId="38338"/>
    <cellStyle name="常规 6 2 2 4 2 6 2 3" xfId="38339"/>
    <cellStyle name="常规 6 2 2 4 2 6 2 4" xfId="38340"/>
    <cellStyle name="常规 6 2 2 4 2 6 3" xfId="38341"/>
    <cellStyle name="常规 6 2 2 4 2 6 4" xfId="38342"/>
    <cellStyle name="常规 6 2 2 4 2 7 2 2" xfId="38343"/>
    <cellStyle name="常规 6 2 2 4 2 7 2 3" xfId="38344"/>
    <cellStyle name="常规 6 2 2 4 2 7 2 4" xfId="38345"/>
    <cellStyle name="常规 6 2 2 4 2 8 2" xfId="38346"/>
    <cellStyle name="常规 6 2 2 4 2 8 2 2" xfId="38347"/>
    <cellStyle name="常规 6 2 2 4 2 8 2 3" xfId="38348"/>
    <cellStyle name="常规 6 2 2 4 2 8 2 4" xfId="38349"/>
    <cellStyle name="常规 6 2 2 4 2 8 3" xfId="38350"/>
    <cellStyle name="常规 6 2 2 4 2 8 4" xfId="38351"/>
    <cellStyle name="常规 6 2 2 4 2 9 2" xfId="38352"/>
    <cellStyle name="常规 6 2 2 4 2 9 2 2" xfId="38353"/>
    <cellStyle name="常规 6 2 2 4 2 9 2 3" xfId="38354"/>
    <cellStyle name="常规 6 2 2 4 2 9 2 4" xfId="38355"/>
    <cellStyle name="常规 6 2 2 4 2 9 3" xfId="38356"/>
    <cellStyle name="常规 6 2 2 4 2 9 4" xfId="38357"/>
    <cellStyle name="常规 6 2 2 4 3" xfId="38358"/>
    <cellStyle name="常规 6 2 2 4 3 2" xfId="38359"/>
    <cellStyle name="常规 6 2 2 4 3 2 2" xfId="38360"/>
    <cellStyle name="常规 6 2 2 4 3 2 3" xfId="38361"/>
    <cellStyle name="常规 6 2 2 4 3 2 4" xfId="38362"/>
    <cellStyle name="常规 6 2 2 4 3 2 5" xfId="38363"/>
    <cellStyle name="常规 6 2 2 4 3 2 6" xfId="38364"/>
    <cellStyle name="常规 6 2 2 4 3 3" xfId="38365"/>
    <cellStyle name="常规 6 2 2 4 3 3 2 2" xfId="38366"/>
    <cellStyle name="常规 6 2 2 4 3 3 2 3" xfId="38367"/>
    <cellStyle name="常规 6 2 2 4 3 4" xfId="38368"/>
    <cellStyle name="常规 6 2 2 4 3 5" xfId="38369"/>
    <cellStyle name="常规 6 2 2 4 3 6" xfId="38370"/>
    <cellStyle name="常规 6 2 2 4 4 2" xfId="38371"/>
    <cellStyle name="常规 6 2 2 4 4 2 2" xfId="38372"/>
    <cellStyle name="常规 6 2 2 4 4 2 3" xfId="38373"/>
    <cellStyle name="常规 6 2 2 4 4 2 4" xfId="38374"/>
    <cellStyle name="常规 6 2 2 4 4 3" xfId="38375"/>
    <cellStyle name="常规 6 2 2 4 4 4" xfId="38376"/>
    <cellStyle name="常规 6 2 2 4 5 2" xfId="38377"/>
    <cellStyle name="常规 6 2 2 4 5 2 2" xfId="38378"/>
    <cellStyle name="常规 6 2 2 4 5 2 3" xfId="38379"/>
    <cellStyle name="常规 6 2 2 4 5 2 4" xfId="38380"/>
    <cellStyle name="常规 6 2 2 4 5 3" xfId="38381"/>
    <cellStyle name="常规 6 2 2 4 5 4" xfId="38382"/>
    <cellStyle name="常规 6 2 2 4 6 2" xfId="38383"/>
    <cellStyle name="常规 6 2 2 4 6 2 2" xfId="38384"/>
    <cellStyle name="常规 6 2 2 4 6 2 3" xfId="38385"/>
    <cellStyle name="常规 6 2 2 4 6 2 4" xfId="38386"/>
    <cellStyle name="常规 6 2 2 4 6 3" xfId="38387"/>
    <cellStyle name="常规 6 2 2 4 6 4" xfId="38388"/>
    <cellStyle name="常规 6 2 2 4 7" xfId="38389"/>
    <cellStyle name="常规 6 2 2 4 7 2" xfId="38390"/>
    <cellStyle name="常规 6 2 2 4 7 2 2" xfId="38391"/>
    <cellStyle name="常规 6 2 2 4 7 2 3" xfId="38392"/>
    <cellStyle name="常规 6 2 2 4 7 2 4" xfId="38393"/>
    <cellStyle name="常规 6 2 2 4 7 3" xfId="38394"/>
    <cellStyle name="常规 6 2 2 4 7 4" xfId="38395"/>
    <cellStyle name="常规 6 2 2 4 8" xfId="38396"/>
    <cellStyle name="常规 6 2 2 4 8 2 2" xfId="38397"/>
    <cellStyle name="常规 6 2 2 4 8 2 3" xfId="38398"/>
    <cellStyle name="常规 6 2 2 4 8 2 4" xfId="38399"/>
    <cellStyle name="常规 6 2 2 4 8 3" xfId="38400"/>
    <cellStyle name="常规 6 2 2 4 8 4" xfId="38401"/>
    <cellStyle name="常规 6 2 2 4 9" xfId="38402"/>
    <cellStyle name="常规 6 2 2 4 9 3" xfId="38403"/>
    <cellStyle name="常规 6 2 2 4 9 4" xfId="38404"/>
    <cellStyle name="常规 6 2 2 5" xfId="38405"/>
    <cellStyle name="常规 6 2 2 5 10" xfId="38406"/>
    <cellStyle name="常规 6 2 2 5 10 2" xfId="38407"/>
    <cellStyle name="常规 6 2 2 5 10 3" xfId="38408"/>
    <cellStyle name="常规 6 2 2 5 10 4" xfId="38409"/>
    <cellStyle name="常规 6 2 2 5 11" xfId="38410"/>
    <cellStyle name="常规 6 2 2 5 12" xfId="38411"/>
    <cellStyle name="常规 6 2 2 5 13" xfId="38412"/>
    <cellStyle name="常规 6 2 2 5 2" xfId="38413"/>
    <cellStyle name="常规 6 2 2 5 2 2 2" xfId="38414"/>
    <cellStyle name="常规 6 2 2 5 2 2 3" xfId="38415"/>
    <cellStyle name="常规 6 2 2 5 2 4" xfId="38416"/>
    <cellStyle name="常规 6 2 2 5 2 5" xfId="38417"/>
    <cellStyle name="常规 6 2 2 5 3" xfId="38418"/>
    <cellStyle name="常规 6 2 2 5 3 2 2" xfId="38419"/>
    <cellStyle name="常规 6 2 2 5 3 2 3" xfId="38420"/>
    <cellStyle name="常规 6 2 2 5 3 2 4" xfId="38421"/>
    <cellStyle name="常规 6 2 2 5 3 3" xfId="38422"/>
    <cellStyle name="常规 6 2 2 5 3 4" xfId="38423"/>
    <cellStyle name="常规 6 2 2 5 4 2" xfId="38424"/>
    <cellStyle name="常规 6 2 2 5 4 2 2" xfId="38425"/>
    <cellStyle name="常规 6 2 2 5 4 3" xfId="38426"/>
    <cellStyle name="常规 6 2 2 5 4 4" xfId="38427"/>
    <cellStyle name="常规 6 2 2 5 5" xfId="38428"/>
    <cellStyle name="常规 6 2 2 5 5 2" xfId="38429"/>
    <cellStyle name="常规 6 2 2 5 5 2 3" xfId="38430"/>
    <cellStyle name="常规 6 2 2 5 5 2 4" xfId="38431"/>
    <cellStyle name="常规 6 2 2 5 5 3" xfId="38432"/>
    <cellStyle name="常规 6 2 2 5 5 4" xfId="38433"/>
    <cellStyle name="常规 6 2 2 5 6" xfId="38434"/>
    <cellStyle name="常规 6 2 2 5 6 2" xfId="38435"/>
    <cellStyle name="常规 6 2 2 5 6 2 2" xfId="38436"/>
    <cellStyle name="常规 6 2 2 5 6 2 3" xfId="38437"/>
    <cellStyle name="常规 6 2 2 5 6 2 4" xfId="38438"/>
    <cellStyle name="常规 6 2 2 5 6 3" xfId="38439"/>
    <cellStyle name="常规 6 2 2 5 6 4" xfId="38440"/>
    <cellStyle name="常规 6 2 2 5 7" xfId="38441"/>
    <cellStyle name="常规 6 2 2 5 7 2" xfId="38442"/>
    <cellStyle name="常规 6 2 2 5 7 2 2" xfId="38443"/>
    <cellStyle name="常规 6 2 2 5 7 2 3" xfId="38444"/>
    <cellStyle name="常规 6 2 2 5 7 2 4" xfId="38445"/>
    <cellStyle name="常规 6 2 2 5 7 3" xfId="38446"/>
    <cellStyle name="常规 6 2 2 5 7 4" xfId="38447"/>
    <cellStyle name="常规 6 2 2 5 8" xfId="38448"/>
    <cellStyle name="常规 6 2 2 5 8 2" xfId="38449"/>
    <cellStyle name="常规 6 2 2 5 8 2 2" xfId="38450"/>
    <cellStyle name="常规 6 2 2 5 8 3" xfId="38451"/>
    <cellStyle name="常规 6 2 2 5 8 4" xfId="38452"/>
    <cellStyle name="常规 6 2 2 5 9 2" xfId="38453"/>
    <cellStyle name="常规 6 2 2 5 9 3" xfId="38454"/>
    <cellStyle name="常规 6 2 2 5 9 4" xfId="38455"/>
    <cellStyle name="常规 6 2 2 6" xfId="38456"/>
    <cellStyle name="常规 6 2 2 6 2" xfId="38457"/>
    <cellStyle name="常规 6 2 2 6 2 4" xfId="38458"/>
    <cellStyle name="常规 6 2 2 6 2 5" xfId="38459"/>
    <cellStyle name="常规 6 2 2 6 2 6" xfId="38460"/>
    <cellStyle name="常规 6 2 2 6 3" xfId="38461"/>
    <cellStyle name="常规 6 2 2 6 3 2 2" xfId="38462"/>
    <cellStyle name="常规 6 2 2 6 3 2 3" xfId="38463"/>
    <cellStyle name="常规 6 2 2 6 3 3 2" xfId="38464"/>
    <cellStyle name="常规 6 2 2 6 3 3 3" xfId="38465"/>
    <cellStyle name="常规 6 2 2 6 3 4" xfId="38466"/>
    <cellStyle name="常规 6 2 2 7" xfId="38467"/>
    <cellStyle name="常规 6 2 2 7 2" xfId="38468"/>
    <cellStyle name="常规 6 2 2 7 2 4" xfId="38469"/>
    <cellStyle name="常规 6 2 2 7 3" xfId="38470"/>
    <cellStyle name="常规 6 2 2 8" xfId="38471"/>
    <cellStyle name="常规 6 2 2 8 2 4" xfId="38472"/>
    <cellStyle name="常规 6 2 2 9" xfId="38473"/>
    <cellStyle name="常规 6 2 2 9 2" xfId="38474"/>
    <cellStyle name="常规 6 2 2 9 2 4" xfId="38475"/>
    <cellStyle name="常规 6 2 2 9 3" xfId="38476"/>
    <cellStyle name="常规 6 2 3 10" xfId="38477"/>
    <cellStyle name="常规 6 2 3 10 2" xfId="38478"/>
    <cellStyle name="常规 6 2 3 10 3" xfId="38479"/>
    <cellStyle name="常规 6 2 3 2 10" xfId="38480"/>
    <cellStyle name="常规 6 2 3 2 11" xfId="38481"/>
    <cellStyle name="常规 6 2 3 2 11 2" xfId="38482"/>
    <cellStyle name="常规 6 2 3 2 11 2 2" xfId="38483"/>
    <cellStyle name="常规 6 2 3 2 11 2 3" xfId="38484"/>
    <cellStyle name="常规 6 2 3 2 11 3 2" xfId="38485"/>
    <cellStyle name="常规 6 2 3 2 11 3 3" xfId="38486"/>
    <cellStyle name="常规 6 2 3 2 11 4" xfId="38487"/>
    <cellStyle name="常规 6 2 3 2 12" xfId="38488"/>
    <cellStyle name="常规 6 2 3 2 13" xfId="38489"/>
    <cellStyle name="常规 6 2 3 2 2 2" xfId="38490"/>
    <cellStyle name="常规 6 2 3 2 2 2 2" xfId="38491"/>
    <cellStyle name="常规 6 2 3 2 2 2 3" xfId="38492"/>
    <cellStyle name="常规 6 2 3 2 2 2 4" xfId="38493"/>
    <cellStyle name="常规 6 2 3 2 2 3" xfId="38494"/>
    <cellStyle name="常规 6 2 3 2 2 4" xfId="38495"/>
    <cellStyle name="常规 6 2 3 2 2 5" xfId="38496"/>
    <cellStyle name="常规 6 2 3 2 3 2" xfId="38497"/>
    <cellStyle name="常规 6 2 3 2 3 3" xfId="38498"/>
    <cellStyle name="常规 6 2 3 2 3 4" xfId="38499"/>
    <cellStyle name="常规 6 2 3 2 4" xfId="38500"/>
    <cellStyle name="常规 6 2 3 2 4 2" xfId="38501"/>
    <cellStyle name="常规 6 2 3 2 4 2 2" xfId="38502"/>
    <cellStyle name="常规 6 2 3 2 4 2 3" xfId="38503"/>
    <cellStyle name="常规 6 2 3 2 4 2 4" xfId="38504"/>
    <cellStyle name="常规 6 2 3 2 4 3" xfId="38505"/>
    <cellStyle name="常规 6 2 3 2 4 4" xfId="38506"/>
    <cellStyle name="常规 6 2 3 2 5" xfId="38507"/>
    <cellStyle name="常规 6 2 3 2 5 2" xfId="38508"/>
    <cellStyle name="常规 6 2 3 2 5 2 2" xfId="38509"/>
    <cellStyle name="常规 6 2 3 2 5 2 3" xfId="38510"/>
    <cellStyle name="常规 6 2 3 2 5 2 4" xfId="38511"/>
    <cellStyle name="常规 6 2 3 2 5 3" xfId="38512"/>
    <cellStyle name="常规 6 2 3 2 5 4" xfId="38513"/>
    <cellStyle name="常规 6 2 3 2 6 2 2" xfId="38514"/>
    <cellStyle name="常规 6 2 3 2 6 2 3" xfId="38515"/>
    <cellStyle name="常规 6 2 3 2 6 2 4" xfId="38516"/>
    <cellStyle name="常规 6 2 3 2 6 4" xfId="38517"/>
    <cellStyle name="常规 6 2 3 2 7 2" xfId="38518"/>
    <cellStyle name="常规 6 2 3 2 7 2 2" xfId="38519"/>
    <cellStyle name="常规 6 2 3 2 7 2 3" xfId="38520"/>
    <cellStyle name="常规 6 2 3 2 7 2 4" xfId="38521"/>
    <cellStyle name="常规 6 2 3 2 7 3" xfId="38522"/>
    <cellStyle name="常规 6 2 3 2 7 4" xfId="38523"/>
    <cellStyle name="常规 6 2 3 2 8 2" xfId="38524"/>
    <cellStyle name="常规 6 2 3 2 8 2 2" xfId="38525"/>
    <cellStyle name="常规 6 2 3 2 8 2 3" xfId="38526"/>
    <cellStyle name="常规 6 2 3 2 8 2 4" xfId="38527"/>
    <cellStyle name="常规 6 2 3 2 8 3" xfId="38528"/>
    <cellStyle name="常规 6 2 3 2 8 4" xfId="38529"/>
    <cellStyle name="常规 6 2 3 2 9 2" xfId="38530"/>
    <cellStyle name="常规 6 2 3 2 9 3" xfId="38531"/>
    <cellStyle name="常规 6 2 3 2 9 4" xfId="38532"/>
    <cellStyle name="常规 6 2 3 3 2" xfId="38533"/>
    <cellStyle name="常规 6 2 3 3 2 3" xfId="38534"/>
    <cellStyle name="常规 6 2 3 3 2 4" xfId="38535"/>
    <cellStyle name="常规 6 2 3 3 2 5" xfId="38536"/>
    <cellStyle name="常规 6 2 3 3 2 6" xfId="38537"/>
    <cellStyle name="常规 6 2 3 3 3" xfId="38538"/>
    <cellStyle name="常规 6 2 3 3 3 2 2" xfId="38539"/>
    <cellStyle name="常规 6 2 3 3 3 2 3" xfId="38540"/>
    <cellStyle name="常规 6 2 3 3 3 3" xfId="38541"/>
    <cellStyle name="常规 6 2 3 3 3 3 2" xfId="38542"/>
    <cellStyle name="常规 6 2 3 3 3 3 3" xfId="38543"/>
    <cellStyle name="常规 6 2 3 3 3 4" xfId="38544"/>
    <cellStyle name="常规 6 2 3 3 4" xfId="38545"/>
    <cellStyle name="常规 6 2 3 3 5" xfId="38546"/>
    <cellStyle name="常规 6 2 3 3 6" xfId="38547"/>
    <cellStyle name="常规 6 2 3 4 2" xfId="38548"/>
    <cellStyle name="常规 6 2 3 4 3" xfId="38549"/>
    <cellStyle name="常规 6 2 3 5" xfId="38550"/>
    <cellStyle name="常规 6 2 3 5 2" xfId="38551"/>
    <cellStyle name="常规 6 2 3 5 2 2" xfId="38552"/>
    <cellStyle name="常规 6 2 3 5 2 3" xfId="38553"/>
    <cellStyle name="常规 6 2 3 5 2 4" xfId="38554"/>
    <cellStyle name="常规 6 2 3 5 3" xfId="38555"/>
    <cellStyle name="常规 6 2 3 5 4" xfId="38556"/>
    <cellStyle name="常规 6 2 3 6" xfId="38557"/>
    <cellStyle name="常规 6 2 3 6 2" xfId="38558"/>
    <cellStyle name="常规 6 2 3 6 2 2" xfId="38559"/>
    <cellStyle name="常规 6 2 3 6 2 3" xfId="38560"/>
    <cellStyle name="常规 6 2 3 6 2 4" xfId="38561"/>
    <cellStyle name="常规 6 2 3 6 3" xfId="38562"/>
    <cellStyle name="常规 6 2 3 6 4" xfId="38563"/>
    <cellStyle name="常规 6 2 3 7" xfId="38564"/>
    <cellStyle name="常规 6 2 3 7 2" xfId="38565"/>
    <cellStyle name="常规 6 2 3 7 2 3" xfId="38566"/>
    <cellStyle name="常规 6 2 3 7 2 4" xfId="38567"/>
    <cellStyle name="常规 6 2 3 7 3" xfId="38568"/>
    <cellStyle name="常规 6 2 3 8" xfId="38569"/>
    <cellStyle name="常规 6 2 3 8 2 2" xfId="38570"/>
    <cellStyle name="常规 6 2 3 8 2 3" xfId="38571"/>
    <cellStyle name="常规 6 2 3 8 2 4" xfId="38572"/>
    <cellStyle name="常规 6 2 3 8 4" xfId="38573"/>
    <cellStyle name="常规 6 2 3 9" xfId="38574"/>
    <cellStyle name="常规 6 2 3 9 2" xfId="38575"/>
    <cellStyle name="常规 6 2 3 9 2 2" xfId="38576"/>
    <cellStyle name="常规 6 2 3 9 2 3" xfId="38577"/>
    <cellStyle name="常规 6 2 3 9 2 4" xfId="38578"/>
    <cellStyle name="常规 6 2 3 9 3" xfId="38579"/>
    <cellStyle name="常规 6 2 4 2 10" xfId="38580"/>
    <cellStyle name="常规 6 2 4 2 10 2" xfId="38581"/>
    <cellStyle name="常规 6 2 4 2 10 4" xfId="38582"/>
    <cellStyle name="常规 6 2 4 2 11" xfId="38583"/>
    <cellStyle name="常规 6 2 4 2 11 2" xfId="38584"/>
    <cellStyle name="常规 6 2 4 2 11 4" xfId="38585"/>
    <cellStyle name="常规 6 2 4 2 2 2" xfId="38586"/>
    <cellStyle name="常规 6 2 4 2 2 2 3" xfId="38587"/>
    <cellStyle name="常规 6 2 4 2 2 2 4" xfId="38588"/>
    <cellStyle name="常规 6 2 4 2 2 3" xfId="38589"/>
    <cellStyle name="常规 6 2 4 2 2 4" xfId="38590"/>
    <cellStyle name="常规 6 2 4 2 2 5" xfId="38591"/>
    <cellStyle name="常规 6 2 4 2 3 2" xfId="38592"/>
    <cellStyle name="常规 6 2 4 2 3 2 2" xfId="38593"/>
    <cellStyle name="常规 6 2 4 2 3 2 3" xfId="38594"/>
    <cellStyle name="常规 6 2 4 2 3 2 4" xfId="38595"/>
    <cellStyle name="常规 6 2 4 2 3 3" xfId="38596"/>
    <cellStyle name="常规 6 2 4 2 3 4" xfId="38597"/>
    <cellStyle name="常规 6 2 4 2 4" xfId="38598"/>
    <cellStyle name="常规 6 2 4 2 4 2" xfId="38599"/>
    <cellStyle name="常规 6 2 4 2 4 2 2" xfId="38600"/>
    <cellStyle name="常规 6 2 4 2 4 2 3" xfId="38601"/>
    <cellStyle name="常规 6 2 4 2 4 2 4" xfId="38602"/>
    <cellStyle name="常规 6 2 4 2 4 3" xfId="38603"/>
    <cellStyle name="常规 6 2 4 2 4 4" xfId="38604"/>
    <cellStyle name="常规 6 2 4 2 5" xfId="38605"/>
    <cellStyle name="常规 6 2 4 2 5 2" xfId="38606"/>
    <cellStyle name="常规 6 2 4 2 5 2 2" xfId="38607"/>
    <cellStyle name="常规 6 2 4 2 5 2 3" xfId="38608"/>
    <cellStyle name="常规 6 2 4 2 5 2 4" xfId="38609"/>
    <cellStyle name="常规 6 2 4 2 5 3" xfId="38610"/>
    <cellStyle name="常规 6 2 4 2 5 4" xfId="38611"/>
    <cellStyle name="常规 6 2 4 2 6" xfId="38612"/>
    <cellStyle name="常规 6 2 4 2 6 2" xfId="38613"/>
    <cellStyle name="常规 6 2 4 2 6 2 2" xfId="38614"/>
    <cellStyle name="常规 6 2 4 2 6 2 3" xfId="38615"/>
    <cellStyle name="常规 6 2 4 2 6 2 4" xfId="38616"/>
    <cellStyle name="常规 6 2 4 2 6 3" xfId="38617"/>
    <cellStyle name="常规 6 2 4 2 6 4" xfId="38618"/>
    <cellStyle name="常规 6 2 4 2 7" xfId="38619"/>
    <cellStyle name="常规 6 2 4 2 7 2" xfId="38620"/>
    <cellStyle name="常规 6 2 4 2 7 2 2" xfId="38621"/>
    <cellStyle name="常规 6 2 4 2 7 2 3" xfId="38622"/>
    <cellStyle name="常规 6 2 4 2 7 2 4" xfId="38623"/>
    <cellStyle name="常规 6 2 4 2 7 3" xfId="38624"/>
    <cellStyle name="常规 6 2 4 2 7 4" xfId="38625"/>
    <cellStyle name="常规 6 2 4 2 8" xfId="38626"/>
    <cellStyle name="常规 6 2 4 2 8 2 4" xfId="38627"/>
    <cellStyle name="常规 6 2 4 2 9 2" xfId="38628"/>
    <cellStyle name="常规 6 2 4 2 9 2 3" xfId="38629"/>
    <cellStyle name="常规 6 2 4 2 9 2 4" xfId="38630"/>
    <cellStyle name="常规 6 2 4 2 9 3" xfId="38631"/>
    <cellStyle name="常规 6 2 4 2 9 4" xfId="38632"/>
    <cellStyle name="常规 6 2 5 10 2" xfId="38633"/>
    <cellStyle name="常规 6 2 5 11 2 2" xfId="38634"/>
    <cellStyle name="常规 6 2 5 11 2 3" xfId="38635"/>
    <cellStyle name="常规 6 2 5 2" xfId="38636"/>
    <cellStyle name="常规 6 2 5 2 2 2" xfId="38637"/>
    <cellStyle name="常规 6 2 5 2 2 3" xfId="38638"/>
    <cellStyle name="常规 6 2 5 2 2 4" xfId="38639"/>
    <cellStyle name="常规 6 2 5 3 2" xfId="38640"/>
    <cellStyle name="常规 6 2 5 3 2 2" xfId="38641"/>
    <cellStyle name="常规 6 2 5 3 2 3" xfId="38642"/>
    <cellStyle name="常规 6 2 5 3 2 4" xfId="38643"/>
    <cellStyle name="常规 6 2 5 3 3" xfId="38644"/>
    <cellStyle name="常规 6 2 5 4 2" xfId="38645"/>
    <cellStyle name="常规 6 2 5 4 3" xfId="38646"/>
    <cellStyle name="常规 6 2 5 5 2" xfId="38647"/>
    <cellStyle name="常规 6 2 5 5 2 2" xfId="38648"/>
    <cellStyle name="常规 6 2 5 5 2 3" xfId="38649"/>
    <cellStyle name="常规 6 2 5 5 2 4" xfId="38650"/>
    <cellStyle name="常规 6 2 5 5 3" xfId="38651"/>
    <cellStyle name="常规 6 2 5 6 2" xfId="38652"/>
    <cellStyle name="常规 6 2 5 6 2 2" xfId="38653"/>
    <cellStyle name="常规 6 2 5 6 2 3" xfId="38654"/>
    <cellStyle name="常规 6 2 5 6 2 4" xfId="38655"/>
    <cellStyle name="常规 6 2 5 6 3" xfId="38656"/>
    <cellStyle name="常规 6 2 5 7 2" xfId="38657"/>
    <cellStyle name="常规 6 2 5 7 2 2" xfId="38658"/>
    <cellStyle name="常规 6 2 5 7 2 3" xfId="38659"/>
    <cellStyle name="常规 6 2 5 7 2 4" xfId="38660"/>
    <cellStyle name="常规 6 2 5 7 3" xfId="38661"/>
    <cellStyle name="常规 6 2 5 7 4" xfId="38662"/>
    <cellStyle name="常规 6 2 5 8" xfId="38663"/>
    <cellStyle name="常规 6 2 5 9" xfId="38664"/>
    <cellStyle name="常规 6 2 5 9 2" xfId="38665"/>
    <cellStyle name="常规 6 2 5 9 2 2" xfId="38666"/>
    <cellStyle name="常规 6 2 5 9 2 3" xfId="38667"/>
    <cellStyle name="常规 6 2 5 9 2 4" xfId="38668"/>
    <cellStyle name="常规 6 2 5 9 3" xfId="38669"/>
    <cellStyle name="常规 6 2 6 3 2 2" xfId="38670"/>
    <cellStyle name="常规 8 4 2 4 2 2" xfId="38671"/>
    <cellStyle name="常规 6 2 6 3 2 3" xfId="38672"/>
    <cellStyle name="常规 6 2 6 3 3 2" xfId="38673"/>
    <cellStyle name="常规 6 2 6 3 3 3" xfId="38674"/>
    <cellStyle name="常规 6 2 7" xfId="38675"/>
    <cellStyle name="常规 6 2 7 2" xfId="38676"/>
    <cellStyle name="常规 6 2 7 2 2" xfId="38677"/>
    <cellStyle name="常规 6 2 8" xfId="38678"/>
    <cellStyle name="常规 6 2 8 2" xfId="38679"/>
    <cellStyle name="常规 6 2 8 2 2" xfId="38680"/>
    <cellStyle name="常规 6 2 8 2 3" xfId="38681"/>
    <cellStyle name="常规 6 2 8 2 4" xfId="38682"/>
    <cellStyle name="常规 6 2 9" xfId="38683"/>
    <cellStyle name="常规 6 2 9 2 2" xfId="38684"/>
    <cellStyle name="常规 6 2 9 2 3" xfId="38685"/>
    <cellStyle name="常规 6 2 9 2 4" xfId="38686"/>
    <cellStyle name="常规 6 3 10" xfId="38687"/>
    <cellStyle name="常规 6 3 10 2" xfId="38688"/>
    <cellStyle name="常规 6 3 10 2 2" xfId="38689"/>
    <cellStyle name="常规 6 3 2" xfId="38690"/>
    <cellStyle name="常规 6 3 2 10 2" xfId="38691"/>
    <cellStyle name="常规 6 3 2 10 3" xfId="38692"/>
    <cellStyle name="常规 6 3 2 10 4" xfId="38693"/>
    <cellStyle name="常规 6 3 2 2 2 10" xfId="38694"/>
    <cellStyle name="常规 6 3 2 2 2 11" xfId="38695"/>
    <cellStyle name="常规 6 3 2 2 2 11 2 2" xfId="38696"/>
    <cellStyle name="常规 6 3 2 2 2 11 2 3" xfId="38697"/>
    <cellStyle name="常规 6 3 2 2 2 11 3" xfId="38698"/>
    <cellStyle name="常规 6 3 2 2 2 11 3 2" xfId="38699"/>
    <cellStyle name="常规 6 3 2 2 2 11 3 3" xfId="38700"/>
    <cellStyle name="常规 6 3 2 2 2 11 4" xfId="38701"/>
    <cellStyle name="常规 6 3 2 2 2 12" xfId="38702"/>
    <cellStyle name="常规 6 3 2 2 2 13" xfId="38703"/>
    <cellStyle name="常规 6 3 2 2 2 3 2 3" xfId="38704"/>
    <cellStyle name="常规 6 3 2 2 2 3 2 4" xfId="38705"/>
    <cellStyle name="常规 6 3 2 2 2 3 3" xfId="38706"/>
    <cellStyle name="常规 6 3 2 2 2 3 4" xfId="38707"/>
    <cellStyle name="常规 6 3 2 2 2 4" xfId="38708"/>
    <cellStyle name="常规 6 3 2 2 2 5" xfId="38709"/>
    <cellStyle name="常规 6 3 2 2 2 5 2 2" xfId="38710"/>
    <cellStyle name="常规 6 3 2 2 2 5 2 3" xfId="38711"/>
    <cellStyle name="常规 6 3 2 2 2 5 2 4" xfId="38712"/>
    <cellStyle name="常规 6 3 2 2 2 5 4" xfId="38713"/>
    <cellStyle name="常规 6 3 2 2 2 6" xfId="38714"/>
    <cellStyle name="常规 6 3 2 2 2 6 2" xfId="38715"/>
    <cellStyle name="常规 6 3 2 2 2 6 2 3" xfId="38716"/>
    <cellStyle name="常规 6 3 2 2 2 6 2 4" xfId="38717"/>
    <cellStyle name="常规 6 3 2 2 2 6 3" xfId="38718"/>
    <cellStyle name="常规 6 3 2 2 2 6 4" xfId="38719"/>
    <cellStyle name="常规 6 3 2 2 2 7 2" xfId="38720"/>
    <cellStyle name="常规 6 3 2 2 2 7 2 2" xfId="38721"/>
    <cellStyle name="常规 6 4 2 5 2" xfId="38722"/>
    <cellStyle name="常规 6 3 2 2 2 7 2 3" xfId="38723"/>
    <cellStyle name="常规 6 4 2 5 3" xfId="38724"/>
    <cellStyle name="常规 6 3 2 2 2 7 2 4" xfId="38725"/>
    <cellStyle name="常规 6 3 2 2 2 7 3" xfId="38726"/>
    <cellStyle name="常规 6 3 2 2 2 7 4" xfId="38727"/>
    <cellStyle name="常规 6 3 2 2 2 8 2 2" xfId="38728"/>
    <cellStyle name="常规 6 3 2 2 2 8 2 3" xfId="38729"/>
    <cellStyle name="常规 6 3 2 2 2 8 2 4" xfId="38730"/>
    <cellStyle name="常规 6 3 2 2 2 8 3" xfId="38731"/>
    <cellStyle name="常规 6 3 2 2 2 8 4" xfId="38732"/>
    <cellStyle name="常规 6 3 2 2 2 9 2" xfId="38733"/>
    <cellStyle name="常规 6 3 2 2 2 9 2 2" xfId="38734"/>
    <cellStyle name="常规 6 3 2 2 2 9 2 3" xfId="38735"/>
    <cellStyle name="常规 6 3 2 2 2 9 2 4" xfId="38736"/>
    <cellStyle name="常规 6 3 2 2 2 9 3" xfId="38737"/>
    <cellStyle name="常规 6 3 2 2 2 9 4" xfId="38738"/>
    <cellStyle name="常规 6 3 2 2 3 2" xfId="38739"/>
    <cellStyle name="常规 6 3 2 2 3 2 2" xfId="38740"/>
    <cellStyle name="常规 6 3 2 2 3 3" xfId="38741"/>
    <cellStyle name="常规 6 3 2 2 3 3 2" xfId="38742"/>
    <cellStyle name="常规 6 3 2 2 3 4" xfId="38743"/>
    <cellStyle name="常规 6 3 2 2 3 5" xfId="38744"/>
    <cellStyle name="常规 6 3 2 2 3 6" xfId="38745"/>
    <cellStyle name="常规 6 3 2 2 4 2 2" xfId="38746"/>
    <cellStyle name="常规 6 3 2 2 5 2 2" xfId="38747"/>
    <cellStyle name="常规 6 3 2 2 6 2 3" xfId="38748"/>
    <cellStyle name="常规 6 3 2 2 6 4" xfId="38749"/>
    <cellStyle name="常规 6 3 2 2 7 2 3" xfId="38750"/>
    <cellStyle name="常规 6 3 2 2 8 2 2" xfId="38751"/>
    <cellStyle name="常规 6 3 2 2 8 2 3" xfId="38752"/>
    <cellStyle name="常规 6 3 2 2 8 4" xfId="38753"/>
    <cellStyle name="常规 6 3 2 3 10 2" xfId="38754"/>
    <cellStyle name="常规 6 3 2 3 10 3" xfId="38755"/>
    <cellStyle name="常规 6 3 2 3 2" xfId="38756"/>
    <cellStyle name="常规 6 3 2 3 2 10" xfId="38757"/>
    <cellStyle name="常规 6 3 2 3 2 10 3" xfId="38758"/>
    <cellStyle name="常规 6 3 2 3 2 10 4" xfId="38759"/>
    <cellStyle name="常规 6 3 2 3 2 11" xfId="38760"/>
    <cellStyle name="常规 6 3 2 3 2 11 3" xfId="38761"/>
    <cellStyle name="常规 6 3 2 3 2 11 3 2" xfId="38762"/>
    <cellStyle name="常规 6 3 2 3 2 11 3 3" xfId="38763"/>
    <cellStyle name="常规 6 3 2 3 2 11 4" xfId="38764"/>
    <cellStyle name="常规 6 3 2 3 2 12" xfId="38765"/>
    <cellStyle name="常规 6 3 2 3 2 13" xfId="38766"/>
    <cellStyle name="常规 6 3 2 3 2 2 2" xfId="38767"/>
    <cellStyle name="常规 6 3 2 3 2 2 2 2" xfId="38768"/>
    <cellStyle name="常规 6 3 2 3 2 2 2 3" xfId="38769"/>
    <cellStyle name="常规 6 3 2 3 2 2 2 4" xfId="38770"/>
    <cellStyle name="常规 6 3 2 3 2 2 3" xfId="38771"/>
    <cellStyle name="常规 6 3 2 3 2 2 4" xfId="38772"/>
    <cellStyle name="常规 6 3 2 3 2 2 5" xfId="38773"/>
    <cellStyle name="常规 6 3 2 3 2 3 2" xfId="38774"/>
    <cellStyle name="常规 6 3 2 3 2 3 2 2" xfId="38775"/>
    <cellStyle name="常规 6 3 2 3 2 3 2 3" xfId="38776"/>
    <cellStyle name="常规 6 3 2 3 2 3 2 4" xfId="38777"/>
    <cellStyle name="常规 6 3 2 3 2 3 3" xfId="38778"/>
    <cellStyle name="常规 6 3 2 3 2 3 4" xfId="38779"/>
    <cellStyle name="常规 6 3 2 3 2 4" xfId="38780"/>
    <cellStyle name="常规 6 3 2 3 2 4 2 3" xfId="38781"/>
    <cellStyle name="常规 6 3 2 3 2 4 2 4" xfId="38782"/>
    <cellStyle name="常规 6 3 2 3 2 4 4" xfId="38783"/>
    <cellStyle name="常规 6 3 2 3 2 5" xfId="38784"/>
    <cellStyle name="常规 6 3 2 3 2 5 2" xfId="38785"/>
    <cellStyle name="常规 6 3 2 3 2 5 2 2" xfId="38786"/>
    <cellStyle name="常规 6 3 2 3 2 5 2 3" xfId="38787"/>
    <cellStyle name="常规 6 3 2 3 2 5 3" xfId="38788"/>
    <cellStyle name="常规 6 3 2 3 2 5 4" xfId="38789"/>
    <cellStyle name="常规 6 3 2 3 2 6 2" xfId="38790"/>
    <cellStyle name="常规 6 3 2 3 2 6 2 3" xfId="38791"/>
    <cellStyle name="常规 6 3 2 3 2 6 2 4" xfId="38792"/>
    <cellStyle name="常规 6 3 2 3 2 6 3" xfId="38793"/>
    <cellStyle name="常规 6 3 2 3 2 6 4" xfId="38794"/>
    <cellStyle name="常规 6 3 2 3 2 7 2" xfId="38795"/>
    <cellStyle name="常规 6 3 2 3 2 7 2 2" xfId="38796"/>
    <cellStyle name="常规 6 3 2 3 2 7 2 3" xfId="38797"/>
    <cellStyle name="常规 6 3 2 3 2 7 2 4" xfId="38798"/>
    <cellStyle name="常规 6 3 2 3 2 7 3" xfId="38799"/>
    <cellStyle name="常规 6 3 2 3 2 8 2 2" xfId="38800"/>
    <cellStyle name="常规 6 3 2 3 2 8 2 3" xfId="38801"/>
    <cellStyle name="常规 6 3 2 3 2 8 2 4" xfId="38802"/>
    <cellStyle name="常规 6 3 2 3 2 8 3" xfId="38803"/>
    <cellStyle name="常规 6 3 2 3 2 8 4" xfId="38804"/>
    <cellStyle name="常规 6 3 2 3 2 9 2" xfId="38805"/>
    <cellStyle name="常规 6 3 2 3 2 9 2 2" xfId="38806"/>
    <cellStyle name="常规 6 3 2 3 2 9 2 3" xfId="38807"/>
    <cellStyle name="常规 6 3 2 3 2 9 2 4" xfId="38808"/>
    <cellStyle name="常规 6 3 2 3 2 9 3" xfId="38809"/>
    <cellStyle name="常规 6 3 2 3 2 9 4" xfId="38810"/>
    <cellStyle name="常规 6 3 2 3 3" xfId="38811"/>
    <cellStyle name="常规 6 3 2 3 3 2" xfId="38812"/>
    <cellStyle name="常规 6 3 2 3 3 2 2" xfId="38813"/>
    <cellStyle name="常规 6 3 2 3 3 2 3" xfId="38814"/>
    <cellStyle name="常规 6 3 2 3 3 3" xfId="38815"/>
    <cellStyle name="常规 6 3 2 3 3 3 2" xfId="38816"/>
    <cellStyle name="常规 8 2 2 4" xfId="38817"/>
    <cellStyle name="常规 6 3 2 3 3 3 2 2" xfId="38818"/>
    <cellStyle name="常规 8 2 2 5" xfId="38819"/>
    <cellStyle name="常规 6 3 2 3 3 3 2 3" xfId="38820"/>
    <cellStyle name="常规 6 3 2 3 3 3 3" xfId="38821"/>
    <cellStyle name="常规 8 2 3 4" xfId="38822"/>
    <cellStyle name="常规 6 3 2 3 3 3 3 2" xfId="38823"/>
    <cellStyle name="常规 8 2 3 5" xfId="38824"/>
    <cellStyle name="常规 6 3 2 3 3 3 3 3" xfId="38825"/>
    <cellStyle name="常规 6 3 2 3 3 4" xfId="38826"/>
    <cellStyle name="常规 6 3 2 3 3 5" xfId="38827"/>
    <cellStyle name="常规 6 3 2 3 3 6" xfId="38828"/>
    <cellStyle name="常规 6 3 2 3 4 2 2" xfId="38829"/>
    <cellStyle name="常规 6 3 2 3 4 2 3" xfId="38830"/>
    <cellStyle name="常规 6 3 2 3 5" xfId="38831"/>
    <cellStyle name="常规 6 3 2 3 5 4" xfId="38832"/>
    <cellStyle name="常规 6 3 2 3 6" xfId="38833"/>
    <cellStyle name="常规 6 3 2 3 6 2" xfId="38834"/>
    <cellStyle name="常规 6 3 2 3 6 2 2" xfId="38835"/>
    <cellStyle name="常规 6 3 2 3 6 2 3" xfId="38836"/>
    <cellStyle name="常规 6 3 2 3 6 3" xfId="38837"/>
    <cellStyle name="常规 6 3 2 3 6 4" xfId="38838"/>
    <cellStyle name="常规 6 3 2 3 7 2 2" xfId="38839"/>
    <cellStyle name="常规 6 3 2 3 7 2 3" xfId="38840"/>
    <cellStyle name="常规 6 3 2 3 8 2" xfId="38841"/>
    <cellStyle name="常规 6 3 2 3 8 2 2" xfId="38842"/>
    <cellStyle name="常规 6 3 2 3 8 2 3" xfId="38843"/>
    <cellStyle name="常规 6 3 2 3 8 3" xfId="38844"/>
    <cellStyle name="常规 6 3 2 3 8 4" xfId="38845"/>
    <cellStyle name="常规 6 3 2 4 11 2 2" xfId="38846"/>
    <cellStyle name="常规 6 3 2 4 11 2 3" xfId="38847"/>
    <cellStyle name="常规 6 3 2 4 11 3 2" xfId="38848"/>
    <cellStyle name="常规 6 3 2 4 11 3 3" xfId="38849"/>
    <cellStyle name="常规 6 3 2 4 2" xfId="38850"/>
    <cellStyle name="常规 6 3 2 4 2 2 2" xfId="38851"/>
    <cellStyle name="常规 6 3 2 4 2 2 3" xfId="38852"/>
    <cellStyle name="常规 6 3 2 4 2 2 4" xfId="38853"/>
    <cellStyle name="常规 6 3 2 4 2 4" xfId="38854"/>
    <cellStyle name="常规 6 3 2 4 2 5" xfId="38855"/>
    <cellStyle name="常规 6 3 2 4 3" xfId="38856"/>
    <cellStyle name="常规 6 3 2 4 3 2" xfId="38857"/>
    <cellStyle name="常规 6 3 2 4 3 2 2" xfId="38858"/>
    <cellStyle name="常规 6 3 2 4 3 2 3" xfId="38859"/>
    <cellStyle name="常规 6 3 2 4 3 3" xfId="38860"/>
    <cellStyle name="常规 6 3 2 4 3 4" xfId="38861"/>
    <cellStyle name="常规 6 3 2 4 4 2 2" xfId="38862"/>
    <cellStyle name="常规 6 3 2 4 4 2 3" xfId="38863"/>
    <cellStyle name="常规 6 3 2 4 5" xfId="38864"/>
    <cellStyle name="常规 6 3 2 4 5 2" xfId="38865"/>
    <cellStyle name="常规 6 3 2 4 5 2 2" xfId="38866"/>
    <cellStyle name="常规 6 3 2 4 5 2 3" xfId="38867"/>
    <cellStyle name="常规 6 3 2 4 5 3" xfId="38868"/>
    <cellStyle name="常规 6 3 2 4 5 4" xfId="38869"/>
    <cellStyle name="常规 6 3 2 4 6" xfId="38870"/>
    <cellStyle name="常规 6 3 2 4 6 2 2" xfId="38871"/>
    <cellStyle name="常规 6 3 2 4 6 2 3" xfId="38872"/>
    <cellStyle name="常规 6 3 2 4 7 2 2" xfId="38873"/>
    <cellStyle name="常规 6 3 2 4 7 2 3" xfId="38874"/>
    <cellStyle name="常规 6 3 2 4 8 2 2" xfId="38875"/>
    <cellStyle name="常规 6 3 2 4 8 2 3" xfId="38876"/>
    <cellStyle name="常规 6 3 2 4 8 3" xfId="38877"/>
    <cellStyle name="常规 6 3 2 4 8 4" xfId="38878"/>
    <cellStyle name="常规 6 3 2 5" xfId="38879"/>
    <cellStyle name="常规 6 3 2 5 2" xfId="38880"/>
    <cellStyle name="常规 6 3 2 5 2 4" xfId="38881"/>
    <cellStyle name="常规 6 3 2 5 2 5" xfId="38882"/>
    <cellStyle name="常规 6 3 2 5 2 6" xfId="38883"/>
    <cellStyle name="常规 6 3 2 5 3" xfId="38884"/>
    <cellStyle name="常规 6 3 2 5 3 2" xfId="38885"/>
    <cellStyle name="常规 6 3 2 5 3 2 2" xfId="38886"/>
    <cellStyle name="常规 6 3 2 5 3 2 3" xfId="38887"/>
    <cellStyle name="常规 6 3 2 5 3 3" xfId="38888"/>
    <cellStyle name="常规 6 3 2 5 3 3 2" xfId="38889"/>
    <cellStyle name="常规 6 3 2 5 3 3 3" xfId="38890"/>
    <cellStyle name="常规 6 3 2 5 3 4" xfId="38891"/>
    <cellStyle name="常规 6 3 2 5 5" xfId="38892"/>
    <cellStyle name="常规 6 3 2 5 6" xfId="38893"/>
    <cellStyle name="常规 6 3 2 7 2 2" xfId="38894"/>
    <cellStyle name="常规 6 3 2 8 2" xfId="38895"/>
    <cellStyle name="常规 6 3 2 8 2 3" xfId="38896"/>
    <cellStyle name="常规 6 3 2 8 2 4" xfId="38897"/>
    <cellStyle name="常规 6 3 2 8 3" xfId="38898"/>
    <cellStyle name="常规 6 3 2 9 2 3" xfId="38899"/>
    <cellStyle name="常规 6 3 2 9 2 4" xfId="38900"/>
    <cellStyle name="常规 6 3 2 9 3" xfId="38901"/>
    <cellStyle name="常规 6 3 3" xfId="38902"/>
    <cellStyle name="常规 6 3 3 10 2" xfId="38903"/>
    <cellStyle name="常规 6 3 3 10 3" xfId="38904"/>
    <cellStyle name="常规 6 3 3 10 4" xfId="38905"/>
    <cellStyle name="常规 6 3 3 2" xfId="38906"/>
    <cellStyle name="常规 6 3 3 2 10 2" xfId="38907"/>
    <cellStyle name="常规 6 3 3 2 10 3" xfId="38908"/>
    <cellStyle name="常规 6 3 3 2 10 4" xfId="38909"/>
    <cellStyle name="常规 6 3 3 2 11 2" xfId="38910"/>
    <cellStyle name="常规 6 3 3 2 11 2 2" xfId="38911"/>
    <cellStyle name="常规 6 3 3 2 11 3" xfId="38912"/>
    <cellStyle name="常规 6 3 3 2 11 3 2" xfId="38913"/>
    <cellStyle name="常规 6 3 3 2 11 3 3" xfId="38914"/>
    <cellStyle name="常规 6 3 3 2 11 4" xfId="38915"/>
    <cellStyle name="常规 6 3 3 2 12" xfId="38916"/>
    <cellStyle name="常规 6 3 3 2 2 2" xfId="38917"/>
    <cellStyle name="常规 6 3 3 2 2 2 2" xfId="38918"/>
    <cellStyle name="常规 6 3 3 2 2 2 3" xfId="38919"/>
    <cellStyle name="常规 6 3 3 2 2 2 4" xfId="38920"/>
    <cellStyle name="常规 6 3 3 2 2 3" xfId="38921"/>
    <cellStyle name="常规 6 3 3 2 2 4" xfId="38922"/>
    <cellStyle name="常规 6 3 3 2 2 5" xfId="38923"/>
    <cellStyle name="常规 6 3 3 2 3 2" xfId="38924"/>
    <cellStyle name="常规 6 3 3 2 3 2 2" xfId="38925"/>
    <cellStyle name="常规 6 3 3 2 3 3" xfId="38926"/>
    <cellStyle name="常规 6 3 3 2 3 4" xfId="38927"/>
    <cellStyle name="常规 6 3 3 2 4 2 2" xfId="38928"/>
    <cellStyle name="常规 6 3 3 2 4 2 3" xfId="38929"/>
    <cellStyle name="常规 6 3 3 2 5 2" xfId="38930"/>
    <cellStyle name="常规 6 3 3 2 5 2 2" xfId="38931"/>
    <cellStyle name="常规 6 3 3 2 5 2 3" xfId="38932"/>
    <cellStyle name="常规 6 3 3 2 5 3" xfId="38933"/>
    <cellStyle name="常规 6 3 3 2 5 4" xfId="38934"/>
    <cellStyle name="常规 6 3 3 2 6 2 2" xfId="38935"/>
    <cellStyle name="常规 6 3 3 2 6 2 3" xfId="38936"/>
    <cellStyle name="常规 6 3 3 2 6 3" xfId="38937"/>
    <cellStyle name="常规 6 3 3 2 6 4" xfId="38938"/>
    <cellStyle name="常规 6 3 3 2 7 2" xfId="38939"/>
    <cellStyle name="常规 6 3 3 2 7 2 2" xfId="38940"/>
    <cellStyle name="常规 6 3 3 2 7 2 3" xfId="38941"/>
    <cellStyle name="常规 6 3 3 2 7 3" xfId="38942"/>
    <cellStyle name="常规 6 3 3 2 8 2" xfId="38943"/>
    <cellStyle name="常规 6 3 3 2 8 2 2" xfId="38944"/>
    <cellStyle name="常规 6 3 3 2 8 2 3" xfId="38945"/>
    <cellStyle name="常规 6 3 3 2 8 3" xfId="38946"/>
    <cellStyle name="常规 6 3 3 2 8 4" xfId="38947"/>
    <cellStyle name="常规 6 3 3 3" xfId="38948"/>
    <cellStyle name="常规 6 3 3 3 2" xfId="38949"/>
    <cellStyle name="常规 6 3 3 3 2 2" xfId="38950"/>
    <cellStyle name="常规 6 3 3 3 2 3" xfId="38951"/>
    <cellStyle name="常规 6 3 3 3 2 4" xfId="38952"/>
    <cellStyle name="常规 6 3 3 3 3" xfId="38953"/>
    <cellStyle name="常规 6 3 3 3 3 2" xfId="38954"/>
    <cellStyle name="常规 6 3 3 3 3 2 2" xfId="38955"/>
    <cellStyle name="常规 6 3 3 3 3 2 3" xfId="38956"/>
    <cellStyle name="常规 6 3 3 3 3 3" xfId="38957"/>
    <cellStyle name="常规 6 3 3 3 3 3 2" xfId="38958"/>
    <cellStyle name="常规 6 3 3 3 3 3 3" xfId="38959"/>
    <cellStyle name="常规 6 3 3 3 3 4" xfId="38960"/>
    <cellStyle name="常规 6 3 3 3 4" xfId="38961"/>
    <cellStyle name="常规 6 3 3 3 5" xfId="38962"/>
    <cellStyle name="常规 6 3 3 3 6" xfId="38963"/>
    <cellStyle name="常规 6 3 3 4" xfId="38964"/>
    <cellStyle name="常规 6 3 3 4 2" xfId="38965"/>
    <cellStyle name="常规 6 3 3 4 2 2" xfId="38966"/>
    <cellStyle name="常规 6 3 3 4 2 3" xfId="38967"/>
    <cellStyle name="常规 6 3 3 4 2 4" xfId="38968"/>
    <cellStyle name="常规 6 3 3 4 3" xfId="38969"/>
    <cellStyle name="常规 6 3 3 4 4" xfId="38970"/>
    <cellStyle name="常规 6 3 3 5" xfId="38971"/>
    <cellStyle name="常规 6 3 3 5 2" xfId="38972"/>
    <cellStyle name="常规 6 3 3 5 2 2" xfId="38973"/>
    <cellStyle name="常规 6 3 3 5 2 3" xfId="38974"/>
    <cellStyle name="常规 6 3 3 5 2 4" xfId="38975"/>
    <cellStyle name="常规 6 3 3 5 3" xfId="38976"/>
    <cellStyle name="常规 6 3 3 5 4" xfId="38977"/>
    <cellStyle name="常规 6 3 3 6 2 2" xfId="38978"/>
    <cellStyle name="常规 6 3 3 7 2 2" xfId="38979"/>
    <cellStyle name="常规 6 3 3 7 2 3" xfId="38980"/>
    <cellStyle name="常规 6 3 3 7 2 4" xfId="38981"/>
    <cellStyle name="常规 6 3 3 8 2" xfId="38982"/>
    <cellStyle name="常规 6 3 3 8 2 2" xfId="38983"/>
    <cellStyle name="常规 6 3 3 8 2 3" xfId="38984"/>
    <cellStyle name="常规 6 3 3 8 2 4" xfId="38985"/>
    <cellStyle name="常规 6 3 3 8 3" xfId="38986"/>
    <cellStyle name="常规 6 3 3 8 4" xfId="38987"/>
    <cellStyle name="常规 6 3 3 9 2" xfId="38988"/>
    <cellStyle name="常规 6 3 3 9 2 2" xfId="38989"/>
    <cellStyle name="常规 6 3 3 9 2 3" xfId="38990"/>
    <cellStyle name="常规 6 3 3 9 2 4" xfId="38991"/>
    <cellStyle name="常规 6 3 3 9 3" xfId="38992"/>
    <cellStyle name="常规 6 3 3 9 4" xfId="38993"/>
    <cellStyle name="常规 6 3 4" xfId="38994"/>
    <cellStyle name="常规 6 3 4 10 2" xfId="38995"/>
    <cellStyle name="常规 6 3 4 10 3" xfId="38996"/>
    <cellStyle name="常规 6 3 4 10 4" xfId="38997"/>
    <cellStyle name="常规 6 3 4 12" xfId="38998"/>
    <cellStyle name="常规 6 3 4 2" xfId="38999"/>
    <cellStyle name="常规 6 3 4 2 10" xfId="39000"/>
    <cellStyle name="常规 6 3 4 2 10 2" xfId="39001"/>
    <cellStyle name="常规 6 3 4 2 10 3" xfId="39002"/>
    <cellStyle name="常规 6 3 4 2 10 4" xfId="39003"/>
    <cellStyle name="常规 6 3 4 2 11 2 2" xfId="39004"/>
    <cellStyle name="常规 6 3 4 2 11 2 3" xfId="39005"/>
    <cellStyle name="常规 6 3 4 2 11 3 2" xfId="39006"/>
    <cellStyle name="常规 6 3 4 2 2 2" xfId="39007"/>
    <cellStyle name="常规 6 3 4 2 2 2 2" xfId="39008"/>
    <cellStyle name="常规 6 3 4 2 2 2 3" xfId="39009"/>
    <cellStyle name="常规 6 3 4 2 2 2 4" xfId="39010"/>
    <cellStyle name="常规 6 3 4 2 2 3" xfId="39011"/>
    <cellStyle name="常规 6 3 4 2 2 4" xfId="39012"/>
    <cellStyle name="常规 6 3 4 2 2 5" xfId="39013"/>
    <cellStyle name="常规 6 3 4 2 3 2" xfId="39014"/>
    <cellStyle name="常规 6 3 4 2 3 2 2" xfId="39015"/>
    <cellStyle name="常规 6 3 4 2 3 2 3" xfId="39016"/>
    <cellStyle name="常规 6 3 4 2 3 3" xfId="39017"/>
    <cellStyle name="常规 6 3 4 2 3 4" xfId="39018"/>
    <cellStyle name="常规 6 3 4 2 4 2 2" xfId="39019"/>
    <cellStyle name="常规 6 3 4 2 4 2 3" xfId="39020"/>
    <cellStyle name="常规 6 3 4 2 5 2" xfId="39021"/>
    <cellStyle name="常规 6 3 4 2 5 2 2" xfId="39022"/>
    <cellStyle name="常规 6 3 4 2 5 2 3" xfId="39023"/>
    <cellStyle name="常规 6 3 4 2 5 3" xfId="39024"/>
    <cellStyle name="常规 6 3 4 2 5 4" xfId="39025"/>
    <cellStyle name="常规 6 3 4 2 6 2" xfId="39026"/>
    <cellStyle name="常规 6 3 4 2 6 2 2" xfId="39027"/>
    <cellStyle name="常规 6 3 4 2 6 2 3" xfId="39028"/>
    <cellStyle name="常规 6 3 4 2 6 3" xfId="39029"/>
    <cellStyle name="常规 6 3 4 2 6 4" xfId="39030"/>
    <cellStyle name="常规 6 3 4 2 7 2" xfId="39031"/>
    <cellStyle name="常规 6 3 4 2 7 2 2" xfId="39032"/>
    <cellStyle name="常规 6 3 4 2 7 2 3" xfId="39033"/>
    <cellStyle name="常规 6 3 4 2 7 3" xfId="39034"/>
    <cellStyle name="常规 6 3 4 2 7 4" xfId="39035"/>
    <cellStyle name="常规 6 3 4 2 8 2" xfId="39036"/>
    <cellStyle name="常规 6 3 4 2 8 2 2" xfId="39037"/>
    <cellStyle name="常规 6 3 4 2 8 2 3" xfId="39038"/>
    <cellStyle name="常规 6 3 4 2 8 3" xfId="39039"/>
    <cellStyle name="常规 6 3 4 2 8 4" xfId="39040"/>
    <cellStyle name="常规 6 3 4 3" xfId="39041"/>
    <cellStyle name="常规 6 3 4 3 2" xfId="39042"/>
    <cellStyle name="常规 6 3 4 3 2 5" xfId="39043"/>
    <cellStyle name="常规 6 3 4 3 2 6" xfId="39044"/>
    <cellStyle name="常规 6 3 4 3 3" xfId="39045"/>
    <cellStyle name="常规 6 3 4 3 3 2" xfId="39046"/>
    <cellStyle name="常规 6 3 4 3 3 2 2" xfId="39047"/>
    <cellStyle name="常规 6 3 4 3 3 2 3" xfId="39048"/>
    <cellStyle name="常规 6 3 4 3 3 3" xfId="39049"/>
    <cellStyle name="常规 6 3 4 3 3 3 2" xfId="39050"/>
    <cellStyle name="常规 6 3 4 3 3 4" xfId="39051"/>
    <cellStyle name="常规 6 3 4 3 4" xfId="39052"/>
    <cellStyle name="常规 6 3 4 3 5" xfId="39053"/>
    <cellStyle name="常规 6 3 4 3 6" xfId="39054"/>
    <cellStyle name="常规 6 3 4 4" xfId="39055"/>
    <cellStyle name="常规 6 3 4 4 2" xfId="39056"/>
    <cellStyle name="常规 6 3 4 4 2 2" xfId="39057"/>
    <cellStyle name="常规 6 3 4 4 2 3" xfId="39058"/>
    <cellStyle name="常规 6 3 4 4 2 4" xfId="39059"/>
    <cellStyle name="常规 6 3 4 4 3" xfId="39060"/>
    <cellStyle name="常规 6 3 4 4 4" xfId="39061"/>
    <cellStyle name="常规 6 3 4 5" xfId="39062"/>
    <cellStyle name="常规 6 3 4 5 2" xfId="39063"/>
    <cellStyle name="常规 6 3 4 5 2 2" xfId="39064"/>
    <cellStyle name="常规 6 3 4 5 2 3" xfId="39065"/>
    <cellStyle name="常规 6 3 4 5 2 4" xfId="39066"/>
    <cellStyle name="常规 6 3 4 5 3" xfId="39067"/>
    <cellStyle name="常规 6 3 4 5 4" xfId="39068"/>
    <cellStyle name="常规 6 3 4 6 2 2" xfId="39069"/>
    <cellStyle name="常规 6 3 4 6 2 3" xfId="39070"/>
    <cellStyle name="常规 6 3 4 6 2 4" xfId="39071"/>
    <cellStyle name="常规 6 3 4 7 2" xfId="39072"/>
    <cellStyle name="常规 6 3 4 7 2 2" xfId="39073"/>
    <cellStyle name="常规 6 3 4 7 3" xfId="39074"/>
    <cellStyle name="常规 6 3 4 7 4" xfId="39075"/>
    <cellStyle name="常规 6 3 4 8 2" xfId="39076"/>
    <cellStyle name="常规 6 3 4 8 2 2" xfId="39077"/>
    <cellStyle name="常规 6 3 4 8 2 3" xfId="39078"/>
    <cellStyle name="常规 6 3 4 8 2 4" xfId="39079"/>
    <cellStyle name="常规 6 3 4 8 3" xfId="39080"/>
    <cellStyle name="常规 6 3 4 8 4" xfId="39081"/>
    <cellStyle name="常规 6 3 4 9 2" xfId="39082"/>
    <cellStyle name="常规 6 3 4 9 3" xfId="39083"/>
    <cellStyle name="常规 6 3 4 9 4" xfId="39084"/>
    <cellStyle name="常规 6 3 5" xfId="39085"/>
    <cellStyle name="常规 6 3 5 10" xfId="39086"/>
    <cellStyle name="常规 6 3 5 11" xfId="39087"/>
    <cellStyle name="常规 6 3 5 11 2 2" xfId="39088"/>
    <cellStyle name="常规 6 3 5 11 2 3" xfId="39089"/>
    <cellStyle name="常规 6 3 5 12" xfId="39090"/>
    <cellStyle name="常规 6 3 5 2" xfId="39091"/>
    <cellStyle name="常规 6 3 5 2 2 2" xfId="39092"/>
    <cellStyle name="常规 6 3 5 2 2 3" xfId="39093"/>
    <cellStyle name="常规 6 3 5 2 2 4" xfId="39094"/>
    <cellStyle name="常规 6 3 5 3" xfId="39095"/>
    <cellStyle name="常规 6 3 5 3 2" xfId="39096"/>
    <cellStyle name="常规 6 3 5 3 2 4" xfId="39097"/>
    <cellStyle name="常规 6 3 5 3 3" xfId="39098"/>
    <cellStyle name="常规 6 3 5 4" xfId="39099"/>
    <cellStyle name="常规 6 3 5 4 2" xfId="39100"/>
    <cellStyle name="常规 6 3 5 4 2 4" xfId="39101"/>
    <cellStyle name="常规 6 3 5 4 3" xfId="39102"/>
    <cellStyle name="常规 6 3 5 5" xfId="39103"/>
    <cellStyle name="常规 6 3 5 5 2" xfId="39104"/>
    <cellStyle name="常规 6 3 5 5 2 4" xfId="39105"/>
    <cellStyle name="常规 6 3 5 5 3" xfId="39106"/>
    <cellStyle name="常规 6 3 5 6" xfId="39107"/>
    <cellStyle name="常规 6 3 5 6 2" xfId="39108"/>
    <cellStyle name="常规 6 3 5 6 2 4" xfId="39109"/>
    <cellStyle name="常规 6 3 5 6 3" xfId="39110"/>
    <cellStyle name="常规 6 3 5 7" xfId="39111"/>
    <cellStyle name="常规 6 3 5 7 2" xfId="39112"/>
    <cellStyle name="常规 6 3 5 7 3" xfId="39113"/>
    <cellStyle name="常规 6 3 5 7 4" xfId="39114"/>
    <cellStyle name="常规 6 3 5 8 2" xfId="39115"/>
    <cellStyle name="常规 6 3 5 8 3" xfId="39116"/>
    <cellStyle name="常规 6 3 5 8 4" xfId="39117"/>
    <cellStyle name="常规 6 3 5 9 2" xfId="39118"/>
    <cellStyle name="常规 6 3 5 9 2 2" xfId="39119"/>
    <cellStyle name="常规 6 3 5 9 2 3" xfId="39120"/>
    <cellStyle name="常规 6 3 5 9 2 4" xfId="39121"/>
    <cellStyle name="常规 6 3 5 9 3" xfId="39122"/>
    <cellStyle name="常规 6 3 5 9 4" xfId="39123"/>
    <cellStyle name="常规 6 3 6" xfId="39124"/>
    <cellStyle name="常规 6 3 6 3 2" xfId="39125"/>
    <cellStyle name="常规 6 3 6 3 2 2" xfId="39126"/>
    <cellStyle name="常规 6 3 6 3 2 3" xfId="39127"/>
    <cellStyle name="常规 6 3 6 3 3" xfId="39128"/>
    <cellStyle name="常规 6 3 6 3 3 2" xfId="39129"/>
    <cellStyle name="常规 6 3 6 3 3 3" xfId="39130"/>
    <cellStyle name="常规 6 3 6 3 4" xfId="39131"/>
    <cellStyle name="常规 6 3 6 6" xfId="39132"/>
    <cellStyle name="常规 6 3 7" xfId="39133"/>
    <cellStyle name="常规 6 3 7 2" xfId="39134"/>
    <cellStyle name="常规 6 3 7 2 2" xfId="39135"/>
    <cellStyle name="常规 6 3 7 3" xfId="39136"/>
    <cellStyle name="常规 6 3 7 4" xfId="39137"/>
    <cellStyle name="常规 6 3 8" xfId="39138"/>
    <cellStyle name="常规 6 3 8 2" xfId="39139"/>
    <cellStyle name="常规 6 3 8 2 2" xfId="39140"/>
    <cellStyle name="常规 6 3 8 2 3" xfId="39141"/>
    <cellStyle name="常规 6 3 8 3" xfId="39142"/>
    <cellStyle name="常规 6 3 8 4" xfId="39143"/>
    <cellStyle name="常规 6 3 9" xfId="39144"/>
    <cellStyle name="常规 6 3 9 2 2" xfId="39145"/>
    <cellStyle name="常规 6 3 9 2 3" xfId="39146"/>
    <cellStyle name="常规 6 3 9 4" xfId="39147"/>
    <cellStyle name="常规 6 4" xfId="39148"/>
    <cellStyle name="常规 6 4 10" xfId="39149"/>
    <cellStyle name="常规 6 4 10 2" xfId="39150"/>
    <cellStyle name="常规 6 4 2" xfId="39151"/>
    <cellStyle name="常规 6 4 2 11 3 3" xfId="39152"/>
    <cellStyle name="常规 6 4 2 2 2 2" xfId="39153"/>
    <cellStyle name="常规 6 4 2 2 2 3" xfId="39154"/>
    <cellStyle name="常规 6 4 2 2 2 4" xfId="39155"/>
    <cellStyle name="常规 6 4 2 3 2 2" xfId="39156"/>
    <cellStyle name="常规 6 4 2 3 2 4" xfId="39157"/>
    <cellStyle name="常规 6 4 2 3 3" xfId="39158"/>
    <cellStyle name="常规 6 4 2 3 4" xfId="39159"/>
    <cellStyle name="常规 6 4 2 4 2" xfId="39160"/>
    <cellStyle name="常规 6 4 2 4 2 2" xfId="39161"/>
    <cellStyle name="常规 6 4 2 4 2 3" xfId="39162"/>
    <cellStyle name="常规 6 4 2 4 2 4" xfId="39163"/>
    <cellStyle name="常规 6 4 2 4 3" xfId="39164"/>
    <cellStyle name="常规 6 4 2 4 4" xfId="39165"/>
    <cellStyle name="常规 6 4 2 5 2 2" xfId="39166"/>
    <cellStyle name="常规 6 4 2 5 2 3" xfId="39167"/>
    <cellStyle name="常规 6 4 2 5 2 4" xfId="39168"/>
    <cellStyle name="常规 6 4 2 5 4" xfId="39169"/>
    <cellStyle name="常规 6 4 2 6" xfId="39170"/>
    <cellStyle name="常规 6 4 2 6 2" xfId="39171"/>
    <cellStyle name="常规 6 4 2 6 2 2" xfId="39172"/>
    <cellStyle name="常规 6 4 2 6 2 3" xfId="39173"/>
    <cellStyle name="常规 6 4 2 6 2 4" xfId="39174"/>
    <cellStyle name="常规 6 4 2 6 3" xfId="39175"/>
    <cellStyle name="常规 6 4 2 6 4" xfId="39176"/>
    <cellStyle name="常规 6 4 2 7" xfId="39177"/>
    <cellStyle name="常规 6 4 2 7 2" xfId="39178"/>
    <cellStyle name="常规 6 4 2 7 2 2" xfId="39179"/>
    <cellStyle name="常规 6 4 2 7 3" xfId="39180"/>
    <cellStyle name="常规 6 4 2 7 4" xfId="39181"/>
    <cellStyle name="常规 6 4 2 8" xfId="39182"/>
    <cellStyle name="常规 6 4 2 8 3" xfId="39183"/>
    <cellStyle name="常规 6 4 2 8 4" xfId="39184"/>
    <cellStyle name="常规 6 4 2 9" xfId="39185"/>
    <cellStyle name="常规 6 4 2 9 2 2" xfId="39186"/>
    <cellStyle name="常规 6 4 2 9 2 3" xfId="39187"/>
    <cellStyle name="常规 6 4 2 9 2 4" xfId="39188"/>
    <cellStyle name="常规 6 4 2 9 3" xfId="39189"/>
    <cellStyle name="常规 6 4 2 9 4" xfId="39190"/>
    <cellStyle name="常规 6 4 3" xfId="39191"/>
    <cellStyle name="常规 6 4 3 2" xfId="39192"/>
    <cellStyle name="常规 6 4 3 2 6" xfId="39193"/>
    <cellStyle name="常规 6 4 3 3" xfId="39194"/>
    <cellStyle name="常规 6 4 3 3 2 2" xfId="39195"/>
    <cellStyle name="常规 6 4 3 3 2 3" xfId="39196"/>
    <cellStyle name="常规 6 4 3 3 3" xfId="39197"/>
    <cellStyle name="常规 6 4 3 3 3 2" xfId="39198"/>
    <cellStyle name="常规 6 4 3 3 3 3" xfId="39199"/>
    <cellStyle name="常规 6 4 3 4" xfId="39200"/>
    <cellStyle name="常规 6 4 3 5" xfId="39201"/>
    <cellStyle name="常规 6 4 3 6" xfId="39202"/>
    <cellStyle name="常规 6 4 5 2" xfId="39203"/>
    <cellStyle name="常规 6 4 5 3" xfId="39204"/>
    <cellStyle name="常规 6 4 5 4" xfId="39205"/>
    <cellStyle name="常规 6 4 7" xfId="39206"/>
    <cellStyle name="常规 6 4 7 2" xfId="39207"/>
    <cellStyle name="常规 6 4 7 2 2" xfId="39208"/>
    <cellStyle name="常规 6 4 7 2 3" xfId="39209"/>
    <cellStyle name="常规 6 4 7 2 4" xfId="39210"/>
    <cellStyle name="常规 6 4 7 3" xfId="39211"/>
    <cellStyle name="常规 6 4 7 4" xfId="39212"/>
    <cellStyle name="常规 6 4 8" xfId="39213"/>
    <cellStyle name="常规 6 4 8 2" xfId="39214"/>
    <cellStyle name="常规 6 4 8 2 4" xfId="39215"/>
    <cellStyle name="常规 6 4 8 3" xfId="39216"/>
    <cellStyle name="常规 6 4 8 4" xfId="39217"/>
    <cellStyle name="常规 6 4 9" xfId="39218"/>
    <cellStyle name="常规 6 4 9 2 2" xfId="39219"/>
    <cellStyle name="常规 6 4 9 4" xfId="39220"/>
    <cellStyle name="常规 6 5 10 2" xfId="39221"/>
    <cellStyle name="常规 6 5 11" xfId="39222"/>
    <cellStyle name="常规 6 5 12" xfId="39223"/>
    <cellStyle name="常规 6 5 2" xfId="39224"/>
    <cellStyle name="常规 6 5 2 10 2" xfId="39225"/>
    <cellStyle name="常规 6 5 2 10 3" xfId="39226"/>
    <cellStyle name="常规 6 5 2 10 4" xfId="39227"/>
    <cellStyle name="常规 6 5 2 11" xfId="39228"/>
    <cellStyle name="常规 6 5 2 11 2" xfId="39229"/>
    <cellStyle name="常规 6 5 2 11 2 2" xfId="39230"/>
    <cellStyle name="常规 6 5 2 11 2 3" xfId="39231"/>
    <cellStyle name="常规 6 5 2 11 3" xfId="39232"/>
    <cellStyle name="常规 6 5 2 11 3 2" xfId="39233"/>
    <cellStyle name="常规 6 5 2 11 3 3" xfId="39234"/>
    <cellStyle name="常规 6 5 2 11 4" xfId="39235"/>
    <cellStyle name="常规 6 5 2 12" xfId="39236"/>
    <cellStyle name="常规 6 5 2 2 2 2" xfId="39237"/>
    <cellStyle name="常规 6 5 2 2 2 3" xfId="39238"/>
    <cellStyle name="常规 6 5 2 2 2 4" xfId="39239"/>
    <cellStyle name="常规 6 5 2 2 4" xfId="39240"/>
    <cellStyle name="常规 6 5 2 2 5" xfId="39241"/>
    <cellStyle name="常规 6 5 2 3 2" xfId="39242"/>
    <cellStyle name="常规 6 5 2 3 2 2" xfId="39243"/>
    <cellStyle name="常规 6 5 2 3 2 3" xfId="39244"/>
    <cellStyle name="常规 6 5 2 3 2 4" xfId="39245"/>
    <cellStyle name="常规 6 5 2 4" xfId="39246"/>
    <cellStyle name="常规 6 5 2 4 2" xfId="39247"/>
    <cellStyle name="常规 6 5 2 4 2 2" xfId="39248"/>
    <cellStyle name="常规 6 5 2 4 2 3" xfId="39249"/>
    <cellStyle name="常规 6 5 2 4 2 4" xfId="39250"/>
    <cellStyle name="常规 6 5 2 4 3" xfId="39251"/>
    <cellStyle name="常规 6 5 2 4 4" xfId="39252"/>
    <cellStyle name="常规 6 5 2 5" xfId="39253"/>
    <cellStyle name="常规 6 5 2 5 2 2" xfId="39254"/>
    <cellStyle name="常规 6 5 2 5 2 3" xfId="39255"/>
    <cellStyle name="常规 6 5 2 5 2 4" xfId="39256"/>
    <cellStyle name="常规 6 5 2 6" xfId="39257"/>
    <cellStyle name="常规 6 5 2 6 2" xfId="39258"/>
    <cellStyle name="常规 6 5 2 6 2 2" xfId="39259"/>
    <cellStyle name="常规 6 5 2 6 2 3" xfId="39260"/>
    <cellStyle name="常规 6 5 2 6 2 4" xfId="39261"/>
    <cellStyle name="常规 6 5 2 6 3" xfId="39262"/>
    <cellStyle name="常规 6 5 2 6 4" xfId="39263"/>
    <cellStyle name="常规 6 5 2 7" xfId="39264"/>
    <cellStyle name="常规 6 5 2 7 2 2" xfId="39265"/>
    <cellStyle name="常规 6 5 2 8" xfId="39266"/>
    <cellStyle name="常规 6 5 2 8 2" xfId="39267"/>
    <cellStyle name="常规 6 5 2 8 3" xfId="39268"/>
    <cellStyle name="常规 6 5 2 8 4" xfId="39269"/>
    <cellStyle name="常规 6 5 2 9" xfId="39270"/>
    <cellStyle name="常规 6 5 2 9 2" xfId="39271"/>
    <cellStyle name="常规 6 5 2 9 3" xfId="39272"/>
    <cellStyle name="常规 6 5 2 9 4" xfId="39273"/>
    <cellStyle name="常规 6 5 3" xfId="39274"/>
    <cellStyle name="常规 6 5 3 2 4" xfId="39275"/>
    <cellStyle name="常规 6 5 3 2 5" xfId="39276"/>
    <cellStyle name="常规 6 5 3 2 6" xfId="39277"/>
    <cellStyle name="常规 6 5 3 3" xfId="39278"/>
    <cellStyle name="常规 6 5 3 3 2" xfId="39279"/>
    <cellStyle name="常规 6 5 3 3 2 2" xfId="39280"/>
    <cellStyle name="常规 6 5 3 3 2 3" xfId="39281"/>
    <cellStyle name="常规 6 5 3 3 3" xfId="39282"/>
    <cellStyle name="常规 6 5 3 3 3 2" xfId="39283"/>
    <cellStyle name="常规 6 5 3 3 3 3" xfId="39284"/>
    <cellStyle name="常规 6 5 3 3 4" xfId="39285"/>
    <cellStyle name="常规 6 5 3 4" xfId="39286"/>
    <cellStyle name="常规 6 5 3 5" xfId="39287"/>
    <cellStyle name="常规 6 5 3 6" xfId="39288"/>
    <cellStyle name="常规 6 5 4" xfId="39289"/>
    <cellStyle name="常规 6 5 4 2 4" xfId="39290"/>
    <cellStyle name="常规 6 5 4 3" xfId="39291"/>
    <cellStyle name="常规 6 5 4 4" xfId="39292"/>
    <cellStyle name="常规 6 5 5" xfId="39293"/>
    <cellStyle name="常规 6 5 5 2 4" xfId="39294"/>
    <cellStyle name="常规 6 5 5 3" xfId="39295"/>
    <cellStyle name="常规 6 5 5 4" xfId="39296"/>
    <cellStyle name="常规 6 5 6 4" xfId="39297"/>
    <cellStyle name="常规 6 5 7 2 4" xfId="39298"/>
    <cellStyle name="常规 6 5 7 4" xfId="39299"/>
    <cellStyle name="常规 6 5 8 2 2" xfId="39300"/>
    <cellStyle name="常规 6 5 8 3" xfId="39301"/>
    <cellStyle name="常规 6 5 8 4" xfId="39302"/>
    <cellStyle name="常规 6 5 9" xfId="39303"/>
    <cellStyle name="常规 6 5 9 2 3" xfId="39304"/>
    <cellStyle name="常规 6 5 9 2 4" xfId="39305"/>
    <cellStyle name="常规 6 5 9 4" xfId="39306"/>
    <cellStyle name="常规 6 6" xfId="39307"/>
    <cellStyle name="常规 6 6 10" xfId="39308"/>
    <cellStyle name="常规 6 6 10 3" xfId="39309"/>
    <cellStyle name="常规 6 6 10 4" xfId="39310"/>
    <cellStyle name="常规 6 6 11" xfId="39311"/>
    <cellStyle name="常规 6 6 11 3" xfId="39312"/>
    <cellStyle name="常规 6 6 11 4" xfId="39313"/>
    <cellStyle name="常规 6 6 12" xfId="39314"/>
    <cellStyle name="常规 6 6 13" xfId="39315"/>
    <cellStyle name="常规 6 6 2 5" xfId="39316"/>
    <cellStyle name="常规 6 6 6" xfId="39317"/>
    <cellStyle name="常规 6 6 6 2 2" xfId="39318"/>
    <cellStyle name="常规 6 6 6 2 3" xfId="39319"/>
    <cellStyle name="常规 6 6 6 2 4" xfId="39320"/>
    <cellStyle name="常规 6 6 6 4" xfId="39321"/>
    <cellStyle name="常规 6 6 7" xfId="39322"/>
    <cellStyle name="常规 6 6 7 2" xfId="39323"/>
    <cellStyle name="常规 6 6 7 2 2" xfId="39324"/>
    <cellStyle name="常规 6 6 7 2 3" xfId="39325"/>
    <cellStyle name="常规 6 6 7 2 4" xfId="39326"/>
    <cellStyle name="常规 6 6 7 3" xfId="39327"/>
    <cellStyle name="常规 6 6 7 4" xfId="39328"/>
    <cellStyle name="常规 6 6 8" xfId="39329"/>
    <cellStyle name="常规 6 6 8 2" xfId="39330"/>
    <cellStyle name="常规 6 6 8 2 2" xfId="39331"/>
    <cellStyle name="常规 6 6 8 2 3" xfId="39332"/>
    <cellStyle name="常规 6 6 8 2 4" xfId="39333"/>
    <cellStyle name="常规 6 6 8 3" xfId="39334"/>
    <cellStyle name="常规 6 6 8 4" xfId="39335"/>
    <cellStyle name="常规 6 6 9" xfId="39336"/>
    <cellStyle name="常规 6 6 9 2 2" xfId="39337"/>
    <cellStyle name="常规 6 6 9 2 3" xfId="39338"/>
    <cellStyle name="常规 6 6 9 2 4" xfId="39339"/>
    <cellStyle name="常规 6 6 9 4" xfId="39340"/>
    <cellStyle name="常规 6 7 2 3" xfId="39341"/>
    <cellStyle name="常规 6 7 2 4" xfId="39342"/>
    <cellStyle name="常规 6 7 2 5" xfId="39343"/>
    <cellStyle name="常规 6 7 2 6" xfId="39344"/>
    <cellStyle name="常规 6 7 3 2 2" xfId="39345"/>
    <cellStyle name="常规 6 7 3 2 3" xfId="39346"/>
    <cellStyle name="常规 6 7 3 3" xfId="39347"/>
    <cellStyle name="常规 6 7 3 3 2" xfId="39348"/>
    <cellStyle name="常规 6 7 3 3 3" xfId="39349"/>
    <cellStyle name="常规 6 7 3 4" xfId="39350"/>
    <cellStyle name="常规 6 7 4" xfId="39351"/>
    <cellStyle name="常规 6 7 5" xfId="39352"/>
    <cellStyle name="常规 6 7 6" xfId="39353"/>
    <cellStyle name="常规 6 8 2" xfId="39354"/>
    <cellStyle name="常规 6 8 2 3" xfId="39355"/>
    <cellStyle name="常规 6 8 2 4" xfId="39356"/>
    <cellStyle name="常规 6 8 3" xfId="39357"/>
    <cellStyle name="常规 6 9 2" xfId="39358"/>
    <cellStyle name="常规 6 9 2 3" xfId="39359"/>
    <cellStyle name="常规 6 9 2 4" xfId="39360"/>
    <cellStyle name="常规 6 9 3" xfId="39361"/>
    <cellStyle name="常规 7 2" xfId="39362"/>
    <cellStyle name="常规 7 6" xfId="39363"/>
    <cellStyle name="常规 8" xfId="39364"/>
    <cellStyle name="常规 8 10" xfId="39365"/>
    <cellStyle name="常规 8 10 2" xfId="39366"/>
    <cellStyle name="常规 8 10 2 2" xfId="39367"/>
    <cellStyle name="常规 8 10 2 3" xfId="39368"/>
    <cellStyle name="常规 8 10 2 4" xfId="39369"/>
    <cellStyle name="常规 8 10 3" xfId="39370"/>
    <cellStyle name="常规 8 10 4" xfId="39371"/>
    <cellStyle name="常规 8 11" xfId="39372"/>
    <cellStyle name="常规 8 11 2" xfId="39373"/>
    <cellStyle name="常规 8 11 3" xfId="39374"/>
    <cellStyle name="常规 8 12" xfId="39375"/>
    <cellStyle name="常规 8 13" xfId="39376"/>
    <cellStyle name="常规 8 2" xfId="39377"/>
    <cellStyle name="常规 8 2 10 4" xfId="39378"/>
    <cellStyle name="常规 8 2 2" xfId="39379"/>
    <cellStyle name="常规 8 2 2 10" xfId="39380"/>
    <cellStyle name="常规 8 2 2 10 2" xfId="39381"/>
    <cellStyle name="常规 8 2 2 10 3" xfId="39382"/>
    <cellStyle name="常规 8 2 2 10 4" xfId="39383"/>
    <cellStyle name="常规 8 2 2 11" xfId="39384"/>
    <cellStyle name="常规 8 2 2 12" xfId="39385"/>
    <cellStyle name="常规 8 2 2 2" xfId="39386"/>
    <cellStyle name="常规 8 2 2 2 10 2" xfId="39387"/>
    <cellStyle name="常规 8 2 2 2 10 3" xfId="39388"/>
    <cellStyle name="常规 8 2 2 2 10 4" xfId="39389"/>
    <cellStyle name="常规 8 2 2 2 11" xfId="39390"/>
    <cellStyle name="常规 8 2 2 2 11 2" xfId="39391"/>
    <cellStyle name="常规 8 2 2 2 11 2 2" xfId="39392"/>
    <cellStyle name="常规 8 2 2 2 11 2 3" xfId="39393"/>
    <cellStyle name="常规 8 2 2 2 11 3" xfId="39394"/>
    <cellStyle name="常规 8 2 2 2 11 3 2" xfId="39395"/>
    <cellStyle name="常规 8 2 2 2 11 3 3" xfId="39396"/>
    <cellStyle name="常规 8 2 2 2 11 4" xfId="39397"/>
    <cellStyle name="常规 8 2 2 2 12" xfId="39398"/>
    <cellStyle name="常规 8 2 2 2 2 2" xfId="39399"/>
    <cellStyle name="常规 8 2 2 2 2 2 2" xfId="39400"/>
    <cellStyle name="常规 8 2 2 2 2 2 3" xfId="39401"/>
    <cellStyle name="常规 8 2 2 2 2 2 4" xfId="39402"/>
    <cellStyle name="常规 8 2 2 2 3 2" xfId="39403"/>
    <cellStyle name="常规 8 2 2 2 3 2 2" xfId="39404"/>
    <cellStyle name="常规 8 2 2 2 3 2 3" xfId="39405"/>
    <cellStyle name="常规 8 2 2 2 3 2 4" xfId="39406"/>
    <cellStyle name="常规 8 2 2 2 3 3" xfId="39407"/>
    <cellStyle name="常规 8 2 2 2 3 4" xfId="39408"/>
    <cellStyle name="常规 8 2 2 2 4" xfId="39409"/>
    <cellStyle name="常规 8 2 2 2 4 2" xfId="39410"/>
    <cellStyle name="常规 8 2 2 2 4 2 2" xfId="39411"/>
    <cellStyle name="常规 8 2 2 2 4 2 3" xfId="39412"/>
    <cellStyle name="常规 8 2 2 2 4 2 4" xfId="39413"/>
    <cellStyle name="常规 8 2 2 2 4 3" xfId="39414"/>
    <cellStyle name="常规 8 2 8 2 2" xfId="39415"/>
    <cellStyle name="常规 8 2 2 2 4 4" xfId="39416"/>
    <cellStyle name="常规 8 2 2 2 5" xfId="39417"/>
    <cellStyle name="常规 8 2 2 2 5 2" xfId="39418"/>
    <cellStyle name="常规 8 2 2 2 5 2 2" xfId="39419"/>
    <cellStyle name="常规 8 2 2 2 5 3" xfId="39420"/>
    <cellStyle name="常规 8 2 2 2 5 4" xfId="39421"/>
    <cellStyle name="常规 8 2 2 2 7 2 2" xfId="39422"/>
    <cellStyle name="常规 8 2 2 2 7 2 3" xfId="39423"/>
    <cellStyle name="常规 8 2 2 2 7 4" xfId="39424"/>
    <cellStyle name="常规 8 2 2 2 8 2 2" xfId="39425"/>
    <cellStyle name="常规 8 2 2 2 8 2 3" xfId="39426"/>
    <cellStyle name="常规 8 2 2 2 8 2 4" xfId="39427"/>
    <cellStyle name="常规 8 2 2 2 9 2" xfId="39428"/>
    <cellStyle name="常规 8 2 2 2 9 2 2" xfId="39429"/>
    <cellStyle name="常规 8 2 2 2 9 2 3" xfId="39430"/>
    <cellStyle name="常规 8 2 2 2 9 2 4" xfId="39431"/>
    <cellStyle name="常规 8 2 2 2 9 3" xfId="39432"/>
    <cellStyle name="常规 8 2 2 2 9 4" xfId="39433"/>
    <cellStyle name="常规 8 2 2 3" xfId="39434"/>
    <cellStyle name="常规 8 2 2 3 2" xfId="39435"/>
    <cellStyle name="常规 8 2 2 3 2 2" xfId="39436"/>
    <cellStyle name="常规 8 2 2 3 2 3" xfId="39437"/>
    <cellStyle name="常规 8 2 2 3 2 4" xfId="39438"/>
    <cellStyle name="常规 8 2 2 3 2 5" xfId="39439"/>
    <cellStyle name="常规 8 2 2 3 3" xfId="39440"/>
    <cellStyle name="常规 8 2 2 3 3 2" xfId="39441"/>
    <cellStyle name="常规 8 2 2 3 3 3" xfId="39442"/>
    <cellStyle name="常规 8 2 2 3 3 3 3" xfId="39443"/>
    <cellStyle name="常规 8 2 2 3 3 4" xfId="39444"/>
    <cellStyle name="常规 8 2 2 3 4" xfId="39445"/>
    <cellStyle name="常规 8 2 2 3 5" xfId="39446"/>
    <cellStyle name="常规 8 2 2 4 2" xfId="39447"/>
    <cellStyle name="常规 8 2 2 4 2 2" xfId="39448"/>
    <cellStyle name="常规 8 2 2 4 2 3" xfId="39449"/>
    <cellStyle name="常规 8 2 2 4 2 4" xfId="39450"/>
    <cellStyle name="常规 8 2 2 4 3" xfId="39451"/>
    <cellStyle name="常规 8 2 2 4 4" xfId="39452"/>
    <cellStyle name="常规 8 2 2 5 2" xfId="39453"/>
    <cellStyle name="常规 8 2 2 5 2 2" xfId="39454"/>
    <cellStyle name="常规 8 2 2 5 2 3" xfId="39455"/>
    <cellStyle name="常规 8 2 2 5 2 4" xfId="39456"/>
    <cellStyle name="常规 8 2 2 5 3" xfId="39457"/>
    <cellStyle name="常规 8 2 2 5 4" xfId="39458"/>
    <cellStyle name="常规 8 2 2 6" xfId="39459"/>
    <cellStyle name="常规 8 2 2 6 2" xfId="39460"/>
    <cellStyle name="常规 8 2 2 6 2 2" xfId="39461"/>
    <cellStyle name="常规 8 2 2 6 2 3" xfId="39462"/>
    <cellStyle name="常规 8 2 2 6 2 4" xfId="39463"/>
    <cellStyle name="常规 8 2 2 6 3" xfId="39464"/>
    <cellStyle name="常规 8 2 2 6 4" xfId="39465"/>
    <cellStyle name="常规 8 2 2 7 2 2" xfId="39466"/>
    <cellStyle name="常规 8 2 2 7 2 3" xfId="39467"/>
    <cellStyle name="常规 8 2 2 7 2 4" xfId="39468"/>
    <cellStyle name="常规 8 2 2 7 3" xfId="39469"/>
    <cellStyle name="常规 8 2 2 7 4" xfId="39470"/>
    <cellStyle name="常规 8 2 2 8 2" xfId="39471"/>
    <cellStyle name="常规 8 2 2 8 3" xfId="39472"/>
    <cellStyle name="常规 8 2 2 8 4" xfId="39473"/>
    <cellStyle name="常规 8 2 2 9 2" xfId="39474"/>
    <cellStyle name="常规 8 2 2 9 2 2" xfId="39475"/>
    <cellStyle name="常规 8 2 2 9 2 3" xfId="39476"/>
    <cellStyle name="常规 8 2 2 9 2 4" xfId="39477"/>
    <cellStyle name="常规 8 2 2 9 3" xfId="39478"/>
    <cellStyle name="常规 8 2 2 9 4" xfId="39479"/>
    <cellStyle name="常规 8 2 3" xfId="39480"/>
    <cellStyle name="常规 8 2 3 10" xfId="39481"/>
    <cellStyle name="常规 8 2 3 10 2" xfId="39482"/>
    <cellStyle name="常规 8 2 3 10 3" xfId="39483"/>
    <cellStyle name="常规 8 2 3 10 4" xfId="39484"/>
    <cellStyle name="常规 8 2 3 11" xfId="39485"/>
    <cellStyle name="常规 8 2 3 12" xfId="39486"/>
    <cellStyle name="常规 8 2 3 2" xfId="39487"/>
    <cellStyle name="常规 8 2 3 2 10" xfId="39488"/>
    <cellStyle name="常规 8 2 3 2 10 3" xfId="39489"/>
    <cellStyle name="常规 8 2 3 2 10 4" xfId="39490"/>
    <cellStyle name="常规 8 2 3 2 11" xfId="39491"/>
    <cellStyle name="常规 8 2 3 2 11 2" xfId="39492"/>
    <cellStyle name="常规 8 2 3 2 11 3" xfId="39493"/>
    <cellStyle name="常规 8 2 3 2 11 3 3" xfId="39494"/>
    <cellStyle name="常规 8 2 3 2 11 4" xfId="39495"/>
    <cellStyle name="常规 8 2 3 2 12" xfId="39496"/>
    <cellStyle name="常规 8 2 3 2 13" xfId="39497"/>
    <cellStyle name="常规 8 2 3 2 2 2" xfId="39498"/>
    <cellStyle name="常规 8 2 3 2 2 2 2" xfId="39499"/>
    <cellStyle name="常规 8 2 3 2 2 2 3" xfId="39500"/>
    <cellStyle name="常规 8 5 2" xfId="39501"/>
    <cellStyle name="常规 8 2 3 2 2 2 4" xfId="39502"/>
    <cellStyle name="常规 8 2 3 2 2 3" xfId="39503"/>
    <cellStyle name="常规 8 2 3 2 3 2" xfId="39504"/>
    <cellStyle name="常规 8 2 3 2 3 2 2" xfId="39505"/>
    <cellStyle name="常规 8 2 3 2 3 2 3" xfId="39506"/>
    <cellStyle name="常规 8 2 3 2 3 2 4" xfId="39507"/>
    <cellStyle name="常规 8 2 3 2 3 3" xfId="39508"/>
    <cellStyle name="常规 8 2 3 2 4" xfId="39509"/>
    <cellStyle name="常规 8 2 3 2 4 2" xfId="39510"/>
    <cellStyle name="常规 8 2 3 2 4 2 2" xfId="39511"/>
    <cellStyle name="常规 8 2 3 2 4 2 3" xfId="39512"/>
    <cellStyle name="常规 8 2 3 2 4 2 4" xfId="39513"/>
    <cellStyle name="常规 8 2 3 2 4 3" xfId="39514"/>
    <cellStyle name="常规 8 3 8 2 2" xfId="39515"/>
    <cellStyle name="常规 8 2 3 2 4 4" xfId="39516"/>
    <cellStyle name="常规 8 2 3 2 5" xfId="39517"/>
    <cellStyle name="常规 8 2 3 2 5 2" xfId="39518"/>
    <cellStyle name="常规 8 2 3 2 5 2 2" xfId="39519"/>
    <cellStyle name="常规 8 2 3 2 5 2 3" xfId="39520"/>
    <cellStyle name="常规 8 2 3 2 5 2 4" xfId="39521"/>
    <cellStyle name="常规 8 2 3 2 5 3" xfId="39522"/>
    <cellStyle name="常规 8 2 3 2 5 4" xfId="39523"/>
    <cellStyle name="常规 8 2 3 2 7 2" xfId="39524"/>
    <cellStyle name="常规 8 2 3 2 7 2 4" xfId="39525"/>
    <cellStyle name="常规 8 2 3 2 8 2 4" xfId="39526"/>
    <cellStyle name="常规 8 2 3 2 9 2" xfId="39527"/>
    <cellStyle name="常规 8 2 3 2 9 2 2" xfId="39528"/>
    <cellStyle name="常规 8 2 3 2 9 2 3" xfId="39529"/>
    <cellStyle name="常规 8 2 3 2 9 2 4" xfId="39530"/>
    <cellStyle name="常规 8 2 3 3" xfId="39531"/>
    <cellStyle name="常规 8 2 3 3 2" xfId="39532"/>
    <cellStyle name="常规 8 2 3 3 2 2" xfId="39533"/>
    <cellStyle name="常规 8 2 3 3 2 3" xfId="39534"/>
    <cellStyle name="常规 8 2 3 3 3" xfId="39535"/>
    <cellStyle name="常规 8 2 3 3 3 2" xfId="39536"/>
    <cellStyle name="常规 8 2 3 3 3 2 2" xfId="39537"/>
    <cellStyle name="常规 8 2 3 3 3 3" xfId="39538"/>
    <cellStyle name="常规 8 2 3 3 3 3 3" xfId="39539"/>
    <cellStyle name="常规 8 2 3 3 3 4" xfId="39540"/>
    <cellStyle name="常规 8 2 3 3 4" xfId="39541"/>
    <cellStyle name="常规 8 2 3 3 5" xfId="39542"/>
    <cellStyle name="常规 8 2 3 4 2" xfId="39543"/>
    <cellStyle name="常规 8 2 3 4 2 2" xfId="39544"/>
    <cellStyle name="常规 8 2 3 4 2 3" xfId="39545"/>
    <cellStyle name="常规 8 2 3 4 3" xfId="39546"/>
    <cellStyle name="常规 8 2 3 4 4" xfId="39547"/>
    <cellStyle name="常规 8 2 3 5 2" xfId="39548"/>
    <cellStyle name="常规 8 2 3 5 3" xfId="39549"/>
    <cellStyle name="常规 8 2 3 5 4" xfId="39550"/>
    <cellStyle name="常规 8 2 3 6" xfId="39551"/>
    <cellStyle name="常规 8 2 3 6 2" xfId="39552"/>
    <cellStyle name="常规 8 2 3 6 2 3" xfId="39553"/>
    <cellStyle name="常规 8 2 3 6 3" xfId="39554"/>
    <cellStyle name="常规 8 2 3 6 4" xfId="39555"/>
    <cellStyle name="常规 8 2 3 7" xfId="39556"/>
    <cellStyle name="常规 8 2 3 7 2 2" xfId="39557"/>
    <cellStyle name="常规 8 2 3 7 2 3" xfId="39558"/>
    <cellStyle name="常规 8 2 3 7 3" xfId="39559"/>
    <cellStyle name="常规 8 2 3 7 4" xfId="39560"/>
    <cellStyle name="常规 8 2 3 8" xfId="39561"/>
    <cellStyle name="常规 8 2 3 8 2" xfId="39562"/>
    <cellStyle name="常规 8 2 3 8 2 2" xfId="39563"/>
    <cellStyle name="常规 8 2 3 8 2 3" xfId="39564"/>
    <cellStyle name="常规 8 2 3 8 3" xfId="39565"/>
    <cellStyle name="常规 8 2 3 8 4" xfId="39566"/>
    <cellStyle name="常规 8 2 3 9" xfId="39567"/>
    <cellStyle name="常规 8 2 3 9 2" xfId="39568"/>
    <cellStyle name="常规 8 2 3 9 2 2" xfId="39569"/>
    <cellStyle name="常规 8 2 3 9 2 3" xfId="39570"/>
    <cellStyle name="常规 8 2 3 9 3" xfId="39571"/>
    <cellStyle name="常规 8 2 3 9 4" xfId="39572"/>
    <cellStyle name="常规 8 2 4" xfId="39573"/>
    <cellStyle name="常规 8 2 4 10" xfId="39574"/>
    <cellStyle name="常规 8 2 4 10 2" xfId="39575"/>
    <cellStyle name="常规 8 2 4 10 3" xfId="39576"/>
    <cellStyle name="常规 8 2 4 10 4" xfId="39577"/>
    <cellStyle name="常规 8 2 4 11" xfId="39578"/>
    <cellStyle name="常规 8 2 4 11 2" xfId="39579"/>
    <cellStyle name="常规 8 2 4 11 2 2" xfId="39580"/>
    <cellStyle name="常规 8 2 4 11 2 3" xfId="39581"/>
    <cellStyle name="常规 8 2 4 11 3" xfId="39582"/>
    <cellStyle name="常规 8 2 4 11 3 2" xfId="39583"/>
    <cellStyle name="常规 8 2 4 11 3 3" xfId="39584"/>
    <cellStyle name="常规 8 2 4 11 4" xfId="39585"/>
    <cellStyle name="常规 8 2 4 2 4" xfId="39586"/>
    <cellStyle name="常规 8 2 4 2 5" xfId="39587"/>
    <cellStyle name="常规 8 2 4 3 3" xfId="39588"/>
    <cellStyle name="常规 8 2 4 3 4" xfId="39589"/>
    <cellStyle name="常规 8 2 5" xfId="39590"/>
    <cellStyle name="常规 8 2 5 2" xfId="39591"/>
    <cellStyle name="常规 8 2 5 3" xfId="39592"/>
    <cellStyle name="常规 8 2 5 3 2" xfId="39593"/>
    <cellStyle name="常规 8 2 5 3 3" xfId="39594"/>
    <cellStyle name="常规 8 2 5 3 3 2" xfId="39595"/>
    <cellStyle name="常规 8 2 5 3 3 3" xfId="39596"/>
    <cellStyle name="常规 8 2 6 2 4" xfId="39597"/>
    <cellStyle name="常规 8 2 7 2" xfId="39598"/>
    <cellStyle name="常规 8 2 7 2 2" xfId="39599"/>
    <cellStyle name="常规 8 2 7 2 3" xfId="39600"/>
    <cellStyle name="常规 8 2 7 2 4" xfId="39601"/>
    <cellStyle name="常规 8 2 7 3" xfId="39602"/>
    <cellStyle name="常规 8 2 8 2 3" xfId="39603"/>
    <cellStyle name="常规 8 2 8 2 4" xfId="39604"/>
    <cellStyle name="常规 8 2 9 2 3" xfId="39605"/>
    <cellStyle name="常规 8 3 10" xfId="39606"/>
    <cellStyle name="常规 8 3 11" xfId="39607"/>
    <cellStyle name="常规 8 3 2" xfId="39608"/>
    <cellStyle name="常规 8 3 2 10" xfId="39609"/>
    <cellStyle name="常规 8 3 2 11" xfId="39610"/>
    <cellStyle name="常规 8 3 2 12" xfId="39611"/>
    <cellStyle name="常规 8 3 2 2" xfId="39612"/>
    <cellStyle name="常规 8 3 2 3" xfId="39613"/>
    <cellStyle name="常规 8 3 2 4" xfId="39614"/>
    <cellStyle name="常规 8 3 2 4 2" xfId="39615"/>
    <cellStyle name="常规 8 3 2 4 2 2" xfId="39616"/>
    <cellStyle name="常规 8 3 2 4 2 3" xfId="39617"/>
    <cellStyle name="常规 8 3 2 4 2 4" xfId="39618"/>
    <cellStyle name="常规 8 3 2 4 3" xfId="39619"/>
    <cellStyle name="常规 8 3 2 4 4" xfId="39620"/>
    <cellStyle name="常规 8 3 2 5" xfId="39621"/>
    <cellStyle name="常规 8 3 2 5 2" xfId="39622"/>
    <cellStyle name="常规 8 3 2 5 2 2" xfId="39623"/>
    <cellStyle name="常规 8 3 2 5 2 3" xfId="39624"/>
    <cellStyle name="常规 8 3 2 5 2 4" xfId="39625"/>
    <cellStyle name="常规 8 3 2 5 3" xfId="39626"/>
    <cellStyle name="常规 8 3 2 5 4" xfId="39627"/>
    <cellStyle name="常规 8 3 2 6" xfId="39628"/>
    <cellStyle name="常规 8 3 2 6 2" xfId="39629"/>
    <cellStyle name="常规 8 3 2 6 2 2" xfId="39630"/>
    <cellStyle name="常规 8 3 2 6 2 3" xfId="39631"/>
    <cellStyle name="常规 8 3 2 6 3" xfId="39632"/>
    <cellStyle name="常规 8 3 2 6 4" xfId="39633"/>
    <cellStyle name="常规 8 3 2 7" xfId="39634"/>
    <cellStyle name="常规 8 3 2 7 2 2" xfId="39635"/>
    <cellStyle name="常规 8 3 2 7 2 3" xfId="39636"/>
    <cellStyle name="常规 8 3 2 7 3" xfId="39637"/>
    <cellStyle name="常规 8 3 2 7 4" xfId="39638"/>
    <cellStyle name="常规 8 3 2 8" xfId="39639"/>
    <cellStyle name="常规 8 3 2 9" xfId="39640"/>
    <cellStyle name="常规 8 3 2 9 2" xfId="39641"/>
    <cellStyle name="常规 8 3 2 9 2 2" xfId="39642"/>
    <cellStyle name="常规 8 3 2 9 2 3" xfId="39643"/>
    <cellStyle name="常规 8 3 2 9 3" xfId="39644"/>
    <cellStyle name="常规 8 3 2 9 4" xfId="39645"/>
    <cellStyle name="常规 8 3 3" xfId="39646"/>
    <cellStyle name="常规 8 3 3 2" xfId="39647"/>
    <cellStyle name="常规 8 3 3 2 6" xfId="39648"/>
    <cellStyle name="常规 8 3 3 3" xfId="39649"/>
    <cellStyle name="常规 8 3 3 4" xfId="39650"/>
    <cellStyle name="常规 8 3 3 5" xfId="39651"/>
    <cellStyle name="常规 8 3 3 6" xfId="39652"/>
    <cellStyle name="常规 8 3 4" xfId="39653"/>
    <cellStyle name="常规 8 3 4 2" xfId="39654"/>
    <cellStyle name="常规 8 3 4 3" xfId="39655"/>
    <cellStyle name="常规 8 3 5" xfId="39656"/>
    <cellStyle name="常规 8 3 5 2" xfId="39657"/>
    <cellStyle name="常规 8 3 5 2 2" xfId="39658"/>
    <cellStyle name="常规 8 3 5 2 3" xfId="39659"/>
    <cellStyle name="常规 8 3 5 3" xfId="39660"/>
    <cellStyle name="常规 8 3 6 2 2" xfId="39661"/>
    <cellStyle name="常规 8 3 6 2 3" xfId="39662"/>
    <cellStyle name="常规 8 3 6 2 4" xfId="39663"/>
    <cellStyle name="常规 8 3 7 2 2" xfId="39664"/>
    <cellStyle name="常规 8 3 7 2 3" xfId="39665"/>
    <cellStyle name="常规 8 3 7 2 4" xfId="39666"/>
    <cellStyle name="常规 8 3 7 3" xfId="39667"/>
    <cellStyle name="常规 8 3 8 2 3" xfId="39668"/>
    <cellStyle name="常规 8 3 8 2 4" xfId="39669"/>
    <cellStyle name="常规 8 3 9 2 2" xfId="39670"/>
    <cellStyle name="常规 8 3 9 2 3" xfId="39671"/>
    <cellStyle name="常规 8 3 9 2 4" xfId="39672"/>
    <cellStyle name="常规 8 4 10" xfId="39673"/>
    <cellStyle name="常规 8 4 10 2" xfId="39674"/>
    <cellStyle name="常规 8 4 10 3" xfId="39675"/>
    <cellStyle name="常规 8 4 10 4" xfId="39676"/>
    <cellStyle name="常规 8 4 11" xfId="39677"/>
    <cellStyle name="常规 8 4 2" xfId="39678"/>
    <cellStyle name="常规 8 4 2 10" xfId="39679"/>
    <cellStyle name="常规 8 4 2 10 2" xfId="39680"/>
    <cellStyle name="常规 8 4 2 11" xfId="39681"/>
    <cellStyle name="常规 8 4 2 11 2" xfId="39682"/>
    <cellStyle name="常规 8 4 2 11 2 2" xfId="39683"/>
    <cellStyle name="常规 8 4 2 11 2 3" xfId="39684"/>
    <cellStyle name="常规 8 4 2 11 3" xfId="39685"/>
    <cellStyle name="常规 8 4 2 11 3 2" xfId="39686"/>
    <cellStyle name="常规 8 4 2 11 3 3" xfId="39687"/>
    <cellStyle name="常规 8 4 2 11 4" xfId="39688"/>
    <cellStyle name="常规 8 4 2 12" xfId="39689"/>
    <cellStyle name="常规 8 4 2 2" xfId="39690"/>
    <cellStyle name="常规 8 4 2 3" xfId="39691"/>
    <cellStyle name="常规 8 4 2 4" xfId="39692"/>
    <cellStyle name="常规 8 4 2 4 2" xfId="39693"/>
    <cellStyle name="常规 8 4 2 4 2 3" xfId="39694"/>
    <cellStyle name="常规 8 4 2 4 2 4" xfId="39695"/>
    <cellStyle name="常规 8 4 2 4 3" xfId="39696"/>
    <cellStyle name="常规 8 4 2 4 4" xfId="39697"/>
    <cellStyle name="常规 8 4 2 5" xfId="39698"/>
    <cellStyle name="常规 8 4 2 5 2" xfId="39699"/>
    <cellStyle name="常规 8 4 2 5 3" xfId="39700"/>
    <cellStyle name="常规 8 4 2 5 4" xfId="39701"/>
    <cellStyle name="常规 8 4 2 6" xfId="39702"/>
    <cellStyle name="常规 8 4 2 6 2" xfId="39703"/>
    <cellStyle name="常规 8 4 2 6 3" xfId="39704"/>
    <cellStyle name="常规 8 4 2 6 4" xfId="39705"/>
    <cellStyle name="常规 8 4 2 7" xfId="39706"/>
    <cellStyle name="常规 8 4 2 7 3" xfId="39707"/>
    <cellStyle name="常规 8 4 2 7 4" xfId="39708"/>
    <cellStyle name="常规 8 4 2 8" xfId="39709"/>
    <cellStyle name="常规 8 4 2 8 2" xfId="39710"/>
    <cellStyle name="常规 8 4 2 8 3" xfId="39711"/>
    <cellStyle name="常规 8 4 2 8 4" xfId="39712"/>
    <cellStyle name="常规 8 4 3" xfId="39713"/>
    <cellStyle name="常规 8 4 3 2" xfId="39714"/>
    <cellStyle name="常规 8 4 3 2 6" xfId="39715"/>
    <cellStyle name="常规 8 4 3 3" xfId="39716"/>
    <cellStyle name="常规 8 4 3 4" xfId="39717"/>
    <cellStyle name="常规 8 4 3 5" xfId="39718"/>
    <cellStyle name="常规 8 4 3 6" xfId="39719"/>
    <cellStyle name="常规 8 4 4" xfId="39720"/>
    <cellStyle name="常规 8 4 4 2" xfId="39721"/>
    <cellStyle name="常规 8 4 5" xfId="39722"/>
    <cellStyle name="常规 8 4 5 2" xfId="39723"/>
    <cellStyle name="常规 8 4 5 2 4" xfId="39724"/>
    <cellStyle name="常规 8 4 5 3" xfId="39725"/>
    <cellStyle name="常规 8 4 6 2 3" xfId="39726"/>
    <cellStyle name="常规 8 4 6 2 4" xfId="39727"/>
    <cellStyle name="常规 8 4 7 2" xfId="39728"/>
    <cellStyle name="常规 8 4 7 2 3" xfId="39729"/>
    <cellStyle name="常规 8 4 7 2 4" xfId="39730"/>
    <cellStyle name="常规 8 4 7 3" xfId="39731"/>
    <cellStyle name="常规 8 4 8 2 3" xfId="39732"/>
    <cellStyle name="常规 8 4 8 2 4" xfId="39733"/>
    <cellStyle name="常规 8 4 9" xfId="39734"/>
    <cellStyle name="常规 8 4 9 2 2" xfId="39735"/>
    <cellStyle name="常规 8 4 9 2 3" xfId="39736"/>
    <cellStyle name="常规 8 4 9 2 4" xfId="39737"/>
    <cellStyle name="常规 8 5" xfId="39738"/>
    <cellStyle name="常规 8 5 10" xfId="39739"/>
    <cellStyle name="常规 8 5 10 2" xfId="39740"/>
    <cellStyle name="常规 8 5 10 3" xfId="39741"/>
    <cellStyle name="常规 8 5 10 4" xfId="39742"/>
    <cellStyle name="常规 8 5 11" xfId="39743"/>
    <cellStyle name="常规 8 5 11 2" xfId="39744"/>
    <cellStyle name="常规 8 5 11 3" xfId="39745"/>
    <cellStyle name="常规 8 5 11 4" xfId="39746"/>
    <cellStyle name="常规 8 5 2 2" xfId="39747"/>
    <cellStyle name="常规 8 5 2 3" xfId="39748"/>
    <cellStyle name="常规 8 5 2 4" xfId="39749"/>
    <cellStyle name="常规 8 5 2 5" xfId="39750"/>
    <cellStyle name="常规 8 5 3" xfId="39751"/>
    <cellStyle name="常规 8 5 3 2" xfId="39752"/>
    <cellStyle name="常规 8 5 3 3" xfId="39753"/>
    <cellStyle name="常规 8 5 3 4" xfId="39754"/>
    <cellStyle name="常规 8 5 5 2" xfId="39755"/>
    <cellStyle name="常规 8 5 5 2 4" xfId="39756"/>
    <cellStyle name="常规 8 5 5 3" xfId="39757"/>
    <cellStyle name="常规 8 5 6 2 3" xfId="39758"/>
    <cellStyle name="常规 8 5 6 2 4" xfId="39759"/>
    <cellStyle name="常规 8 5 7 2" xfId="39760"/>
    <cellStyle name="常规 8 5 7 2 3" xfId="39761"/>
    <cellStyle name="常规 8 5 7 2 4" xfId="39762"/>
    <cellStyle name="常规 8 5 7 3" xfId="39763"/>
    <cellStyle name="常规 8 5 7 4" xfId="39764"/>
    <cellStyle name="常规 8 5 9" xfId="39765"/>
    <cellStyle name="常规 8 6" xfId="39766"/>
    <cellStyle name="常规 8 6 2 2" xfId="39767"/>
    <cellStyle name="常规 8 6 2 3" xfId="39768"/>
    <cellStyle name="常规 8 6 2 4" xfId="39769"/>
    <cellStyle name="常规 8 6 2 5" xfId="39770"/>
    <cellStyle name="常规 8 6 2 6" xfId="39771"/>
    <cellStyle name="常规 8 6 3" xfId="39772"/>
    <cellStyle name="常规 8 6 3 2" xfId="39773"/>
    <cellStyle name="常规 8 6 3 3" xfId="39774"/>
    <cellStyle name="常规 8 6 3 3 3" xfId="39775"/>
    <cellStyle name="常规 8 6 3 4" xfId="39776"/>
    <cellStyle name="常规 8 7" xfId="39777"/>
    <cellStyle name="常规 8 7 2" xfId="39778"/>
    <cellStyle name="常规 8 7 2 2" xfId="39779"/>
    <cellStyle name="常规 8 7 2 3" xfId="39780"/>
    <cellStyle name="常规 8 7 2 4" xfId="39781"/>
    <cellStyle name="常规 8 7 3" xfId="39782"/>
    <cellStyle name="常规 8 8" xfId="39783"/>
    <cellStyle name="常规 8 8 2" xfId="39784"/>
    <cellStyle name="常规 8 8 2 2" xfId="39785"/>
    <cellStyle name="常规 8 8 2 3" xfId="39786"/>
    <cellStyle name="常规 8 8 2 4" xfId="39787"/>
    <cellStyle name="常规 8 8 3" xfId="39788"/>
    <cellStyle name="常规 8 9 2" xfId="39789"/>
    <cellStyle name="常规 8 9 2 2" xfId="39790"/>
    <cellStyle name="常规 8 9 3" xfId="39791"/>
    <cellStyle name="常规 9 2" xfId="39792"/>
    <cellStyle name="常规 9 2 10" xfId="39793"/>
    <cellStyle name="常规 9 2 11" xfId="39794"/>
    <cellStyle name="常规 9 2 2" xfId="39795"/>
    <cellStyle name="常规 9 2 2 2" xfId="39796"/>
    <cellStyle name="常规 9 2 2 2 2" xfId="39797"/>
    <cellStyle name="常规 9 2 2 2 3" xfId="39798"/>
    <cellStyle name="常规 9 2 2 2 4" xfId="39799"/>
    <cellStyle name="常规 9 2 2 2 5" xfId="39800"/>
    <cellStyle name="常规 9 2 2 3 2 3" xfId="39801"/>
    <cellStyle name="常规 9 2 2 3 3 3" xfId="39802"/>
    <cellStyle name="常规 9 2 3" xfId="39803"/>
    <cellStyle name="常规 9 2 3 2" xfId="39804"/>
    <cellStyle name="常规 9 2 3 2 2" xfId="39805"/>
    <cellStyle name="常规 9 2 3 2 3" xfId="39806"/>
    <cellStyle name="常规 9 2 3 2 4" xfId="39807"/>
    <cellStyle name="常规 9 2 3 2 5" xfId="39808"/>
    <cellStyle name="常规 9 2 3 2 6" xfId="39809"/>
    <cellStyle name="常规 9 2 3 3" xfId="39810"/>
    <cellStyle name="常规 9 2 3 3 2 3" xfId="39811"/>
    <cellStyle name="常规 9 2 3 3 3 3" xfId="39812"/>
    <cellStyle name="常规 9 2 3 4" xfId="39813"/>
    <cellStyle name="常规 9 2 3 5" xfId="39814"/>
    <cellStyle name="常规 9 2 3 6" xfId="39815"/>
    <cellStyle name="常规 9 2 4" xfId="39816"/>
    <cellStyle name="常规 9 2 4 2" xfId="39817"/>
    <cellStyle name="常规 9 2 5" xfId="39818"/>
    <cellStyle name="常规 9 2 5 2" xfId="39819"/>
    <cellStyle name="常规 9 3" xfId="39820"/>
    <cellStyle name="常规 9 3 2" xfId="39821"/>
    <cellStyle name="常规 9 3 3" xfId="39822"/>
    <cellStyle name="常规 9 3 4" xfId="39823"/>
    <cellStyle name="常规 9 4" xfId="39824"/>
    <cellStyle name="常规 9 5" xfId="39825"/>
    <cellStyle name="千位分隔 2" xfId="39826"/>
    <cellStyle name="千位分隔 2 5" xfId="39827"/>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F0000"/>
      <color rgb="00000000"/>
      <color rgb="00FFC000"/>
      <color rgb="0092D05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6.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2"/>
  <sheetViews>
    <sheetView showGridLines="0" workbookViewId="0">
      <pane xSplit="3" ySplit="2" topLeftCell="D115" activePane="bottomRight" state="frozen"/>
      <selection/>
      <selection pane="topRight"/>
      <selection pane="bottomLeft"/>
      <selection pane="bottomRight" activeCell="B59" sqref="B59"/>
    </sheetView>
  </sheetViews>
  <sheetFormatPr defaultColWidth="9" defaultRowHeight="14.25"/>
  <cols>
    <col min="1" max="1" width="7.375" customWidth="1"/>
    <col min="3" max="3" width="18.625" customWidth="1"/>
    <col min="4" max="4" width="5.75" customWidth="1"/>
    <col min="5" max="5" width="12" customWidth="1"/>
    <col min="6" max="6" width="22.25" customWidth="1"/>
    <col min="7" max="7" width="4.75" customWidth="1"/>
    <col min="8" max="8" width="9" customWidth="1"/>
    <col min="9" max="9" width="20.625" customWidth="1"/>
    <col min="10" max="10" width="9" customWidth="1"/>
    <col min="11" max="11" width="9.625"/>
    <col min="12" max="12" width="9.375" customWidth="1"/>
    <col min="13" max="13" width="13.25" customWidth="1"/>
  </cols>
  <sheetData>
    <row r="1" ht="38" customHeight="1" spans="1:13">
      <c r="A1" s="1" t="s">
        <v>0</v>
      </c>
      <c r="B1" s="1"/>
      <c r="C1" s="1"/>
      <c r="D1" s="1"/>
      <c r="E1" s="2"/>
      <c r="F1" s="1"/>
      <c r="G1" s="1"/>
      <c r="H1" s="1"/>
      <c r="I1" s="1"/>
      <c r="J1" s="1"/>
      <c r="K1" s="1"/>
      <c r="L1" s="16"/>
      <c r="M1" s="1"/>
    </row>
    <row r="2" ht="35" customHeight="1" spans="1:13">
      <c r="A2" s="3" t="s">
        <v>1</v>
      </c>
      <c r="B2" s="4" t="s">
        <v>2</v>
      </c>
      <c r="C2" s="4" t="s">
        <v>3</v>
      </c>
      <c r="D2" s="4" t="s">
        <v>4</v>
      </c>
      <c r="E2" s="5" t="s">
        <v>5</v>
      </c>
      <c r="F2" s="5" t="s">
        <v>6</v>
      </c>
      <c r="G2" s="5" t="s">
        <v>7</v>
      </c>
      <c r="H2" s="4" t="s">
        <v>8</v>
      </c>
      <c r="I2" s="12" t="s">
        <v>9</v>
      </c>
      <c r="J2" s="12" t="s">
        <v>10</v>
      </c>
      <c r="K2" s="13" t="s">
        <v>11</v>
      </c>
      <c r="L2" s="17" t="s">
        <v>12</v>
      </c>
      <c r="M2" s="12" t="s">
        <v>13</v>
      </c>
    </row>
    <row r="3" ht="19" customHeight="1" spans="1:13">
      <c r="A3" s="3">
        <v>1</v>
      </c>
      <c r="B3" s="7" t="s">
        <v>14</v>
      </c>
      <c r="C3" s="4" t="s">
        <v>15</v>
      </c>
      <c r="D3" s="8" t="s">
        <v>16</v>
      </c>
      <c r="E3" s="9" t="s">
        <v>17</v>
      </c>
      <c r="F3" s="5" t="s">
        <v>18</v>
      </c>
      <c r="G3" s="5" t="str">
        <f>IF(LEN(F3)=18,(IF(LOOKUP(MOD(SUM(MID(F3,1,1)*7,MID(F3,2,1)*9,MID(F3,3,1)*10,MID(F3,4,1)*5,MID(F3,5,1)*8,MID(F3,6,1)*4,MID(F3,7,1)*2,MID(F3,8,1),MID(F3,9,1)*6,MID(F3,10,1)*3,MID(F3,11,1)*7,MID(F3,12,1)*9,MID(F3,13,1)*10,MID(F3,14,1)*5,MID(F3,15,1)*8,MID(F3,16,1)*4,MID(F3,17,1)*2),11),{0,1,2,3,4,5,6,7,8,9,10},{"1","0","x","9","8","7","6","5","4","3","2"})=RIGHT(F3,1),"√","×")),"身份证号长度不符")</f>
        <v>√</v>
      </c>
      <c r="H3" s="10" t="s">
        <v>19</v>
      </c>
      <c r="I3" s="12"/>
      <c r="J3" s="12" t="s">
        <v>20</v>
      </c>
      <c r="K3" s="12">
        <v>31</v>
      </c>
      <c r="L3" s="14">
        <v>59</v>
      </c>
      <c r="M3" s="14"/>
    </row>
    <row r="4" ht="19" customHeight="1" spans="1:13">
      <c r="A4" s="3">
        <v>2</v>
      </c>
      <c r="B4" s="7" t="s">
        <v>21</v>
      </c>
      <c r="C4" s="4" t="s">
        <v>15</v>
      </c>
      <c r="D4" s="8" t="s">
        <v>16</v>
      </c>
      <c r="E4" s="9" t="s">
        <v>17</v>
      </c>
      <c r="F4" s="5" t="s">
        <v>22</v>
      </c>
      <c r="G4" s="5" t="str">
        <f>IF(LEN(F4)=18,(IF(LOOKUP(MOD(SUM(MID(F4,1,1)*7,MID(F4,2,1)*9,MID(F4,3,1)*10,MID(F4,4,1)*5,MID(F4,5,1)*8,MID(F4,6,1)*4,MID(F4,7,1)*2,MID(F4,8,1),MID(F4,9,1)*6,MID(F4,10,1)*3,MID(F4,11,1)*7,MID(F4,12,1)*9,MID(F4,13,1)*10,MID(F4,14,1)*5,MID(F4,15,1)*8,MID(F4,16,1)*4,MID(F4,17,1)*2),11),{0,1,2,3,4,5,6,7,8,9,10},{"1","0","x","9","8","7","6","5","4","3","2"})=RIGHT(F4,1),"√","×")),"身份证号长度不符")</f>
        <v>√</v>
      </c>
      <c r="H4" s="10" t="s">
        <v>19</v>
      </c>
      <c r="I4" s="12"/>
      <c r="J4" s="12" t="s">
        <v>20</v>
      </c>
      <c r="K4" s="12">
        <v>31</v>
      </c>
      <c r="L4" s="15">
        <v>59</v>
      </c>
      <c r="M4" s="14"/>
    </row>
    <row r="5" ht="19" customHeight="1" spans="1:13">
      <c r="A5" s="3">
        <v>3</v>
      </c>
      <c r="B5" s="7" t="s">
        <v>23</v>
      </c>
      <c r="C5" s="4" t="s">
        <v>15</v>
      </c>
      <c r="D5" s="8" t="s">
        <v>16</v>
      </c>
      <c r="E5" s="9" t="s">
        <v>17</v>
      </c>
      <c r="F5" s="5" t="s">
        <v>24</v>
      </c>
      <c r="G5" s="5" t="str">
        <f>IF(LEN(F5)=18,(IF(LOOKUP(MOD(SUM(MID(F5,1,1)*7,MID(F5,2,1)*9,MID(F5,3,1)*10,MID(F5,4,1)*5,MID(F5,5,1)*8,MID(F5,6,1)*4,MID(F5,7,1)*2,MID(F5,8,1),MID(F5,9,1)*6,MID(F5,10,1)*3,MID(F5,11,1)*7,MID(F5,12,1)*9,MID(F5,13,1)*10,MID(F5,14,1)*5,MID(F5,15,1)*8,MID(F5,16,1)*4,MID(F5,17,1)*2),11),{0,1,2,3,4,5,6,7,8,9,10},{"1","0","x","9","8","7","6","5","4","3","2"})=RIGHT(F5,1),"√","×")),"身份证号长度不符")</f>
        <v>√</v>
      </c>
      <c r="H5" s="10" t="s">
        <v>19</v>
      </c>
      <c r="I5" s="12"/>
      <c r="J5" s="12" t="s">
        <v>20</v>
      </c>
      <c r="K5" s="12">
        <v>31</v>
      </c>
      <c r="L5" s="15">
        <v>59</v>
      </c>
      <c r="M5" s="14"/>
    </row>
    <row r="6" ht="19" customHeight="1" spans="1:13">
      <c r="A6" s="3">
        <v>4</v>
      </c>
      <c r="B6" s="7" t="s">
        <v>25</v>
      </c>
      <c r="C6" s="4" t="s">
        <v>15</v>
      </c>
      <c r="D6" s="8" t="s">
        <v>16</v>
      </c>
      <c r="E6" s="9" t="s">
        <v>17</v>
      </c>
      <c r="F6" s="5" t="s">
        <v>26</v>
      </c>
      <c r="G6" s="5" t="str">
        <f>IF(LEN(F6)=18,(IF(LOOKUP(MOD(SUM(MID(F6,1,1)*7,MID(F6,2,1)*9,MID(F6,3,1)*10,MID(F6,4,1)*5,MID(F6,5,1)*8,MID(F6,6,1)*4,MID(F6,7,1)*2,MID(F6,8,1),MID(F6,9,1)*6,MID(F6,10,1)*3,MID(F6,11,1)*7,MID(F6,12,1)*9,MID(F6,13,1)*10,MID(F6,14,1)*5,MID(F6,15,1)*8,MID(F6,16,1)*4,MID(F6,17,1)*2),11),{0,1,2,3,4,5,6,7,8,9,10},{"1","0","x","9","8","7","6","5","4","3","2"})=RIGHT(F6,1),"√","×")),"身份证号长度不符")</f>
        <v>√</v>
      </c>
      <c r="H6" s="10" t="s">
        <v>19</v>
      </c>
      <c r="I6" s="12"/>
      <c r="J6" s="12" t="s">
        <v>20</v>
      </c>
      <c r="K6" s="12">
        <v>31</v>
      </c>
      <c r="L6" s="15">
        <v>59</v>
      </c>
      <c r="M6" s="14"/>
    </row>
    <row r="7" ht="19" customHeight="1" spans="1:13">
      <c r="A7" s="3">
        <v>5</v>
      </c>
      <c r="B7" s="11" t="s">
        <v>27</v>
      </c>
      <c r="C7" s="4" t="s">
        <v>15</v>
      </c>
      <c r="D7" s="8" t="s">
        <v>16</v>
      </c>
      <c r="E7" s="9" t="s">
        <v>17</v>
      </c>
      <c r="F7" s="6" t="s">
        <v>28</v>
      </c>
      <c r="G7" s="6" t="str">
        <f>IF(LEN(F7)=18,(IF(LOOKUP(MOD(SUM(MID(F7,1,1)*7,MID(F7,2,1)*9,MID(F7,3,1)*10,MID(F7,4,1)*5,MID(F7,5,1)*8,MID(F7,6,1)*4,MID(F7,7,1)*2,MID(F7,8,1),MID(F7,9,1)*6,MID(F7,10,1)*3,MID(F7,11,1)*7,MID(F7,12,1)*9,MID(F7,13,1)*10,MID(F7,14,1)*5,MID(F7,15,1)*8,MID(F7,16,1)*4,MID(F7,17,1)*2),11),{0,1,2,3,4,5,6,7,8,9,10},{"1","0","x","9","8","7","6","5","4","3","2"})=RIGHT(F7,1),"√","×")),"身份证号长度不符")</f>
        <v>√</v>
      </c>
      <c r="H7" s="10" t="s">
        <v>19</v>
      </c>
      <c r="I7" s="12"/>
      <c r="J7" s="12" t="s">
        <v>20</v>
      </c>
      <c r="K7" s="12">
        <v>31</v>
      </c>
      <c r="L7" s="15">
        <v>59</v>
      </c>
      <c r="M7" s="14"/>
    </row>
    <row r="8" ht="19" customHeight="1" spans="1:13">
      <c r="A8" s="3">
        <v>6</v>
      </c>
      <c r="B8" s="7" t="s">
        <v>29</v>
      </c>
      <c r="C8" s="4" t="s">
        <v>30</v>
      </c>
      <c r="D8" s="8" t="s">
        <v>31</v>
      </c>
      <c r="E8" s="9" t="s">
        <v>17</v>
      </c>
      <c r="F8" s="6" t="s">
        <v>32</v>
      </c>
      <c r="G8" s="6" t="str">
        <f>IF(LEN(F8)=18,(IF(LOOKUP(MOD(SUM(MID(F8,1,1)*7,MID(F8,2,1)*9,MID(F8,3,1)*10,MID(F8,4,1)*5,MID(F8,5,1)*8,MID(F8,6,1)*4,MID(F8,7,1)*2,MID(F8,8,1),MID(F8,9,1)*6,MID(F8,10,1)*3,MID(F8,11,1)*7,MID(F8,12,1)*9,MID(F8,13,1)*10,MID(F8,14,1)*5,MID(F8,15,1)*8,MID(F8,16,1)*4,MID(F8,17,1)*2),11),{0,1,2,3,4,5,6,7,8,9,10},{"1","0","x","9","8","7","6","5","4","3","2"})=RIGHT(F8,1),"√","×")),"身份证号长度不符")</f>
        <v>√</v>
      </c>
      <c r="H8" s="10" t="s">
        <v>19</v>
      </c>
      <c r="I8" s="12"/>
      <c r="J8" s="12" t="s">
        <v>20</v>
      </c>
      <c r="K8" s="12">
        <v>31</v>
      </c>
      <c r="L8" s="15">
        <v>59</v>
      </c>
      <c r="M8" s="14"/>
    </row>
    <row r="9" ht="19" customHeight="1" spans="1:13">
      <c r="A9" s="3">
        <v>7</v>
      </c>
      <c r="B9" s="7" t="s">
        <v>33</v>
      </c>
      <c r="C9" s="4" t="s">
        <v>34</v>
      </c>
      <c r="D9" s="8" t="s">
        <v>31</v>
      </c>
      <c r="E9" s="9" t="s">
        <v>17</v>
      </c>
      <c r="F9" s="6" t="s">
        <v>35</v>
      </c>
      <c r="G9" s="6" t="str">
        <f>IF(LEN(F9)=18,(IF(LOOKUP(MOD(SUM(MID(F9,1,1)*7,MID(F9,2,1)*9,MID(F9,3,1)*10,MID(F9,4,1)*5,MID(F9,5,1)*8,MID(F9,6,1)*4,MID(F9,7,1)*2,MID(F9,8,1),MID(F9,9,1)*6,MID(F9,10,1)*3,MID(F9,11,1)*7,MID(F9,12,1)*9,MID(F9,13,1)*10,MID(F9,14,1)*5,MID(F9,15,1)*8,MID(F9,16,1)*4,MID(F9,17,1)*2),11),{0,1,2,3,4,5,6,7,8,9,10},{"1","0","x","9","8","7","6","5","4","3","2"})=RIGHT(F9,1),"√","×")),"身份证号长度不符")</f>
        <v>√</v>
      </c>
      <c r="H9" s="10" t="s">
        <v>19</v>
      </c>
      <c r="I9" s="12"/>
      <c r="J9" s="12" t="s">
        <v>20</v>
      </c>
      <c r="K9" s="12">
        <v>31</v>
      </c>
      <c r="L9" s="15">
        <v>59</v>
      </c>
      <c r="M9" s="14"/>
    </row>
    <row r="10" ht="19" customHeight="1" spans="1:13">
      <c r="A10" s="3">
        <v>8</v>
      </c>
      <c r="B10" s="7" t="s">
        <v>36</v>
      </c>
      <c r="C10" s="4" t="s">
        <v>37</v>
      </c>
      <c r="D10" s="8" t="s">
        <v>16</v>
      </c>
      <c r="E10" s="9" t="s">
        <v>17</v>
      </c>
      <c r="F10" s="5" t="s">
        <v>38</v>
      </c>
      <c r="G10" s="5" t="str">
        <f>IF(LEN(F10)=18,(IF(LOOKUP(MOD(SUM(MID(F10,1,1)*7,MID(F10,2,1)*9,MID(F10,3,1)*10,MID(F10,4,1)*5,MID(F10,5,1)*8,MID(F10,6,1)*4,MID(F10,7,1)*2,MID(F10,8,1),MID(F10,9,1)*6,MID(F10,10,1)*3,MID(F10,11,1)*7,MID(F10,12,1)*9,MID(F10,13,1)*10,MID(F10,14,1)*5,MID(F10,15,1)*8,MID(F10,16,1)*4,MID(F10,17,1)*2),11),{0,1,2,3,4,5,6,7,8,9,10},{"1","0","x","9","8","7","6","5","4","3","2"})=RIGHT(F10,1),"√","×")),"身份证号长度不符")</f>
        <v>√</v>
      </c>
      <c r="H10" s="10" t="s">
        <v>19</v>
      </c>
      <c r="I10" s="12"/>
      <c r="J10" s="12" t="s">
        <v>20</v>
      </c>
      <c r="K10" s="12">
        <v>31</v>
      </c>
      <c r="L10" s="15">
        <v>59</v>
      </c>
      <c r="M10" s="14"/>
    </row>
    <row r="11" ht="19" customHeight="1" spans="1:13">
      <c r="A11" s="3">
        <v>9</v>
      </c>
      <c r="B11" s="7" t="s">
        <v>39</v>
      </c>
      <c r="C11" s="4" t="s">
        <v>34</v>
      </c>
      <c r="D11" s="8" t="s">
        <v>31</v>
      </c>
      <c r="E11" s="9" t="s">
        <v>17</v>
      </c>
      <c r="F11" s="6" t="s">
        <v>40</v>
      </c>
      <c r="G11" s="6" t="str">
        <f>IF(LEN(F11)=18,(IF(LOOKUP(MOD(SUM(MID(F11,1,1)*7,MID(F11,2,1)*9,MID(F11,3,1)*10,MID(F11,4,1)*5,MID(F11,5,1)*8,MID(F11,6,1)*4,MID(F11,7,1)*2,MID(F11,8,1),MID(F11,9,1)*6,MID(F11,10,1)*3,MID(F11,11,1)*7,MID(F11,12,1)*9,MID(F11,13,1)*10,MID(F11,14,1)*5,MID(F11,15,1)*8,MID(F11,16,1)*4,MID(F11,17,1)*2),11),{0,1,2,3,4,5,6,7,8,9,10},{"1","0","x","9","8","7","6","5","4","3","2"})=RIGHT(F11,1),"√","×")),"身份证号长度不符")</f>
        <v>√</v>
      </c>
      <c r="H11" s="10" t="s">
        <v>19</v>
      </c>
      <c r="I11" s="12"/>
      <c r="J11" s="12" t="s">
        <v>20</v>
      </c>
      <c r="K11" s="12">
        <v>31</v>
      </c>
      <c r="L11" s="15">
        <v>59</v>
      </c>
      <c r="M11" s="14"/>
    </row>
    <row r="12" ht="19" customHeight="1" spans="1:13">
      <c r="A12" s="3">
        <v>10</v>
      </c>
      <c r="B12" s="7" t="s">
        <v>41</v>
      </c>
      <c r="C12" s="4" t="s">
        <v>37</v>
      </c>
      <c r="D12" s="8" t="s">
        <v>16</v>
      </c>
      <c r="E12" s="9" t="s">
        <v>17</v>
      </c>
      <c r="F12" s="6" t="s">
        <v>42</v>
      </c>
      <c r="G12" s="6" t="str">
        <f>IF(LEN(F12)=18,(IF(LOOKUP(MOD(SUM(MID(F12,1,1)*7,MID(F12,2,1)*9,MID(F12,3,1)*10,MID(F12,4,1)*5,MID(F12,5,1)*8,MID(F12,6,1)*4,MID(F12,7,1)*2,MID(F12,8,1),MID(F12,9,1)*6,MID(F12,10,1)*3,MID(F12,11,1)*7,MID(F12,12,1)*9,MID(F12,13,1)*10,MID(F12,14,1)*5,MID(F12,15,1)*8,MID(F12,16,1)*4,MID(F12,17,1)*2),11),{0,1,2,3,4,5,6,7,8,9,10},{"1","0","x","9","8","7","6","5","4","3","2"})=RIGHT(F12,1),"√","×")),"身份证号长度不符")</f>
        <v>√</v>
      </c>
      <c r="H12" s="10" t="s">
        <v>19</v>
      </c>
      <c r="I12" s="12"/>
      <c r="J12" s="12" t="s">
        <v>20</v>
      </c>
      <c r="K12" s="12">
        <v>31</v>
      </c>
      <c r="L12" s="15">
        <v>59</v>
      </c>
      <c r="M12" s="14"/>
    </row>
    <row r="13" ht="19" customHeight="1" spans="1:13">
      <c r="A13" s="3">
        <v>11</v>
      </c>
      <c r="B13" s="7" t="s">
        <v>43</v>
      </c>
      <c r="C13" s="4" t="s">
        <v>37</v>
      </c>
      <c r="D13" s="8" t="s">
        <v>16</v>
      </c>
      <c r="E13" s="9" t="s">
        <v>17</v>
      </c>
      <c r="F13" s="6" t="s">
        <v>44</v>
      </c>
      <c r="G13" s="6" t="str">
        <f>IF(LEN(F13)=18,(IF(LOOKUP(MOD(SUM(MID(F13,1,1)*7,MID(F13,2,1)*9,MID(F13,3,1)*10,MID(F13,4,1)*5,MID(F13,5,1)*8,MID(F13,6,1)*4,MID(F13,7,1)*2,MID(F13,8,1),MID(F13,9,1)*6,MID(F13,10,1)*3,MID(F13,11,1)*7,MID(F13,12,1)*9,MID(F13,13,1)*10,MID(F13,14,1)*5,MID(F13,15,1)*8,MID(F13,16,1)*4,MID(F13,17,1)*2),11),{0,1,2,3,4,5,6,7,8,9,10},{"1","0","x","9","8","7","6","5","4","3","2"})=RIGHT(F13,1),"√","×")),"身份证号长度不符")</f>
        <v>√</v>
      </c>
      <c r="H13" s="10" t="s">
        <v>19</v>
      </c>
      <c r="I13" s="12"/>
      <c r="J13" s="12" t="s">
        <v>20</v>
      </c>
      <c r="K13" s="12">
        <v>31</v>
      </c>
      <c r="L13" s="15">
        <v>59</v>
      </c>
      <c r="M13" s="14"/>
    </row>
    <row r="14" ht="19" customHeight="1" spans="1:13">
      <c r="A14" s="3">
        <v>12</v>
      </c>
      <c r="B14" s="7" t="s">
        <v>45</v>
      </c>
      <c r="C14" s="4" t="s">
        <v>37</v>
      </c>
      <c r="D14" s="8" t="s">
        <v>16</v>
      </c>
      <c r="E14" s="9" t="s">
        <v>17</v>
      </c>
      <c r="F14" s="6" t="s">
        <v>46</v>
      </c>
      <c r="G14" s="6" t="str">
        <f>IF(LEN(F14)=18,(IF(LOOKUP(MOD(SUM(MID(F14,1,1)*7,MID(F14,2,1)*9,MID(F14,3,1)*10,MID(F14,4,1)*5,MID(F14,5,1)*8,MID(F14,6,1)*4,MID(F14,7,1)*2,MID(F14,8,1),MID(F14,9,1)*6,MID(F14,10,1)*3,MID(F14,11,1)*7,MID(F14,12,1)*9,MID(F14,13,1)*10,MID(F14,14,1)*5,MID(F14,15,1)*8,MID(F14,16,1)*4,MID(F14,17,1)*2),11),{0,1,2,3,4,5,6,7,8,9,10},{"1","0","x","9","8","7","6","5","4","3","2"})=RIGHT(F14,1),"√","×")),"身份证号长度不符")</f>
        <v>√</v>
      </c>
      <c r="H14" s="10" t="s">
        <v>19</v>
      </c>
      <c r="I14" s="12"/>
      <c r="J14" s="12" t="s">
        <v>20</v>
      </c>
      <c r="K14" s="12">
        <v>31</v>
      </c>
      <c r="L14" s="15">
        <v>59</v>
      </c>
      <c r="M14" s="14"/>
    </row>
    <row r="15" ht="19" customHeight="1" spans="1:13">
      <c r="A15" s="3">
        <v>13</v>
      </c>
      <c r="B15" s="7" t="s">
        <v>47</v>
      </c>
      <c r="C15" s="4" t="s">
        <v>48</v>
      </c>
      <c r="D15" s="8" t="s">
        <v>16</v>
      </c>
      <c r="E15" s="9" t="s">
        <v>17</v>
      </c>
      <c r="F15" s="6" t="s">
        <v>49</v>
      </c>
      <c r="G15" s="6" t="str">
        <f>IF(LEN(F15)=18,(IF(LOOKUP(MOD(SUM(MID(F15,1,1)*7,MID(F15,2,1)*9,MID(F15,3,1)*10,MID(F15,4,1)*5,MID(F15,5,1)*8,MID(F15,6,1)*4,MID(F15,7,1)*2,MID(F15,8,1),MID(F15,9,1)*6,MID(F15,10,1)*3,MID(F15,11,1)*7,MID(F15,12,1)*9,MID(F15,13,1)*10,MID(F15,14,1)*5,MID(F15,15,1)*8,MID(F15,16,1)*4,MID(F15,17,1)*2),11),{0,1,2,3,4,5,6,7,8,9,10},{"1","0","x","9","8","7","6","5","4","3","2"})=RIGHT(F15,1),"√","×")),"身份证号长度不符")</f>
        <v>√</v>
      </c>
      <c r="H15" s="10" t="s">
        <v>19</v>
      </c>
      <c r="I15" s="12"/>
      <c r="J15" s="12" t="s">
        <v>20</v>
      </c>
      <c r="K15" s="12">
        <v>31</v>
      </c>
      <c r="L15" s="15">
        <v>59</v>
      </c>
      <c r="M15" s="14"/>
    </row>
    <row r="16" ht="19" customHeight="1" spans="1:13">
      <c r="A16" s="3">
        <v>14</v>
      </c>
      <c r="B16" s="7" t="s">
        <v>50</v>
      </c>
      <c r="C16" s="4" t="s">
        <v>51</v>
      </c>
      <c r="D16" s="8" t="s">
        <v>16</v>
      </c>
      <c r="E16" s="9" t="s">
        <v>17</v>
      </c>
      <c r="F16" s="6" t="s">
        <v>52</v>
      </c>
      <c r="G16" s="6"/>
      <c r="H16" s="10" t="s">
        <v>19</v>
      </c>
      <c r="I16" s="12"/>
      <c r="J16" s="12" t="s">
        <v>20</v>
      </c>
      <c r="K16" s="12">
        <v>31</v>
      </c>
      <c r="L16" s="15">
        <v>59</v>
      </c>
      <c r="M16" s="14"/>
    </row>
    <row r="17" ht="19" customHeight="1" spans="1:13">
      <c r="A17" s="3">
        <v>15</v>
      </c>
      <c r="B17" s="7" t="s">
        <v>53</v>
      </c>
      <c r="C17" s="4" t="s">
        <v>15</v>
      </c>
      <c r="D17" s="8" t="s">
        <v>16</v>
      </c>
      <c r="E17" s="9" t="s">
        <v>17</v>
      </c>
      <c r="F17" s="6" t="s">
        <v>54</v>
      </c>
      <c r="G17" s="6" t="str">
        <f>IF(LEN(F17)=18,(IF(LOOKUP(MOD(SUM(MID(F17,1,1)*7,MID(F17,2,1)*9,MID(F17,3,1)*10,MID(F17,4,1)*5,MID(F17,5,1)*8,MID(F17,6,1)*4,MID(F17,7,1)*2,MID(F17,8,1),MID(F17,9,1)*6,MID(F17,10,1)*3,MID(F17,11,1)*7,MID(F17,12,1)*9,MID(F17,13,1)*10,MID(F17,14,1)*5,MID(F17,15,1)*8,MID(F17,16,1)*4,MID(F17,17,1)*2),11),{0,1,2,3,4,5,6,7,8,9,10},{"1","0","x","9","8","7","6","5","4","3","2"})=RIGHT(F17,1),"√","×")),"身份证号长度不符")</f>
        <v>√</v>
      </c>
      <c r="H17" s="10" t="s">
        <v>19</v>
      </c>
      <c r="I17" s="12"/>
      <c r="J17" s="12" t="s">
        <v>20</v>
      </c>
      <c r="K17" s="12">
        <v>31</v>
      </c>
      <c r="L17" s="15">
        <v>59</v>
      </c>
      <c r="M17" s="14"/>
    </row>
    <row r="18" ht="19" customHeight="1" spans="1:13">
      <c r="A18" s="3">
        <v>16</v>
      </c>
      <c r="B18" s="7" t="s">
        <v>55</v>
      </c>
      <c r="C18" s="4" t="s">
        <v>48</v>
      </c>
      <c r="D18" s="8" t="s">
        <v>31</v>
      </c>
      <c r="E18" s="9" t="s">
        <v>17</v>
      </c>
      <c r="F18" s="6" t="s">
        <v>56</v>
      </c>
      <c r="G18" s="6" t="str">
        <f>IF(LEN(F18)=18,(IF(LOOKUP(MOD(SUM(MID(F18,1,1)*7,MID(F18,2,1)*9,MID(F18,3,1)*10,MID(F18,4,1)*5,MID(F18,5,1)*8,MID(F18,6,1)*4,MID(F18,7,1)*2,MID(F18,8,1),MID(F18,9,1)*6,MID(F18,10,1)*3,MID(F18,11,1)*7,MID(F18,12,1)*9,MID(F18,13,1)*10,MID(F18,14,1)*5,MID(F18,15,1)*8,MID(F18,16,1)*4,MID(F18,17,1)*2),11),{0,1,2,3,4,5,6,7,8,9,10},{"1","0","x","9","8","7","6","5","4","3","2"})=RIGHT(F18,1),"√","×")),"身份证号长度不符")</f>
        <v>√</v>
      </c>
      <c r="H18" s="10" t="s">
        <v>19</v>
      </c>
      <c r="I18" s="12"/>
      <c r="J18" s="12" t="s">
        <v>20</v>
      </c>
      <c r="K18" s="12">
        <v>31</v>
      </c>
      <c r="L18" s="15">
        <v>59</v>
      </c>
      <c r="M18" s="14"/>
    </row>
    <row r="19" ht="19" customHeight="1" spans="1:13">
      <c r="A19" s="3">
        <v>17</v>
      </c>
      <c r="B19" s="7" t="s">
        <v>57</v>
      </c>
      <c r="C19" s="4" t="s">
        <v>58</v>
      </c>
      <c r="D19" s="8" t="s">
        <v>16</v>
      </c>
      <c r="E19" s="9" t="s">
        <v>17</v>
      </c>
      <c r="F19" s="6" t="s">
        <v>59</v>
      </c>
      <c r="G19" s="6" t="str">
        <f>IF(LEN(F19)=18,(IF(LOOKUP(MOD(SUM(MID(F19,1,1)*7,MID(F19,2,1)*9,MID(F19,3,1)*10,MID(F19,4,1)*5,MID(F19,5,1)*8,MID(F19,6,1)*4,MID(F19,7,1)*2,MID(F19,8,1),MID(F19,9,1)*6,MID(F19,10,1)*3,MID(F19,11,1)*7,MID(F19,12,1)*9,MID(F19,13,1)*10,MID(F19,14,1)*5,MID(F19,15,1)*8,MID(F19,16,1)*4,MID(F19,17,1)*2),11),{0,1,2,3,4,5,6,7,8,9,10},{"1","0","x","9","8","7","6","5","4","3","2"})=RIGHT(F19,1),"√","×")),"身份证号长度不符")</f>
        <v>√</v>
      </c>
      <c r="H19" s="10" t="s">
        <v>19</v>
      </c>
      <c r="I19" s="12"/>
      <c r="J19" s="12" t="s">
        <v>20</v>
      </c>
      <c r="K19" s="12">
        <v>31</v>
      </c>
      <c r="L19" s="15">
        <v>59</v>
      </c>
      <c r="M19" s="14"/>
    </row>
    <row r="20" ht="19" customHeight="1" spans="1:13">
      <c r="A20" s="3">
        <v>18</v>
      </c>
      <c r="B20" s="7" t="s">
        <v>60</v>
      </c>
      <c r="C20" s="4" t="s">
        <v>61</v>
      </c>
      <c r="D20" s="8" t="s">
        <v>16</v>
      </c>
      <c r="E20" s="9" t="s">
        <v>17</v>
      </c>
      <c r="F20" s="6" t="s">
        <v>62</v>
      </c>
      <c r="G20" s="6" t="str">
        <f>IF(LEN(F20)=18,(IF(LOOKUP(MOD(SUM(MID(F20,1,1)*7,MID(F20,2,1)*9,MID(F20,3,1)*10,MID(F20,4,1)*5,MID(F20,5,1)*8,MID(F20,6,1)*4,MID(F20,7,1)*2,MID(F20,8,1),MID(F20,9,1)*6,MID(F20,10,1)*3,MID(F20,11,1)*7,MID(F20,12,1)*9,MID(F20,13,1)*10,MID(F20,14,1)*5,MID(F20,15,1)*8,MID(F20,16,1)*4,MID(F20,17,1)*2),11),{0,1,2,3,4,5,6,7,8,9,10},{"1","0","x","9","8","7","6","5","4","3","2"})=RIGHT(F20,1),"√","×")),"身份证号长度不符")</f>
        <v>√</v>
      </c>
      <c r="H20" s="10" t="s">
        <v>19</v>
      </c>
      <c r="I20" s="12"/>
      <c r="J20" s="12" t="s">
        <v>20</v>
      </c>
      <c r="K20" s="12">
        <v>31</v>
      </c>
      <c r="L20" s="15">
        <v>59</v>
      </c>
      <c r="M20" s="14"/>
    </row>
    <row r="21" ht="19" customHeight="1" spans="1:13">
      <c r="A21" s="3">
        <v>19</v>
      </c>
      <c r="B21" s="7" t="s">
        <v>63</v>
      </c>
      <c r="C21" s="4" t="s">
        <v>48</v>
      </c>
      <c r="D21" s="8" t="s">
        <v>16</v>
      </c>
      <c r="E21" s="9" t="s">
        <v>17</v>
      </c>
      <c r="F21" s="6" t="s">
        <v>64</v>
      </c>
      <c r="G21" s="6" t="str">
        <f>IF(LEN(F21)=18,(IF(LOOKUP(MOD(SUM(MID(F21,1,1)*7,MID(F21,2,1)*9,MID(F21,3,1)*10,MID(F21,4,1)*5,MID(F21,5,1)*8,MID(F21,6,1)*4,MID(F21,7,1)*2,MID(F21,8,1),MID(F21,9,1)*6,MID(F21,10,1)*3,MID(F21,11,1)*7,MID(F21,12,1)*9,MID(F21,13,1)*10,MID(F21,14,1)*5,MID(F21,15,1)*8,MID(F21,16,1)*4,MID(F21,17,1)*2),11),{0,1,2,3,4,5,6,7,8,9,10},{"1","0","x","9","8","7","6","5","4","3","2"})=RIGHT(F21,1),"√","×")),"身份证号长度不符")</f>
        <v>√</v>
      </c>
      <c r="H21" s="10" t="s">
        <v>19</v>
      </c>
      <c r="I21" s="12"/>
      <c r="J21" s="12" t="s">
        <v>20</v>
      </c>
      <c r="K21" s="12">
        <v>31</v>
      </c>
      <c r="L21" s="15">
        <v>59</v>
      </c>
      <c r="M21" s="14"/>
    </row>
    <row r="22" ht="19" customHeight="1" spans="1:13">
      <c r="A22" s="3">
        <v>20</v>
      </c>
      <c r="B22" s="7" t="s">
        <v>65</v>
      </c>
      <c r="C22" s="4" t="s">
        <v>48</v>
      </c>
      <c r="D22" s="8" t="s">
        <v>16</v>
      </c>
      <c r="E22" s="9" t="s">
        <v>17</v>
      </c>
      <c r="F22" s="6" t="s">
        <v>66</v>
      </c>
      <c r="G22" s="6" t="str">
        <f>IF(LEN(F22)=18,(IF(LOOKUP(MOD(SUM(MID(F22,1,1)*7,MID(F22,2,1)*9,MID(F22,3,1)*10,MID(F22,4,1)*5,MID(F22,5,1)*8,MID(F22,6,1)*4,MID(F22,7,1)*2,MID(F22,8,1),MID(F22,9,1)*6,MID(F22,10,1)*3,MID(F22,11,1)*7,MID(F22,12,1)*9,MID(F22,13,1)*10,MID(F22,14,1)*5,MID(F22,15,1)*8,MID(F22,16,1)*4,MID(F22,17,1)*2),11),{0,1,2,3,4,5,6,7,8,9,10},{"1","0","x","9","8","7","6","5","4","3","2"})=RIGHT(F22,1),"√","×")),"身份证号长度不符")</f>
        <v>√</v>
      </c>
      <c r="H22" s="10" t="s">
        <v>19</v>
      </c>
      <c r="I22" s="12"/>
      <c r="J22" s="12" t="s">
        <v>20</v>
      </c>
      <c r="K22" s="12">
        <v>31</v>
      </c>
      <c r="L22" s="15">
        <v>59</v>
      </c>
      <c r="M22" s="14"/>
    </row>
    <row r="23" ht="19" customHeight="1" spans="1:13">
      <c r="A23" s="3">
        <v>21</v>
      </c>
      <c r="B23" s="7" t="s">
        <v>67</v>
      </c>
      <c r="C23" s="4" t="s">
        <v>30</v>
      </c>
      <c r="D23" s="8" t="s">
        <v>31</v>
      </c>
      <c r="E23" s="9" t="s">
        <v>17</v>
      </c>
      <c r="F23" s="6" t="s">
        <v>68</v>
      </c>
      <c r="G23" s="6" t="str">
        <f>IF(LEN(F23)=18,(IF(LOOKUP(MOD(SUM(MID(F23,1,1)*7,MID(F23,2,1)*9,MID(F23,3,1)*10,MID(F23,4,1)*5,MID(F23,5,1)*8,MID(F23,6,1)*4,MID(F23,7,1)*2,MID(F23,8,1),MID(F23,9,1)*6,MID(F23,10,1)*3,MID(F23,11,1)*7,MID(F23,12,1)*9,MID(F23,13,1)*10,MID(F23,14,1)*5,MID(F23,15,1)*8,MID(F23,16,1)*4,MID(F23,17,1)*2),11),{0,1,2,3,4,5,6,7,8,9,10},{"1","0","x","9","8","7","6","5","4","3","2"})=RIGHT(F23,1),"√","×")),"身份证号长度不符")</f>
        <v>√</v>
      </c>
      <c r="H23" s="10" t="s">
        <v>19</v>
      </c>
      <c r="I23" s="12"/>
      <c r="J23" s="12" t="s">
        <v>20</v>
      </c>
      <c r="K23" s="12">
        <v>31</v>
      </c>
      <c r="L23" s="15">
        <v>59</v>
      </c>
      <c r="M23" s="14"/>
    </row>
    <row r="24" ht="19" customHeight="1" spans="1:13">
      <c r="A24" s="3">
        <v>22</v>
      </c>
      <c r="B24" s="7" t="s">
        <v>69</v>
      </c>
      <c r="C24" s="4" t="s">
        <v>48</v>
      </c>
      <c r="D24" s="8" t="s">
        <v>16</v>
      </c>
      <c r="E24" s="9" t="s">
        <v>17</v>
      </c>
      <c r="F24" s="6" t="s">
        <v>70</v>
      </c>
      <c r="G24" s="6" t="str">
        <f>IF(LEN(F24)=18,(IF(LOOKUP(MOD(SUM(MID(F24,1,1)*7,MID(F24,2,1)*9,MID(F24,3,1)*10,MID(F24,4,1)*5,MID(F24,5,1)*8,MID(F24,6,1)*4,MID(F24,7,1)*2,MID(F24,8,1),MID(F24,9,1)*6,MID(F24,10,1)*3,MID(F24,11,1)*7,MID(F24,12,1)*9,MID(F24,13,1)*10,MID(F24,14,1)*5,MID(F24,15,1)*8,MID(F24,16,1)*4,MID(F24,17,1)*2),11),{0,1,2,3,4,5,6,7,8,9,10},{"1","0","x","9","8","7","6","5","4","3","2"})=RIGHT(F24,1),"√","×")),"身份证号长度不符")</f>
        <v>√</v>
      </c>
      <c r="H24" s="10" t="s">
        <v>19</v>
      </c>
      <c r="I24" s="12"/>
      <c r="J24" s="12" t="s">
        <v>20</v>
      </c>
      <c r="K24" s="12">
        <v>31</v>
      </c>
      <c r="L24" s="15">
        <v>59</v>
      </c>
      <c r="M24" s="14"/>
    </row>
    <row r="25" ht="19" customHeight="1" spans="1:13">
      <c r="A25" s="3">
        <v>23</v>
      </c>
      <c r="B25" s="7" t="s">
        <v>71</v>
      </c>
      <c r="C25" s="4" t="s">
        <v>48</v>
      </c>
      <c r="D25" s="8" t="s">
        <v>16</v>
      </c>
      <c r="E25" s="9" t="s">
        <v>17</v>
      </c>
      <c r="F25" s="6" t="s">
        <v>72</v>
      </c>
      <c r="G25" s="6" t="str">
        <f>IF(LEN(F25)=18,(IF(LOOKUP(MOD(SUM(MID(F25,1,1)*7,MID(F25,2,1)*9,MID(F25,3,1)*10,MID(F25,4,1)*5,MID(F25,5,1)*8,MID(F25,6,1)*4,MID(F25,7,1)*2,MID(F25,8,1),MID(F25,9,1)*6,MID(F25,10,1)*3,MID(F25,11,1)*7,MID(F25,12,1)*9,MID(F25,13,1)*10,MID(F25,14,1)*5,MID(F25,15,1)*8,MID(F25,16,1)*4,MID(F25,17,1)*2),11),{0,1,2,3,4,5,6,7,8,9,10},{"1","0","x","9","8","7","6","5","4","3","2"})=RIGHT(F25,1),"√","×")),"身份证号长度不符")</f>
        <v>√</v>
      </c>
      <c r="H25" s="10" t="s">
        <v>19</v>
      </c>
      <c r="I25" s="12"/>
      <c r="J25" s="12" t="s">
        <v>20</v>
      </c>
      <c r="K25" s="12">
        <v>31</v>
      </c>
      <c r="L25" s="15">
        <v>59</v>
      </c>
      <c r="M25" s="14"/>
    </row>
    <row r="26" ht="19" customHeight="1" spans="1:13">
      <c r="A26" s="3">
        <v>24</v>
      </c>
      <c r="B26" s="7" t="s">
        <v>73</v>
      </c>
      <c r="C26" s="4" t="s">
        <v>48</v>
      </c>
      <c r="D26" s="8" t="s">
        <v>16</v>
      </c>
      <c r="E26" s="9" t="s">
        <v>17</v>
      </c>
      <c r="F26" s="6" t="s">
        <v>74</v>
      </c>
      <c r="G26" s="6" t="str">
        <f>IF(LEN(F26)=18,(IF(LOOKUP(MOD(SUM(MID(F26,1,1)*7,MID(F26,2,1)*9,MID(F26,3,1)*10,MID(F26,4,1)*5,MID(F26,5,1)*8,MID(F26,6,1)*4,MID(F26,7,1)*2,MID(F26,8,1),MID(F26,9,1)*6,MID(F26,10,1)*3,MID(F26,11,1)*7,MID(F26,12,1)*9,MID(F26,13,1)*10,MID(F26,14,1)*5,MID(F26,15,1)*8,MID(F26,16,1)*4,MID(F26,17,1)*2),11),{0,1,2,3,4,5,6,7,8,9,10},{"1","0","x","9","8","7","6","5","4","3","2"})=RIGHT(F26,1),"√","×")),"身份证号长度不符")</f>
        <v>√</v>
      </c>
      <c r="H26" s="10" t="s">
        <v>19</v>
      </c>
      <c r="I26" s="12"/>
      <c r="J26" s="12" t="s">
        <v>20</v>
      </c>
      <c r="K26" s="12">
        <v>31</v>
      </c>
      <c r="L26" s="15">
        <v>59</v>
      </c>
      <c r="M26" s="14"/>
    </row>
    <row r="27" ht="19" customHeight="1" spans="1:13">
      <c r="A27" s="3">
        <v>25</v>
      </c>
      <c r="B27" s="7" t="s">
        <v>75</v>
      </c>
      <c r="C27" s="4" t="s">
        <v>58</v>
      </c>
      <c r="D27" s="8" t="s">
        <v>31</v>
      </c>
      <c r="E27" s="9" t="s">
        <v>17</v>
      </c>
      <c r="F27" s="6" t="s">
        <v>76</v>
      </c>
      <c r="G27" s="6" t="str">
        <f>IF(LEN(F27)=18,(IF(LOOKUP(MOD(SUM(MID(F27,1,1)*7,MID(F27,2,1)*9,MID(F27,3,1)*10,MID(F27,4,1)*5,MID(F27,5,1)*8,MID(F27,6,1)*4,MID(F27,7,1)*2,MID(F27,8,1),MID(F27,9,1)*6,MID(F27,10,1)*3,MID(F27,11,1)*7,MID(F27,12,1)*9,MID(F27,13,1)*10,MID(F27,14,1)*5,MID(F27,15,1)*8,MID(F27,16,1)*4,MID(F27,17,1)*2),11),{0,1,2,3,4,5,6,7,8,9,10},{"1","0","x","9","8","7","6","5","4","3","2"})=RIGHT(F27,1),"√","×")),"身份证号长度不符")</f>
        <v>√</v>
      </c>
      <c r="H27" s="10" t="s">
        <v>19</v>
      </c>
      <c r="I27" s="12"/>
      <c r="J27" s="12" t="s">
        <v>20</v>
      </c>
      <c r="K27" s="12">
        <v>31</v>
      </c>
      <c r="L27" s="15">
        <v>59</v>
      </c>
      <c r="M27" s="14"/>
    </row>
    <row r="28" ht="19" customHeight="1" spans="1:13">
      <c r="A28" s="3">
        <v>26</v>
      </c>
      <c r="B28" s="7" t="s">
        <v>77</v>
      </c>
      <c r="C28" s="4" t="s">
        <v>15</v>
      </c>
      <c r="D28" s="8" t="s">
        <v>16</v>
      </c>
      <c r="E28" s="9" t="s">
        <v>17</v>
      </c>
      <c r="F28" s="6" t="s">
        <v>78</v>
      </c>
      <c r="G28" s="6" t="str">
        <f>IF(LEN(F28)=18,(IF(LOOKUP(MOD(SUM(MID(F28,1,1)*7,MID(F28,2,1)*9,MID(F28,3,1)*10,MID(F28,4,1)*5,MID(F28,5,1)*8,MID(F28,6,1)*4,MID(F28,7,1)*2,MID(F28,8,1),MID(F28,9,1)*6,MID(F28,10,1)*3,MID(F28,11,1)*7,MID(F28,12,1)*9,MID(F28,13,1)*10,MID(F28,14,1)*5,MID(F28,15,1)*8,MID(F28,16,1)*4,MID(F28,17,1)*2),11),{0,1,2,3,4,5,6,7,8,9,10},{"1","0","x","9","8","7","6","5","4","3","2"})=RIGHT(F28,1),"√","×")),"身份证号长度不符")</f>
        <v>×</v>
      </c>
      <c r="H28" s="10" t="s">
        <v>19</v>
      </c>
      <c r="I28" s="12"/>
      <c r="J28" s="12" t="s">
        <v>20</v>
      </c>
      <c r="K28" s="12">
        <v>31</v>
      </c>
      <c r="L28" s="15">
        <v>59</v>
      </c>
      <c r="M28" s="14"/>
    </row>
    <row r="29" ht="19" customHeight="1" spans="1:13">
      <c r="A29" s="3">
        <v>27</v>
      </c>
      <c r="B29" s="7" t="s">
        <v>79</v>
      </c>
      <c r="C29" s="4" t="s">
        <v>80</v>
      </c>
      <c r="D29" s="8" t="s">
        <v>16</v>
      </c>
      <c r="E29" s="9" t="s">
        <v>17</v>
      </c>
      <c r="F29" s="6" t="s">
        <v>81</v>
      </c>
      <c r="G29" s="6" t="str">
        <f>IF(LEN(F29)=18,(IF(LOOKUP(MOD(SUM(MID(F29,1,1)*7,MID(F29,2,1)*9,MID(F29,3,1)*10,MID(F29,4,1)*5,MID(F29,5,1)*8,MID(F29,6,1)*4,MID(F29,7,1)*2,MID(F29,8,1),MID(F29,9,1)*6,MID(F29,10,1)*3,MID(F29,11,1)*7,MID(F29,12,1)*9,MID(F29,13,1)*10,MID(F29,14,1)*5,MID(F29,15,1)*8,MID(F29,16,1)*4,MID(F29,17,1)*2),11),{0,1,2,3,4,5,6,7,8,9,10},{"1","0","x","9","8","7","6","5","4","3","2"})=RIGHT(F29,1),"√","×")),"身份证号长度不符")</f>
        <v>√</v>
      </c>
      <c r="H29" s="10" t="s">
        <v>19</v>
      </c>
      <c r="I29" s="12"/>
      <c r="J29" s="12" t="s">
        <v>20</v>
      </c>
      <c r="K29" s="12">
        <v>31</v>
      </c>
      <c r="L29" s="15">
        <v>59</v>
      </c>
      <c r="M29" s="14"/>
    </row>
    <row r="30" ht="19" customHeight="1" spans="1:13">
      <c r="A30" s="3">
        <v>28</v>
      </c>
      <c r="B30" s="7" t="s">
        <v>82</v>
      </c>
      <c r="C30" s="4" t="s">
        <v>48</v>
      </c>
      <c r="D30" s="8" t="s">
        <v>16</v>
      </c>
      <c r="E30" s="9" t="s">
        <v>17</v>
      </c>
      <c r="F30" s="6" t="s">
        <v>83</v>
      </c>
      <c r="G30" s="6" t="str">
        <f>IF(LEN(F30)=18,(IF(LOOKUP(MOD(SUM(MID(F30,1,1)*7,MID(F30,2,1)*9,MID(F30,3,1)*10,MID(F30,4,1)*5,MID(F30,5,1)*8,MID(F30,6,1)*4,MID(F30,7,1)*2,MID(F30,8,1),MID(F30,9,1)*6,MID(F30,10,1)*3,MID(F30,11,1)*7,MID(F30,12,1)*9,MID(F30,13,1)*10,MID(F30,14,1)*5,MID(F30,15,1)*8,MID(F30,16,1)*4,MID(F30,17,1)*2),11),{0,1,2,3,4,5,6,7,8,9,10},{"1","0","x","9","8","7","6","5","4","3","2"})=RIGHT(F30,1),"√","×")),"身份证号长度不符")</f>
        <v>√</v>
      </c>
      <c r="H30" s="10" t="s">
        <v>19</v>
      </c>
      <c r="I30" s="12"/>
      <c r="J30" s="12" t="s">
        <v>20</v>
      </c>
      <c r="K30" s="12">
        <v>31</v>
      </c>
      <c r="L30" s="15">
        <v>59</v>
      </c>
      <c r="M30" s="14"/>
    </row>
    <row r="31" ht="19" customHeight="1" spans="1:13">
      <c r="A31" s="3">
        <v>29</v>
      </c>
      <c r="B31" s="7" t="s">
        <v>84</v>
      </c>
      <c r="C31" s="4" t="s">
        <v>58</v>
      </c>
      <c r="D31" s="8" t="s">
        <v>31</v>
      </c>
      <c r="E31" s="9" t="s">
        <v>17</v>
      </c>
      <c r="F31" s="6" t="s">
        <v>85</v>
      </c>
      <c r="G31" s="6" t="str">
        <f>IF(LEN(F31)=18,(IF(LOOKUP(MOD(SUM(MID(F31,1,1)*7,MID(F31,2,1)*9,MID(F31,3,1)*10,MID(F31,4,1)*5,MID(F31,5,1)*8,MID(F31,6,1)*4,MID(F31,7,1)*2,MID(F31,8,1),MID(F31,9,1)*6,MID(F31,10,1)*3,MID(F31,11,1)*7,MID(F31,12,1)*9,MID(F31,13,1)*10,MID(F31,14,1)*5,MID(F31,15,1)*8,MID(F31,16,1)*4,MID(F31,17,1)*2),11),{0,1,2,3,4,5,6,7,8,9,10},{"1","0","x","9","8","7","6","5","4","3","2"})=RIGHT(F31,1),"√","×")),"身份证号长度不符")</f>
        <v>√</v>
      </c>
      <c r="H31" s="10" t="s">
        <v>19</v>
      </c>
      <c r="I31" s="12"/>
      <c r="J31" s="12" t="s">
        <v>20</v>
      </c>
      <c r="K31" s="12">
        <v>31</v>
      </c>
      <c r="L31" s="15">
        <v>59</v>
      </c>
      <c r="M31" s="14"/>
    </row>
    <row r="32" ht="19" customHeight="1" spans="1:13">
      <c r="A32" s="3">
        <v>30</v>
      </c>
      <c r="B32" s="7" t="s">
        <v>86</v>
      </c>
      <c r="C32" s="4" t="s">
        <v>87</v>
      </c>
      <c r="D32" s="8" t="s">
        <v>31</v>
      </c>
      <c r="E32" s="9" t="s">
        <v>17</v>
      </c>
      <c r="F32" s="6" t="s">
        <v>88</v>
      </c>
      <c r="G32" s="6" t="str">
        <f>IF(LEN(F32)=18,(IF(LOOKUP(MOD(SUM(MID(F32,1,1)*7,MID(F32,2,1)*9,MID(F32,3,1)*10,MID(F32,4,1)*5,MID(F32,5,1)*8,MID(F32,6,1)*4,MID(F32,7,1)*2,MID(F32,8,1),MID(F32,9,1)*6,MID(F32,10,1)*3,MID(F32,11,1)*7,MID(F32,12,1)*9,MID(F32,13,1)*10,MID(F32,14,1)*5,MID(F32,15,1)*8,MID(F32,16,1)*4,MID(F32,17,1)*2),11),{0,1,2,3,4,5,6,7,8,9,10},{"1","0","x","9","8","7","6","5","4","3","2"})=RIGHT(F32,1),"√","×")),"身份证号长度不符")</f>
        <v>√</v>
      </c>
      <c r="H32" s="10" t="s">
        <v>19</v>
      </c>
      <c r="I32" s="12" t="s">
        <v>89</v>
      </c>
      <c r="J32" s="12" t="s">
        <v>20</v>
      </c>
      <c r="K32" s="12">
        <v>31</v>
      </c>
      <c r="L32" s="15">
        <v>59</v>
      </c>
      <c r="M32" s="14"/>
    </row>
    <row r="33" ht="19" customHeight="1" spans="1:13">
      <c r="A33" s="3">
        <v>31</v>
      </c>
      <c r="B33" s="7" t="s">
        <v>90</v>
      </c>
      <c r="C33" s="4" t="s">
        <v>87</v>
      </c>
      <c r="D33" s="8" t="s">
        <v>31</v>
      </c>
      <c r="E33" s="9" t="s">
        <v>17</v>
      </c>
      <c r="F33" s="6" t="s">
        <v>91</v>
      </c>
      <c r="G33" s="6" t="str">
        <f>IF(LEN(F33)=18,(IF(LOOKUP(MOD(SUM(MID(F33,1,1)*7,MID(F33,2,1)*9,MID(F33,3,1)*10,MID(F33,4,1)*5,MID(F33,5,1)*8,MID(F33,6,1)*4,MID(F33,7,1)*2,MID(F33,8,1),MID(F33,9,1)*6,MID(F33,10,1)*3,MID(F33,11,1)*7,MID(F33,12,1)*9,MID(F33,13,1)*10,MID(F33,14,1)*5,MID(F33,15,1)*8,MID(F33,16,1)*4,MID(F33,17,1)*2),11),{0,1,2,3,4,5,6,7,8,9,10},{"1","0","x","9","8","7","6","5","4","3","2"})=RIGHT(F33,1),"√","×")),"身份证号长度不符")</f>
        <v>√</v>
      </c>
      <c r="H33" s="10" t="s">
        <v>19</v>
      </c>
      <c r="I33" s="12"/>
      <c r="J33" s="12" t="s">
        <v>20</v>
      </c>
      <c r="K33" s="12">
        <v>31</v>
      </c>
      <c r="L33" s="15">
        <v>59</v>
      </c>
      <c r="M33" s="14"/>
    </row>
    <row r="34" ht="19" customHeight="1" spans="1:13">
      <c r="A34" s="3">
        <v>32</v>
      </c>
      <c r="B34" s="7" t="s">
        <v>92</v>
      </c>
      <c r="C34" s="4" t="s">
        <v>15</v>
      </c>
      <c r="D34" s="8" t="s">
        <v>16</v>
      </c>
      <c r="E34" s="9" t="s">
        <v>17</v>
      </c>
      <c r="F34" s="6" t="s">
        <v>93</v>
      </c>
      <c r="G34" s="6" t="str">
        <f>IF(LEN(F34)=18,(IF(LOOKUP(MOD(SUM(MID(F34,1,1)*7,MID(F34,2,1)*9,MID(F34,3,1)*10,MID(F34,4,1)*5,MID(F34,5,1)*8,MID(F34,6,1)*4,MID(F34,7,1)*2,MID(F34,8,1),MID(F34,9,1)*6,MID(F34,10,1)*3,MID(F34,11,1)*7,MID(F34,12,1)*9,MID(F34,13,1)*10,MID(F34,14,1)*5,MID(F34,15,1)*8,MID(F34,16,1)*4,MID(F34,17,1)*2),11),{0,1,2,3,4,5,6,7,8,9,10},{"1","0","x","9","8","7","6","5","4","3","2"})=RIGHT(F34,1),"√","×")),"身份证号长度不符")</f>
        <v>√</v>
      </c>
      <c r="H34" s="10" t="s">
        <v>19</v>
      </c>
      <c r="I34" s="12"/>
      <c r="J34" s="12" t="s">
        <v>20</v>
      </c>
      <c r="K34" s="12">
        <v>31</v>
      </c>
      <c r="L34" s="15">
        <v>59</v>
      </c>
      <c r="M34" s="14"/>
    </row>
    <row r="35" ht="19" customHeight="1" spans="1:13">
      <c r="A35" s="3">
        <v>33</v>
      </c>
      <c r="B35" s="7" t="s">
        <v>94</v>
      </c>
      <c r="C35" s="4" t="s">
        <v>87</v>
      </c>
      <c r="D35" s="8" t="s">
        <v>31</v>
      </c>
      <c r="E35" s="9" t="s">
        <v>17</v>
      </c>
      <c r="F35" s="6" t="s">
        <v>95</v>
      </c>
      <c r="G35" s="6" t="str">
        <f>IF(LEN(F35)=18,(IF(LOOKUP(MOD(SUM(MID(F35,1,1)*7,MID(F35,2,1)*9,MID(F35,3,1)*10,MID(F35,4,1)*5,MID(F35,5,1)*8,MID(F35,6,1)*4,MID(F35,7,1)*2,MID(F35,8,1),MID(F35,9,1)*6,MID(F35,10,1)*3,MID(F35,11,1)*7,MID(F35,12,1)*9,MID(F35,13,1)*10,MID(F35,14,1)*5,MID(F35,15,1)*8,MID(F35,16,1)*4,MID(F35,17,1)*2),11),{0,1,2,3,4,5,6,7,8,9,10},{"1","0","x","9","8","7","6","5","4","3","2"})=RIGHT(F35,1),"√","×")),"身份证号长度不符")</f>
        <v>√</v>
      </c>
      <c r="H35" s="10" t="s">
        <v>19</v>
      </c>
      <c r="I35" s="12"/>
      <c r="J35" s="12" t="s">
        <v>20</v>
      </c>
      <c r="K35" s="12">
        <v>31</v>
      </c>
      <c r="L35" s="15">
        <v>59</v>
      </c>
      <c r="M35" s="14"/>
    </row>
    <row r="36" ht="19" customHeight="1" spans="1:13">
      <c r="A36" s="3">
        <v>34</v>
      </c>
      <c r="B36" s="7" t="s">
        <v>96</v>
      </c>
      <c r="C36" s="4" t="s">
        <v>30</v>
      </c>
      <c r="D36" s="8" t="s">
        <v>31</v>
      </c>
      <c r="E36" s="9" t="s">
        <v>17</v>
      </c>
      <c r="F36" s="6" t="s">
        <v>97</v>
      </c>
      <c r="G36" s="6" t="str">
        <f>IF(LEN(F36)=18,(IF(LOOKUP(MOD(SUM(MID(F36,1,1)*7,MID(F36,2,1)*9,MID(F36,3,1)*10,MID(F36,4,1)*5,MID(F36,5,1)*8,MID(F36,6,1)*4,MID(F36,7,1)*2,MID(F36,8,1),MID(F36,9,1)*6,MID(F36,10,1)*3,MID(F36,11,1)*7,MID(F36,12,1)*9,MID(F36,13,1)*10,MID(F36,14,1)*5,MID(F36,15,1)*8,MID(F36,16,1)*4,MID(F36,17,1)*2),11),{0,1,2,3,4,5,6,7,8,9,10},{"1","0","x","9","8","7","6","5","4","3","2"})=RIGHT(F36,1),"√","×")),"身份证号长度不符")</f>
        <v>√</v>
      </c>
      <c r="H36" s="10" t="s">
        <v>19</v>
      </c>
      <c r="I36" s="12"/>
      <c r="J36" s="12" t="s">
        <v>20</v>
      </c>
      <c r="K36" s="12">
        <v>31</v>
      </c>
      <c r="L36" s="15">
        <v>59</v>
      </c>
      <c r="M36" s="14"/>
    </row>
    <row r="37" ht="19" customHeight="1" spans="1:13">
      <c r="A37" s="3">
        <v>35</v>
      </c>
      <c r="B37" s="7" t="s">
        <v>98</v>
      </c>
      <c r="C37" s="4" t="s">
        <v>30</v>
      </c>
      <c r="D37" s="8" t="s">
        <v>31</v>
      </c>
      <c r="E37" s="9" t="s">
        <v>17</v>
      </c>
      <c r="F37" s="6" t="s">
        <v>99</v>
      </c>
      <c r="G37" s="6" t="str">
        <f>IF(LEN(F37)=18,(IF(LOOKUP(MOD(SUM(MID(F37,1,1)*7,MID(F37,2,1)*9,MID(F37,3,1)*10,MID(F37,4,1)*5,MID(F37,5,1)*8,MID(F37,6,1)*4,MID(F37,7,1)*2,MID(F37,8,1),MID(F37,9,1)*6,MID(F37,10,1)*3,MID(F37,11,1)*7,MID(F37,12,1)*9,MID(F37,13,1)*10,MID(F37,14,1)*5,MID(F37,15,1)*8,MID(F37,16,1)*4,MID(F37,17,1)*2),11),{0,1,2,3,4,5,6,7,8,9,10},{"1","0","x","9","8","7","6","5","4","3","2"})=RIGHT(F37,1),"√","×")),"身份证号长度不符")</f>
        <v>√</v>
      </c>
      <c r="H37" s="10" t="s">
        <v>19</v>
      </c>
      <c r="I37" s="12"/>
      <c r="J37" s="12" t="s">
        <v>20</v>
      </c>
      <c r="K37" s="12">
        <v>31</v>
      </c>
      <c r="L37" s="15">
        <v>59</v>
      </c>
      <c r="M37" s="14"/>
    </row>
    <row r="38" ht="19" customHeight="1" spans="1:13">
      <c r="A38" s="3">
        <v>36</v>
      </c>
      <c r="B38" s="11" t="s">
        <v>100</v>
      </c>
      <c r="C38" s="4" t="s">
        <v>87</v>
      </c>
      <c r="D38" s="8" t="s">
        <v>16</v>
      </c>
      <c r="E38" s="9" t="s">
        <v>17</v>
      </c>
      <c r="F38" s="6" t="s">
        <v>101</v>
      </c>
      <c r="G38" s="6" t="str">
        <f>IF(LEN(F38)=18,(IF(LOOKUP(MOD(SUM(MID(F38,1,1)*7,MID(F38,2,1)*9,MID(F38,3,1)*10,MID(F38,4,1)*5,MID(F38,5,1)*8,MID(F38,6,1)*4,MID(F38,7,1)*2,MID(F38,8,1),MID(F38,9,1)*6,MID(F38,10,1)*3,MID(F38,11,1)*7,MID(F38,12,1)*9,MID(F38,13,1)*10,MID(F38,14,1)*5,MID(F38,15,1)*8,MID(F38,16,1)*4,MID(F38,17,1)*2),11),{0,1,2,3,4,5,6,7,8,9,10},{"1","0","x","9","8","7","6","5","4","3","2"})=RIGHT(F38,1),"√","×")),"身份证号长度不符")</f>
        <v>√</v>
      </c>
      <c r="H38" s="10" t="s">
        <v>19</v>
      </c>
      <c r="I38" s="12"/>
      <c r="J38" s="12" t="s">
        <v>20</v>
      </c>
      <c r="K38" s="12">
        <v>31</v>
      </c>
      <c r="L38" s="15">
        <v>59</v>
      </c>
      <c r="M38" s="14"/>
    </row>
    <row r="39" ht="19" customHeight="1" spans="1:13">
      <c r="A39" s="3">
        <v>37</v>
      </c>
      <c r="B39" s="11" t="s">
        <v>102</v>
      </c>
      <c r="C39" s="4" t="s">
        <v>87</v>
      </c>
      <c r="D39" s="8" t="s">
        <v>16</v>
      </c>
      <c r="E39" s="9" t="s">
        <v>17</v>
      </c>
      <c r="F39" s="6" t="s">
        <v>103</v>
      </c>
      <c r="G39" s="6" t="str">
        <f>IF(LEN(F39)=18,(IF(LOOKUP(MOD(SUM(MID(F39,1,1)*7,MID(F39,2,1)*9,MID(F39,3,1)*10,MID(F39,4,1)*5,MID(F39,5,1)*8,MID(F39,6,1)*4,MID(F39,7,1)*2,MID(F39,8,1),MID(F39,9,1)*6,MID(F39,10,1)*3,MID(F39,11,1)*7,MID(F39,12,1)*9,MID(F39,13,1)*10,MID(F39,14,1)*5,MID(F39,15,1)*8,MID(F39,16,1)*4,MID(F39,17,1)*2),11),{0,1,2,3,4,5,6,7,8,9,10},{"1","0","x","9","8","7","6","5","4","3","2"})=RIGHT(F39,1),"√","×")),"身份证号长度不符")</f>
        <v>√</v>
      </c>
      <c r="H39" s="10" t="s">
        <v>19</v>
      </c>
      <c r="I39" s="12"/>
      <c r="J39" s="12" t="s">
        <v>20</v>
      </c>
      <c r="K39" s="12">
        <v>31</v>
      </c>
      <c r="L39" s="15">
        <v>59</v>
      </c>
      <c r="M39" s="14"/>
    </row>
    <row r="40" ht="19" customHeight="1" spans="1:13">
      <c r="A40" s="3">
        <v>38</v>
      </c>
      <c r="B40" s="7" t="s">
        <v>104</v>
      </c>
      <c r="C40" s="4" t="s">
        <v>105</v>
      </c>
      <c r="D40" s="8" t="s">
        <v>16</v>
      </c>
      <c r="E40" s="9" t="s">
        <v>17</v>
      </c>
      <c r="F40" s="6" t="s">
        <v>106</v>
      </c>
      <c r="G40" s="6" t="str">
        <f>IF(LEN(F40)=18,(IF(LOOKUP(MOD(SUM(MID(F40,1,1)*7,MID(F40,2,1)*9,MID(F40,3,1)*10,MID(F40,4,1)*5,MID(F40,5,1)*8,MID(F40,6,1)*4,MID(F40,7,1)*2,MID(F40,8,1),MID(F40,9,1)*6,MID(F40,10,1)*3,MID(F40,11,1)*7,MID(F40,12,1)*9,MID(F40,13,1)*10,MID(F40,14,1)*5,MID(F40,15,1)*8,MID(F40,16,1)*4,MID(F40,17,1)*2),11),{0,1,2,3,4,5,6,7,8,9,10},{"1","0","x","9","8","7","6","5","4","3","2"})=RIGHT(F40,1),"√","×")),"身份证号长度不符")</f>
        <v>√</v>
      </c>
      <c r="H40" s="10" t="s">
        <v>19</v>
      </c>
      <c r="I40" s="11" t="s">
        <v>107</v>
      </c>
      <c r="J40" s="12"/>
      <c r="K40" s="12">
        <v>31</v>
      </c>
      <c r="L40" s="15">
        <v>59</v>
      </c>
      <c r="M40" s="14"/>
    </row>
    <row r="41" ht="19" customHeight="1" spans="1:13">
      <c r="A41" s="3">
        <v>39</v>
      </c>
      <c r="B41" s="11" t="s">
        <v>108</v>
      </c>
      <c r="C41" s="4" t="s">
        <v>48</v>
      </c>
      <c r="D41" s="8" t="s">
        <v>16</v>
      </c>
      <c r="E41" s="9" t="s">
        <v>17</v>
      </c>
      <c r="F41" s="6" t="s">
        <v>109</v>
      </c>
      <c r="G41" s="6" t="str">
        <f>IF(LEN(F41)=18,(IF(LOOKUP(MOD(SUM(MID(F41,1,1)*7,MID(F41,2,1)*9,MID(F41,3,1)*10,MID(F41,4,1)*5,MID(F41,5,1)*8,MID(F41,6,1)*4,MID(F41,7,1)*2,MID(F41,8,1),MID(F41,9,1)*6,MID(F41,10,1)*3,MID(F41,11,1)*7,MID(F41,12,1)*9,MID(F41,13,1)*10,MID(F41,14,1)*5,MID(F41,15,1)*8,MID(F41,16,1)*4,MID(F41,17,1)*2),11),{0,1,2,3,4,5,6,7,8,9,10},{"1","0","x","9","8","7","6","5","4","3","2"})=RIGHT(F41,1),"√","×")),"身份证号长度不符")</f>
        <v>√</v>
      </c>
      <c r="H41" s="10" t="s">
        <v>19</v>
      </c>
      <c r="I41" s="12"/>
      <c r="J41" s="12" t="s">
        <v>20</v>
      </c>
      <c r="K41" s="12">
        <v>31</v>
      </c>
      <c r="L41" s="15">
        <v>59</v>
      </c>
      <c r="M41" s="14"/>
    </row>
    <row r="42" ht="19" customHeight="1" spans="1:13">
      <c r="A42" s="3">
        <v>40</v>
      </c>
      <c r="B42" s="11" t="s">
        <v>110</v>
      </c>
      <c r="C42" s="4" t="s">
        <v>111</v>
      </c>
      <c r="D42" s="8" t="s">
        <v>16</v>
      </c>
      <c r="E42" s="9" t="s">
        <v>17</v>
      </c>
      <c r="F42" s="6" t="s">
        <v>112</v>
      </c>
      <c r="G42" s="6" t="str">
        <f>IF(LEN(F42)=18,(IF(LOOKUP(MOD(SUM(MID(F42,1,1)*7,MID(F42,2,1)*9,MID(F42,3,1)*10,MID(F42,4,1)*5,MID(F42,5,1)*8,MID(F42,6,1)*4,MID(F42,7,1)*2,MID(F42,8,1),MID(F42,9,1)*6,MID(F42,10,1)*3,MID(F42,11,1)*7,MID(F42,12,1)*9,MID(F42,13,1)*10,MID(F42,14,1)*5,MID(F42,15,1)*8,MID(F42,16,1)*4,MID(F42,17,1)*2),11),{0,1,2,3,4,5,6,7,8,9,10},{"1","0","x","9","8","7","6","5","4","3","2"})=RIGHT(F42,1),"√","×")),"身份证号长度不符")</f>
        <v>√</v>
      </c>
      <c r="H42" s="10" t="s">
        <v>19</v>
      </c>
      <c r="I42" s="12"/>
      <c r="J42" s="12" t="s">
        <v>20</v>
      </c>
      <c r="K42" s="12">
        <v>31</v>
      </c>
      <c r="L42" s="15">
        <v>59</v>
      </c>
      <c r="M42" s="14"/>
    </row>
    <row r="43" ht="19" customHeight="1" spans="1:13">
      <c r="A43" s="3">
        <v>41</v>
      </c>
      <c r="B43" s="11" t="s">
        <v>113</v>
      </c>
      <c r="C43" s="4" t="s">
        <v>48</v>
      </c>
      <c r="D43" s="8" t="s">
        <v>16</v>
      </c>
      <c r="E43" s="9" t="s">
        <v>17</v>
      </c>
      <c r="F43" s="6" t="s">
        <v>114</v>
      </c>
      <c r="G43" s="6" t="str">
        <f>IF(LEN(F43)=18,(IF(LOOKUP(MOD(SUM(MID(F43,1,1)*7,MID(F43,2,1)*9,MID(F43,3,1)*10,MID(F43,4,1)*5,MID(F43,5,1)*8,MID(F43,6,1)*4,MID(F43,7,1)*2,MID(F43,8,1),MID(F43,9,1)*6,MID(F43,10,1)*3,MID(F43,11,1)*7,MID(F43,12,1)*9,MID(F43,13,1)*10,MID(F43,14,1)*5,MID(F43,15,1)*8,MID(F43,16,1)*4,MID(F43,17,1)*2),11),{0,1,2,3,4,5,6,7,8,9,10},{"1","0","x","9","8","7","6","5","4","3","2"})=RIGHT(F43,1),"√","×")),"身份证号长度不符")</f>
        <v>√</v>
      </c>
      <c r="H43" s="10" t="s">
        <v>19</v>
      </c>
      <c r="I43" s="12"/>
      <c r="J43" s="12" t="s">
        <v>20</v>
      </c>
      <c r="K43" s="12">
        <v>31</v>
      </c>
      <c r="L43" s="15">
        <v>59</v>
      </c>
      <c r="M43" s="14"/>
    </row>
    <row r="44" ht="19" customHeight="1" spans="1:13">
      <c r="A44" s="3">
        <v>42</v>
      </c>
      <c r="B44" s="11" t="s">
        <v>115</v>
      </c>
      <c r="C44" s="4" t="s">
        <v>116</v>
      </c>
      <c r="D44" s="8" t="s">
        <v>16</v>
      </c>
      <c r="E44" s="9" t="s">
        <v>17</v>
      </c>
      <c r="F44" s="6" t="s">
        <v>117</v>
      </c>
      <c r="G44" s="6" t="str">
        <f>IF(LEN(F44)=18,(IF(LOOKUP(MOD(SUM(MID(F44,1,1)*7,MID(F44,2,1)*9,MID(F44,3,1)*10,MID(F44,4,1)*5,MID(F44,5,1)*8,MID(F44,6,1)*4,MID(F44,7,1)*2,MID(F44,8,1),MID(F44,9,1)*6,MID(F44,10,1)*3,MID(F44,11,1)*7,MID(F44,12,1)*9,MID(F44,13,1)*10,MID(F44,14,1)*5,MID(F44,15,1)*8,MID(F44,16,1)*4,MID(F44,17,1)*2),11),{0,1,2,3,4,5,6,7,8,9,10},{"1","0","x","9","8","7","6","5","4","3","2"})=RIGHT(F44,1),"√","×")),"身份证号长度不符")</f>
        <v>√</v>
      </c>
      <c r="H44" s="10" t="s">
        <v>19</v>
      </c>
      <c r="I44" s="12"/>
      <c r="J44" s="12" t="s">
        <v>20</v>
      </c>
      <c r="K44" s="12">
        <v>31</v>
      </c>
      <c r="L44" s="15">
        <v>59</v>
      </c>
      <c r="M44" s="14"/>
    </row>
    <row r="45" ht="19" customHeight="1" spans="1:13">
      <c r="A45" s="3">
        <v>43</v>
      </c>
      <c r="B45" s="11" t="s">
        <v>118</v>
      </c>
      <c r="C45" s="4" t="s">
        <v>34</v>
      </c>
      <c r="D45" s="8" t="s">
        <v>16</v>
      </c>
      <c r="E45" s="9" t="s">
        <v>17</v>
      </c>
      <c r="F45" s="6" t="s">
        <v>119</v>
      </c>
      <c r="G45" s="6" t="str">
        <f>IF(LEN(F45)=18,(IF(LOOKUP(MOD(SUM(MID(F45,1,1)*7,MID(F45,2,1)*9,MID(F45,3,1)*10,MID(F45,4,1)*5,MID(F45,5,1)*8,MID(F45,6,1)*4,MID(F45,7,1)*2,MID(F45,8,1),MID(F45,9,1)*6,MID(F45,10,1)*3,MID(F45,11,1)*7,MID(F45,12,1)*9,MID(F45,13,1)*10,MID(F45,14,1)*5,MID(F45,15,1)*8,MID(F45,16,1)*4,MID(F45,17,1)*2),11),{0,1,2,3,4,5,6,7,8,9,10},{"1","0","x","9","8","7","6","5","4","3","2"})=RIGHT(F45,1),"√","×")),"身份证号长度不符")</f>
        <v>√</v>
      </c>
      <c r="H45" s="10" t="s">
        <v>19</v>
      </c>
      <c r="I45" s="12"/>
      <c r="J45" s="12" t="s">
        <v>20</v>
      </c>
      <c r="K45" s="12">
        <v>31</v>
      </c>
      <c r="L45" s="15">
        <v>59</v>
      </c>
      <c r="M45" s="14"/>
    </row>
    <row r="46" ht="19" customHeight="1" spans="1:13">
      <c r="A46" s="3">
        <v>44</v>
      </c>
      <c r="B46" s="11" t="s">
        <v>120</v>
      </c>
      <c r="C46" s="4" t="s">
        <v>121</v>
      </c>
      <c r="D46" s="8" t="s">
        <v>16</v>
      </c>
      <c r="E46" s="9" t="s">
        <v>17</v>
      </c>
      <c r="F46" s="6" t="s">
        <v>122</v>
      </c>
      <c r="G46" s="6" t="str">
        <f>IF(LEN(F46)=18,(IF(LOOKUP(MOD(SUM(MID(F46,1,1)*7,MID(F46,2,1)*9,MID(F46,3,1)*10,MID(F46,4,1)*5,MID(F46,5,1)*8,MID(F46,6,1)*4,MID(F46,7,1)*2,MID(F46,8,1),MID(F46,9,1)*6,MID(F46,10,1)*3,MID(F46,11,1)*7,MID(F46,12,1)*9,MID(F46,13,1)*10,MID(F46,14,1)*5,MID(F46,15,1)*8,MID(F46,16,1)*4,MID(F46,17,1)*2),11),{0,1,2,3,4,5,6,7,8,9,10},{"1","0","x","9","8","7","6","5","4","3","2"})=RIGHT(F46,1),"√","×")),"身份证号长度不符")</f>
        <v>√</v>
      </c>
      <c r="H46" s="10" t="s">
        <v>19</v>
      </c>
      <c r="I46" s="12"/>
      <c r="J46" s="12" t="s">
        <v>20</v>
      </c>
      <c r="K46" s="12">
        <v>31</v>
      </c>
      <c r="L46" s="15">
        <v>59</v>
      </c>
      <c r="M46" s="14"/>
    </row>
    <row r="47" ht="19" customHeight="1" spans="1:13">
      <c r="A47" s="3">
        <v>45</v>
      </c>
      <c r="B47" s="11" t="s">
        <v>123</v>
      </c>
      <c r="C47" s="4" t="s">
        <v>111</v>
      </c>
      <c r="D47" s="8" t="s">
        <v>16</v>
      </c>
      <c r="E47" s="9" t="s">
        <v>17</v>
      </c>
      <c r="F47" s="6" t="s">
        <v>124</v>
      </c>
      <c r="G47" s="6" t="str">
        <f>IF(LEN(F47)=18,(IF(LOOKUP(MOD(SUM(MID(F47,1,1)*7,MID(F47,2,1)*9,MID(F47,3,1)*10,MID(F47,4,1)*5,MID(F47,5,1)*8,MID(F47,6,1)*4,MID(F47,7,1)*2,MID(F47,8,1),MID(F47,9,1)*6,MID(F47,10,1)*3,MID(F47,11,1)*7,MID(F47,12,1)*9,MID(F47,13,1)*10,MID(F47,14,1)*5,MID(F47,15,1)*8,MID(F47,16,1)*4,MID(F47,17,1)*2),11),{0,1,2,3,4,5,6,7,8,9,10},{"1","0","x","9","8","7","6","5","4","3","2"})=RIGHT(F47,1),"√","×")),"身份证号长度不符")</f>
        <v>√</v>
      </c>
      <c r="H47" s="10" t="s">
        <v>19</v>
      </c>
      <c r="I47" s="12"/>
      <c r="J47" s="12" t="s">
        <v>20</v>
      </c>
      <c r="K47" s="12">
        <v>31</v>
      </c>
      <c r="L47" s="15">
        <v>59</v>
      </c>
      <c r="M47" s="14"/>
    </row>
    <row r="48" ht="19" customHeight="1" spans="1:13">
      <c r="A48" s="3">
        <v>46</v>
      </c>
      <c r="B48" s="11" t="s">
        <v>125</v>
      </c>
      <c r="C48" s="4" t="s">
        <v>48</v>
      </c>
      <c r="D48" s="8" t="s">
        <v>31</v>
      </c>
      <c r="E48" s="9" t="s">
        <v>17</v>
      </c>
      <c r="F48" s="6" t="s">
        <v>126</v>
      </c>
      <c r="G48" s="6" t="str">
        <f>IF(LEN(F48)=18,(IF(LOOKUP(MOD(SUM(MID(F48,1,1)*7,MID(F48,2,1)*9,MID(F48,3,1)*10,MID(F48,4,1)*5,MID(F48,5,1)*8,MID(F48,6,1)*4,MID(F48,7,1)*2,MID(F48,8,1),MID(F48,9,1)*6,MID(F48,10,1)*3,MID(F48,11,1)*7,MID(F48,12,1)*9,MID(F48,13,1)*10,MID(F48,14,1)*5,MID(F48,15,1)*8,MID(F48,16,1)*4,MID(F48,17,1)*2),11),{0,1,2,3,4,5,6,7,8,9,10},{"1","0","x","9","8","7","6","5","4","3","2"})=RIGHT(F48,1),"√","×")),"身份证号长度不符")</f>
        <v>√</v>
      </c>
      <c r="H48" s="10" t="s">
        <v>19</v>
      </c>
      <c r="I48" s="12"/>
      <c r="J48" s="12" t="s">
        <v>20</v>
      </c>
      <c r="K48" s="12">
        <v>31</v>
      </c>
      <c r="L48" s="15">
        <v>59</v>
      </c>
      <c r="M48" s="14"/>
    </row>
    <row r="49" ht="19" customHeight="1" spans="1:13">
      <c r="A49" s="3">
        <v>47</v>
      </c>
      <c r="B49" s="11" t="s">
        <v>127</v>
      </c>
      <c r="C49" s="4" t="s">
        <v>128</v>
      </c>
      <c r="D49" s="9" t="s">
        <v>16</v>
      </c>
      <c r="E49" s="9" t="s">
        <v>17</v>
      </c>
      <c r="F49" s="6" t="s">
        <v>129</v>
      </c>
      <c r="G49" s="6" t="str">
        <f>IF(LEN(F49)=18,(IF(LOOKUP(MOD(SUM(MID(F49,1,1)*7,MID(F49,2,1)*9,MID(F49,3,1)*10,MID(F49,4,1)*5,MID(F49,5,1)*8,MID(F49,6,1)*4,MID(F49,7,1)*2,MID(F49,8,1),MID(F49,9,1)*6,MID(F49,10,1)*3,MID(F49,11,1)*7,MID(F49,12,1)*9,MID(F49,13,1)*10,MID(F49,14,1)*5,MID(F49,15,1)*8,MID(F49,16,1)*4,MID(F49,17,1)*2),11),{0,1,2,3,4,5,6,7,8,9,10},{"1","0","x","9","8","7","6","5","4","3","2"})=RIGHT(F49,1),"√","×")),"身份证号长度不符")</f>
        <v>√</v>
      </c>
      <c r="H49" s="10" t="s">
        <v>19</v>
      </c>
      <c r="I49" s="12"/>
      <c r="J49" s="12" t="s">
        <v>20</v>
      </c>
      <c r="K49" s="12">
        <v>31</v>
      </c>
      <c r="L49" s="15">
        <v>59</v>
      </c>
      <c r="M49" s="14"/>
    </row>
    <row r="50" ht="19" customHeight="1" spans="1:13">
      <c r="A50" s="3">
        <v>48</v>
      </c>
      <c r="B50" s="11" t="s">
        <v>130</v>
      </c>
      <c r="C50" s="4" t="s">
        <v>15</v>
      </c>
      <c r="D50" s="8" t="s">
        <v>16</v>
      </c>
      <c r="E50" s="9" t="s">
        <v>17</v>
      </c>
      <c r="F50" s="6" t="s">
        <v>131</v>
      </c>
      <c r="G50" s="6" t="str">
        <f>IF(LEN(F50)=18,(IF(LOOKUP(MOD(SUM(MID(F50,1,1)*7,MID(F50,2,1)*9,MID(F50,3,1)*10,MID(F50,4,1)*5,MID(F50,5,1)*8,MID(F50,6,1)*4,MID(F50,7,1)*2,MID(F50,8,1),MID(F50,9,1)*6,MID(F50,10,1)*3,MID(F50,11,1)*7,MID(F50,12,1)*9,MID(F50,13,1)*10,MID(F50,14,1)*5,MID(F50,15,1)*8,MID(F50,16,1)*4,MID(F50,17,1)*2),11),{0,1,2,3,4,5,6,7,8,9,10},{"1","0","x","9","8","7","6","5","4","3","2"})=RIGHT(F50,1),"√","×")),"身份证号长度不符")</f>
        <v>√</v>
      </c>
      <c r="H50" s="10" t="s">
        <v>19</v>
      </c>
      <c r="I50" s="12"/>
      <c r="J50" s="12" t="s">
        <v>20</v>
      </c>
      <c r="K50" s="12">
        <v>31</v>
      </c>
      <c r="L50" s="15">
        <v>59</v>
      </c>
      <c r="M50" s="14"/>
    </row>
    <row r="51" ht="19" customHeight="1" spans="1:13">
      <c r="A51" s="3">
        <v>49</v>
      </c>
      <c r="B51" s="11" t="s">
        <v>132</v>
      </c>
      <c r="C51" s="4" t="s">
        <v>48</v>
      </c>
      <c r="D51" s="8" t="s">
        <v>16</v>
      </c>
      <c r="E51" s="9" t="s">
        <v>17</v>
      </c>
      <c r="F51" s="6" t="s">
        <v>133</v>
      </c>
      <c r="G51" s="6" t="str">
        <f>IF(LEN(F51)=18,(IF(LOOKUP(MOD(SUM(MID(F51,1,1)*7,MID(F51,2,1)*9,MID(F51,3,1)*10,MID(F51,4,1)*5,MID(F51,5,1)*8,MID(F51,6,1)*4,MID(F51,7,1)*2,MID(F51,8,1),MID(F51,9,1)*6,MID(F51,10,1)*3,MID(F51,11,1)*7,MID(F51,12,1)*9,MID(F51,13,1)*10,MID(F51,14,1)*5,MID(F51,15,1)*8,MID(F51,16,1)*4,MID(F51,17,1)*2),11),{0,1,2,3,4,5,6,7,8,9,10},{"1","0","x","9","8","7","6","5","4","3","2"})=RIGHT(F51,1),"√","×")),"身份证号长度不符")</f>
        <v>√</v>
      </c>
      <c r="H51" s="10" t="s">
        <v>19</v>
      </c>
      <c r="I51" s="12"/>
      <c r="J51" s="12" t="s">
        <v>20</v>
      </c>
      <c r="K51" s="12">
        <v>31</v>
      </c>
      <c r="L51" s="15">
        <v>59</v>
      </c>
      <c r="M51" s="14"/>
    </row>
    <row r="52" ht="19" customHeight="1" spans="1:13">
      <c r="A52" s="3">
        <v>50</v>
      </c>
      <c r="B52" s="11" t="s">
        <v>134</v>
      </c>
      <c r="C52" s="4" t="s">
        <v>121</v>
      </c>
      <c r="D52" s="8" t="s">
        <v>16</v>
      </c>
      <c r="E52" s="9" t="s">
        <v>17</v>
      </c>
      <c r="F52" s="6" t="s">
        <v>135</v>
      </c>
      <c r="G52" s="6" t="str">
        <f>IF(LEN(F52)=18,(IF(LOOKUP(MOD(SUM(MID(F52,1,1)*7,MID(F52,2,1)*9,MID(F52,3,1)*10,MID(F52,4,1)*5,MID(F52,5,1)*8,MID(F52,6,1)*4,MID(F52,7,1)*2,MID(F52,8,1),MID(F52,9,1)*6,MID(F52,10,1)*3,MID(F52,11,1)*7,MID(F52,12,1)*9,MID(F52,13,1)*10,MID(F52,14,1)*5,MID(F52,15,1)*8,MID(F52,16,1)*4,MID(F52,17,1)*2),11),{0,1,2,3,4,5,6,7,8,9,10},{"1","0","x","9","8","7","6","5","4","3","2"})=RIGHT(F52,1),"√","×")),"身份证号长度不符")</f>
        <v>√</v>
      </c>
      <c r="H52" s="10" t="s">
        <v>19</v>
      </c>
      <c r="I52" s="12"/>
      <c r="J52" s="12" t="s">
        <v>20</v>
      </c>
      <c r="K52" s="12">
        <v>31</v>
      </c>
      <c r="L52" s="15">
        <v>59</v>
      </c>
      <c r="M52" s="14"/>
    </row>
    <row r="53" ht="19" customHeight="1" spans="1:13">
      <c r="A53" s="3">
        <v>51</v>
      </c>
      <c r="B53" s="11" t="s">
        <v>136</v>
      </c>
      <c r="C53" s="4" t="s">
        <v>48</v>
      </c>
      <c r="D53" s="8" t="s">
        <v>16</v>
      </c>
      <c r="E53" s="9" t="s">
        <v>17</v>
      </c>
      <c r="F53" s="6" t="s">
        <v>137</v>
      </c>
      <c r="G53" s="6" t="str">
        <f>IF(LEN(F53)=18,(IF(LOOKUP(MOD(SUM(MID(F53,1,1)*7,MID(F53,2,1)*9,MID(F53,3,1)*10,MID(F53,4,1)*5,MID(F53,5,1)*8,MID(F53,6,1)*4,MID(F53,7,1)*2,MID(F53,8,1),MID(F53,9,1)*6,MID(F53,10,1)*3,MID(F53,11,1)*7,MID(F53,12,1)*9,MID(F53,13,1)*10,MID(F53,14,1)*5,MID(F53,15,1)*8,MID(F53,16,1)*4,MID(F53,17,1)*2),11),{0,1,2,3,4,5,6,7,8,9,10},{"1","0","x","9","8","7","6","5","4","3","2"})=RIGHT(F53,1),"√","×")),"身份证号长度不符")</f>
        <v>√</v>
      </c>
      <c r="H53" s="10" t="s">
        <v>19</v>
      </c>
      <c r="I53" s="12"/>
      <c r="J53" s="12" t="s">
        <v>20</v>
      </c>
      <c r="K53" s="12">
        <v>31</v>
      </c>
      <c r="L53" s="15">
        <v>59</v>
      </c>
      <c r="M53" s="14"/>
    </row>
    <row r="54" ht="19" customHeight="1" spans="1:13">
      <c r="A54" s="3">
        <v>52</v>
      </c>
      <c r="B54" s="11" t="s">
        <v>138</v>
      </c>
      <c r="C54" s="4" t="s">
        <v>105</v>
      </c>
      <c r="D54" s="8" t="s">
        <v>16</v>
      </c>
      <c r="E54" s="9" t="s">
        <v>17</v>
      </c>
      <c r="F54" s="6" t="s">
        <v>139</v>
      </c>
      <c r="G54" s="6" t="str">
        <f>IF(LEN(F54)=18,(IF(LOOKUP(MOD(SUM(MID(F54,1,1)*7,MID(F54,2,1)*9,MID(F54,3,1)*10,MID(F54,4,1)*5,MID(F54,5,1)*8,MID(F54,6,1)*4,MID(F54,7,1)*2,MID(F54,8,1),MID(F54,9,1)*6,MID(F54,10,1)*3,MID(F54,11,1)*7,MID(F54,12,1)*9,MID(F54,13,1)*10,MID(F54,14,1)*5,MID(F54,15,1)*8,MID(F54,16,1)*4,MID(F54,17,1)*2),11),{0,1,2,3,4,5,6,7,8,9,10},{"1","0","x","9","8","7","6","5","4","3","2"})=RIGHT(F54,1),"√","×")),"身份证号长度不符")</f>
        <v>√</v>
      </c>
      <c r="H54" s="10" t="s">
        <v>19</v>
      </c>
      <c r="I54" s="12"/>
      <c r="J54" s="12" t="s">
        <v>20</v>
      </c>
      <c r="K54" s="12">
        <v>31</v>
      </c>
      <c r="L54" s="15">
        <v>59</v>
      </c>
      <c r="M54" s="14"/>
    </row>
    <row r="55" ht="19" customHeight="1" spans="1:13">
      <c r="A55" s="3">
        <v>53</v>
      </c>
      <c r="B55" s="11" t="s">
        <v>140</v>
      </c>
      <c r="C55" s="4" t="s">
        <v>15</v>
      </c>
      <c r="D55" s="8" t="s">
        <v>16</v>
      </c>
      <c r="E55" s="9" t="s">
        <v>17</v>
      </c>
      <c r="F55" s="6" t="s">
        <v>141</v>
      </c>
      <c r="G55" s="6" t="str">
        <f>IF(LEN(F55)=18,(IF(LOOKUP(MOD(SUM(MID(F55,1,1)*7,MID(F55,2,1)*9,MID(F55,3,1)*10,MID(F55,4,1)*5,MID(F55,5,1)*8,MID(F55,6,1)*4,MID(F55,7,1)*2,MID(F55,8,1),MID(F55,9,1)*6,MID(F55,10,1)*3,MID(F55,11,1)*7,MID(F55,12,1)*9,MID(F55,13,1)*10,MID(F55,14,1)*5,MID(F55,15,1)*8,MID(F55,16,1)*4,MID(F55,17,1)*2),11),{0,1,2,3,4,5,6,7,8,9,10},{"1","0","x","9","8","7","6","5","4","3","2"})=RIGHT(F55,1),"√","×")),"身份证号长度不符")</f>
        <v>√</v>
      </c>
      <c r="H55" s="10" t="s">
        <v>19</v>
      </c>
      <c r="I55" s="12"/>
      <c r="J55" s="12" t="s">
        <v>20</v>
      </c>
      <c r="K55" s="12">
        <v>31</v>
      </c>
      <c r="L55" s="15">
        <v>59</v>
      </c>
      <c r="M55" s="14"/>
    </row>
    <row r="56" ht="19" customHeight="1" spans="1:13">
      <c r="A56" s="3">
        <v>54</v>
      </c>
      <c r="B56" s="11" t="s">
        <v>142</v>
      </c>
      <c r="C56" s="4" t="s">
        <v>143</v>
      </c>
      <c r="D56" s="8" t="s">
        <v>16</v>
      </c>
      <c r="E56" s="9" t="s">
        <v>17</v>
      </c>
      <c r="F56" s="6" t="s">
        <v>144</v>
      </c>
      <c r="G56" s="6" t="str">
        <f>IF(LEN(F56)=18,(IF(LOOKUP(MOD(SUM(MID(F56,1,1)*7,MID(F56,2,1)*9,MID(F56,3,1)*10,MID(F56,4,1)*5,MID(F56,5,1)*8,MID(F56,6,1)*4,MID(F56,7,1)*2,MID(F56,8,1),MID(F56,9,1)*6,MID(F56,10,1)*3,MID(F56,11,1)*7,MID(F56,12,1)*9,MID(F56,13,1)*10,MID(F56,14,1)*5,MID(F56,15,1)*8,MID(F56,16,1)*4,MID(F56,17,1)*2),11),{0,1,2,3,4,5,6,7,8,9,10},{"1","0","x","9","8","7","6","5","4","3","2"})=RIGHT(F56,1),"√","×")),"身份证号长度不符")</f>
        <v>√</v>
      </c>
      <c r="H56" s="10" t="s">
        <v>19</v>
      </c>
      <c r="I56" s="12"/>
      <c r="J56" s="12" t="s">
        <v>20</v>
      </c>
      <c r="K56" s="12">
        <v>31</v>
      </c>
      <c r="L56" s="15">
        <v>59</v>
      </c>
      <c r="M56" s="14"/>
    </row>
    <row r="57" ht="19" customHeight="1" spans="1:13">
      <c r="A57" s="3">
        <v>55</v>
      </c>
      <c r="B57" s="11" t="s">
        <v>145</v>
      </c>
      <c r="C57" s="4" t="s">
        <v>15</v>
      </c>
      <c r="D57" s="8" t="s">
        <v>16</v>
      </c>
      <c r="E57" s="9" t="s">
        <v>17</v>
      </c>
      <c r="F57" s="6" t="s">
        <v>146</v>
      </c>
      <c r="G57" s="6" t="str">
        <f>IF(LEN(F57)=18,(IF(LOOKUP(MOD(SUM(MID(F57,1,1)*7,MID(F57,2,1)*9,MID(F57,3,1)*10,MID(F57,4,1)*5,MID(F57,5,1)*8,MID(F57,6,1)*4,MID(F57,7,1)*2,MID(F57,8,1),MID(F57,9,1)*6,MID(F57,10,1)*3,MID(F57,11,1)*7,MID(F57,12,1)*9,MID(F57,13,1)*10,MID(F57,14,1)*5,MID(F57,15,1)*8,MID(F57,16,1)*4,MID(F57,17,1)*2),11),{0,1,2,3,4,5,6,7,8,9,10},{"1","0","x","9","8","7","6","5","4","3","2"})=RIGHT(F57,1),"√","×")),"身份证号长度不符")</f>
        <v>√</v>
      </c>
      <c r="H57" s="10" t="s">
        <v>19</v>
      </c>
      <c r="I57" s="12"/>
      <c r="J57" s="12" t="s">
        <v>20</v>
      </c>
      <c r="K57" s="12">
        <v>31</v>
      </c>
      <c r="L57" s="15">
        <v>59</v>
      </c>
      <c r="M57" s="14"/>
    </row>
    <row r="58" ht="19" customHeight="1" spans="1:13">
      <c r="A58" s="3">
        <v>56</v>
      </c>
      <c r="B58" s="11" t="s">
        <v>147</v>
      </c>
      <c r="C58" s="4" t="s">
        <v>15</v>
      </c>
      <c r="D58" s="8" t="s">
        <v>16</v>
      </c>
      <c r="E58" s="9" t="s">
        <v>17</v>
      </c>
      <c r="F58" s="6" t="s">
        <v>148</v>
      </c>
      <c r="G58" s="6" t="str">
        <f>IF(LEN(F58)=18,(IF(LOOKUP(MOD(SUM(MID(F58,1,1)*7,MID(F58,2,1)*9,MID(F58,3,1)*10,MID(F58,4,1)*5,MID(F58,5,1)*8,MID(F58,6,1)*4,MID(F58,7,1)*2,MID(F58,8,1),MID(F58,9,1)*6,MID(F58,10,1)*3,MID(F58,11,1)*7,MID(F58,12,1)*9,MID(F58,13,1)*10,MID(F58,14,1)*5,MID(F58,15,1)*8,MID(F58,16,1)*4,MID(F58,17,1)*2),11),{0,1,2,3,4,5,6,7,8,9,10},{"1","0","x","9","8","7","6","5","4","3","2"})=RIGHT(F58,1),"√","×")),"身份证号长度不符")</f>
        <v>√</v>
      </c>
      <c r="H58" s="10" t="s">
        <v>19</v>
      </c>
      <c r="I58" s="12"/>
      <c r="J58" s="12" t="s">
        <v>20</v>
      </c>
      <c r="K58" s="12">
        <v>31</v>
      </c>
      <c r="L58" s="15">
        <v>59</v>
      </c>
      <c r="M58" s="14"/>
    </row>
    <row r="59" ht="19" customHeight="1" spans="1:13">
      <c r="A59" s="3">
        <v>57</v>
      </c>
      <c r="B59" s="11" t="s">
        <v>149</v>
      </c>
      <c r="C59" s="4" t="s">
        <v>48</v>
      </c>
      <c r="D59" s="8" t="s">
        <v>31</v>
      </c>
      <c r="E59" s="9" t="s">
        <v>17</v>
      </c>
      <c r="F59" s="6" t="s">
        <v>150</v>
      </c>
      <c r="G59" s="6" t="str">
        <f>IF(LEN(F59)=18,(IF(LOOKUP(MOD(SUM(MID(F59,1,1)*7,MID(F59,2,1)*9,MID(F59,3,1)*10,MID(F59,4,1)*5,MID(F59,5,1)*8,MID(F59,6,1)*4,MID(F59,7,1)*2,MID(F59,8,1),MID(F59,9,1)*6,MID(F59,10,1)*3,MID(F59,11,1)*7,MID(F59,12,1)*9,MID(F59,13,1)*10,MID(F59,14,1)*5,MID(F59,15,1)*8,MID(F59,16,1)*4,MID(F59,17,1)*2),11),{0,1,2,3,4,5,6,7,8,9,10},{"1","0","x","9","8","7","6","5","4","3","2"})=RIGHT(F59,1),"√","×")),"身份证号长度不符")</f>
        <v>√</v>
      </c>
      <c r="H59" s="10" t="s">
        <v>19</v>
      </c>
      <c r="I59" s="12"/>
      <c r="J59" s="12" t="s">
        <v>20</v>
      </c>
      <c r="K59" s="12">
        <v>31</v>
      </c>
      <c r="L59" s="15">
        <v>59</v>
      </c>
      <c r="M59" s="14"/>
    </row>
    <row r="60" ht="19" customHeight="1" spans="1:13">
      <c r="A60" s="3">
        <v>58</v>
      </c>
      <c r="B60" s="11" t="s">
        <v>151</v>
      </c>
      <c r="C60" s="4" t="s">
        <v>152</v>
      </c>
      <c r="D60" s="8" t="s">
        <v>16</v>
      </c>
      <c r="E60" s="9" t="s">
        <v>17</v>
      </c>
      <c r="F60" s="6" t="s">
        <v>153</v>
      </c>
      <c r="G60" s="6" t="str">
        <f>IF(LEN(F60)=18,(IF(LOOKUP(MOD(SUM(MID(F60,1,1)*7,MID(F60,2,1)*9,MID(F60,3,1)*10,MID(F60,4,1)*5,MID(F60,5,1)*8,MID(F60,6,1)*4,MID(F60,7,1)*2,MID(F60,8,1),MID(F60,9,1)*6,MID(F60,10,1)*3,MID(F60,11,1)*7,MID(F60,12,1)*9,MID(F60,13,1)*10,MID(F60,14,1)*5,MID(F60,15,1)*8,MID(F60,16,1)*4,MID(F60,17,1)*2),11),{0,1,2,3,4,5,6,7,8,9,10},{"1","0","x","9","8","7","6","5","4","3","2"})=RIGHT(F60,1),"√","×")),"身份证号长度不符")</f>
        <v>√</v>
      </c>
      <c r="H60" s="10" t="s">
        <v>19</v>
      </c>
      <c r="I60" s="11" t="s">
        <v>154</v>
      </c>
      <c r="J60" s="12" t="s">
        <v>20</v>
      </c>
      <c r="K60" s="12">
        <v>31</v>
      </c>
      <c r="L60" s="15">
        <v>59</v>
      </c>
      <c r="M60" s="14"/>
    </row>
    <row r="61" ht="19" customHeight="1" spans="1:13">
      <c r="A61" s="3">
        <v>59</v>
      </c>
      <c r="B61" s="11" t="s">
        <v>155</v>
      </c>
      <c r="C61" s="4" t="s">
        <v>111</v>
      </c>
      <c r="D61" s="8" t="s">
        <v>16</v>
      </c>
      <c r="E61" s="9" t="s">
        <v>17</v>
      </c>
      <c r="F61" s="6" t="s">
        <v>156</v>
      </c>
      <c r="G61" s="6" t="str">
        <f>IF(LEN(F61)=18,(IF(LOOKUP(MOD(SUM(MID(F61,1,1)*7,MID(F61,2,1)*9,MID(F61,3,1)*10,MID(F61,4,1)*5,MID(F61,5,1)*8,MID(F61,6,1)*4,MID(F61,7,1)*2,MID(F61,8,1),MID(F61,9,1)*6,MID(F61,10,1)*3,MID(F61,11,1)*7,MID(F61,12,1)*9,MID(F61,13,1)*10,MID(F61,14,1)*5,MID(F61,15,1)*8,MID(F61,16,1)*4,MID(F61,17,1)*2),11),{0,1,2,3,4,5,6,7,8,9,10},{"1","0","x","9","8","7","6","5","4","3","2"})=RIGHT(F61,1),"√","×")),"身份证号长度不符")</f>
        <v>√</v>
      </c>
      <c r="H61" s="10" t="s">
        <v>19</v>
      </c>
      <c r="I61" s="12"/>
      <c r="J61" s="12" t="s">
        <v>20</v>
      </c>
      <c r="K61" s="12">
        <v>31</v>
      </c>
      <c r="L61" s="15">
        <v>59</v>
      </c>
      <c r="M61" s="14"/>
    </row>
    <row r="62" ht="19" customHeight="1" spans="1:13">
      <c r="A62" s="3">
        <v>60</v>
      </c>
      <c r="B62" s="11" t="s">
        <v>157</v>
      </c>
      <c r="C62" s="4" t="s">
        <v>30</v>
      </c>
      <c r="D62" s="8" t="s">
        <v>31</v>
      </c>
      <c r="E62" s="9" t="s">
        <v>17</v>
      </c>
      <c r="F62" s="6" t="s">
        <v>158</v>
      </c>
      <c r="G62" s="6" t="str">
        <f>IF(LEN(F62)=18,(IF(LOOKUP(MOD(SUM(MID(F62,1,1)*7,MID(F62,2,1)*9,MID(F62,3,1)*10,MID(F62,4,1)*5,MID(F62,5,1)*8,MID(F62,6,1)*4,MID(F62,7,1)*2,MID(F62,8,1),MID(F62,9,1)*6,MID(F62,10,1)*3,MID(F62,11,1)*7,MID(F62,12,1)*9,MID(F62,13,1)*10,MID(F62,14,1)*5,MID(F62,15,1)*8,MID(F62,16,1)*4,MID(F62,17,1)*2),11),{0,1,2,3,4,5,6,7,8,9,10},{"1","0","x","9","8","7","6","5","4","3","2"})=RIGHT(F62,1),"√","×")),"身份证号长度不符")</f>
        <v>√</v>
      </c>
      <c r="H62" s="10" t="s">
        <v>19</v>
      </c>
      <c r="I62" s="12"/>
      <c r="J62" s="12" t="s">
        <v>20</v>
      </c>
      <c r="K62" s="12">
        <v>31</v>
      </c>
      <c r="L62" s="15">
        <v>59</v>
      </c>
      <c r="M62" s="14"/>
    </row>
    <row r="63" ht="19" customHeight="1" spans="1:13">
      <c r="A63" s="3">
        <v>61</v>
      </c>
      <c r="B63" s="11" t="s">
        <v>159</v>
      </c>
      <c r="C63" s="4" t="s">
        <v>87</v>
      </c>
      <c r="D63" s="8" t="s">
        <v>16</v>
      </c>
      <c r="E63" s="9" t="s">
        <v>17</v>
      </c>
      <c r="F63" s="6" t="s">
        <v>160</v>
      </c>
      <c r="G63" s="6" t="str">
        <f>IF(LEN(F63)=18,(IF(LOOKUP(MOD(SUM(MID(F63,1,1)*7,MID(F63,2,1)*9,MID(F63,3,1)*10,MID(F63,4,1)*5,MID(F63,5,1)*8,MID(F63,6,1)*4,MID(F63,7,1)*2,MID(F63,8,1),MID(F63,9,1)*6,MID(F63,10,1)*3,MID(F63,11,1)*7,MID(F63,12,1)*9,MID(F63,13,1)*10,MID(F63,14,1)*5,MID(F63,15,1)*8,MID(F63,16,1)*4,MID(F63,17,1)*2),11),{0,1,2,3,4,5,6,7,8,9,10},{"1","0","x","9","8","7","6","5","4","3","2"})=RIGHT(F63,1),"√","×")),"身份证号长度不符")</f>
        <v>√</v>
      </c>
      <c r="H63" s="10" t="s">
        <v>19</v>
      </c>
      <c r="I63" s="12"/>
      <c r="J63" s="12" t="s">
        <v>20</v>
      </c>
      <c r="K63" s="12">
        <v>31</v>
      </c>
      <c r="L63" s="15">
        <v>59</v>
      </c>
      <c r="M63" s="14"/>
    </row>
    <row r="64" ht="19" customHeight="1" spans="1:13">
      <c r="A64" s="3">
        <v>62</v>
      </c>
      <c r="B64" s="11" t="s">
        <v>161</v>
      </c>
      <c r="C64" s="4" t="s">
        <v>80</v>
      </c>
      <c r="D64" s="8" t="s">
        <v>16</v>
      </c>
      <c r="E64" s="9" t="s">
        <v>17</v>
      </c>
      <c r="F64" s="6" t="s">
        <v>162</v>
      </c>
      <c r="G64" s="6" t="str">
        <f>IF(LEN(F64)=18,(IF(LOOKUP(MOD(SUM(MID(F64,1,1)*7,MID(F64,2,1)*9,MID(F64,3,1)*10,MID(F64,4,1)*5,MID(F64,5,1)*8,MID(F64,6,1)*4,MID(F64,7,1)*2,MID(F64,8,1),MID(F64,9,1)*6,MID(F64,10,1)*3,MID(F64,11,1)*7,MID(F64,12,1)*9,MID(F64,13,1)*10,MID(F64,14,1)*5,MID(F64,15,1)*8,MID(F64,16,1)*4,MID(F64,17,1)*2),11),{0,1,2,3,4,5,6,7,8,9,10},{"1","0","x","9","8","7","6","5","4","3","2"})=RIGHT(F64,1),"√","×")),"身份证号长度不符")</f>
        <v>√</v>
      </c>
      <c r="H64" s="10" t="s">
        <v>19</v>
      </c>
      <c r="I64" s="12"/>
      <c r="J64" s="12" t="s">
        <v>20</v>
      </c>
      <c r="K64" s="12">
        <v>31</v>
      </c>
      <c r="L64" s="15">
        <v>59</v>
      </c>
      <c r="M64" s="14"/>
    </row>
    <row r="65" ht="19" customHeight="1" spans="1:13">
      <c r="A65" s="3">
        <v>63</v>
      </c>
      <c r="B65" s="11" t="s">
        <v>163</v>
      </c>
      <c r="C65" s="4" t="s">
        <v>164</v>
      </c>
      <c r="D65" s="8" t="s">
        <v>16</v>
      </c>
      <c r="E65" s="9" t="s">
        <v>17</v>
      </c>
      <c r="F65" s="6" t="s">
        <v>165</v>
      </c>
      <c r="G65" s="6" t="str">
        <f>IF(LEN(F65)=18,(IF(LOOKUP(MOD(SUM(MID(F65,1,1)*7,MID(F65,2,1)*9,MID(F65,3,1)*10,MID(F65,4,1)*5,MID(F65,5,1)*8,MID(F65,6,1)*4,MID(F65,7,1)*2,MID(F65,8,1),MID(F65,9,1)*6,MID(F65,10,1)*3,MID(F65,11,1)*7,MID(F65,12,1)*9,MID(F65,13,1)*10,MID(F65,14,1)*5,MID(F65,15,1)*8,MID(F65,16,1)*4,MID(F65,17,1)*2),11),{0,1,2,3,4,5,6,7,8,9,10},{"1","0","x","9","8","7","6","5","4","3","2"})=RIGHT(F65,1),"√","×")),"身份证号长度不符")</f>
        <v>√</v>
      </c>
      <c r="H65" s="10" t="s">
        <v>19</v>
      </c>
      <c r="I65" s="12"/>
      <c r="J65" s="12" t="s">
        <v>20</v>
      </c>
      <c r="K65" s="12">
        <v>31</v>
      </c>
      <c r="L65" s="15">
        <v>59</v>
      </c>
      <c r="M65" s="14"/>
    </row>
    <row r="66" ht="19" customHeight="1" spans="1:13">
      <c r="A66" s="3">
        <v>64</v>
      </c>
      <c r="B66" s="11" t="s">
        <v>166</v>
      </c>
      <c r="C66" s="4" t="s">
        <v>164</v>
      </c>
      <c r="D66" s="8" t="s">
        <v>16</v>
      </c>
      <c r="E66" s="9" t="s">
        <v>17</v>
      </c>
      <c r="F66" s="6" t="s">
        <v>167</v>
      </c>
      <c r="G66" s="6" t="str">
        <f>IF(LEN(F66)=18,(IF(LOOKUP(MOD(SUM(MID(F66,1,1)*7,MID(F66,2,1)*9,MID(F66,3,1)*10,MID(F66,4,1)*5,MID(F66,5,1)*8,MID(F66,6,1)*4,MID(F66,7,1)*2,MID(F66,8,1),MID(F66,9,1)*6,MID(F66,10,1)*3,MID(F66,11,1)*7,MID(F66,12,1)*9,MID(F66,13,1)*10,MID(F66,14,1)*5,MID(F66,15,1)*8,MID(F66,16,1)*4,MID(F66,17,1)*2),11),{0,1,2,3,4,5,6,7,8,9,10},{"1","0","x","9","8","7","6","5","4","3","2"})=RIGHT(F66,1),"√","×")),"身份证号长度不符")</f>
        <v>√</v>
      </c>
      <c r="H66" s="10" t="s">
        <v>19</v>
      </c>
      <c r="I66" s="12"/>
      <c r="J66" s="12" t="s">
        <v>20</v>
      </c>
      <c r="K66" s="12">
        <v>31</v>
      </c>
      <c r="L66" s="15">
        <v>59</v>
      </c>
      <c r="M66" s="14"/>
    </row>
    <row r="67" ht="19" customHeight="1" spans="1:13">
      <c r="A67" s="3">
        <v>65</v>
      </c>
      <c r="B67" s="11" t="s">
        <v>168</v>
      </c>
      <c r="C67" s="4" t="s">
        <v>80</v>
      </c>
      <c r="D67" s="8" t="s">
        <v>16</v>
      </c>
      <c r="E67" s="9" t="s">
        <v>17</v>
      </c>
      <c r="F67" s="6" t="s">
        <v>169</v>
      </c>
      <c r="G67" s="6" t="str">
        <f>IF(LEN(F67)=18,(IF(LOOKUP(MOD(SUM(MID(F67,1,1)*7,MID(F67,2,1)*9,MID(F67,3,1)*10,MID(F67,4,1)*5,MID(F67,5,1)*8,MID(F67,6,1)*4,MID(F67,7,1)*2,MID(F67,8,1),MID(F67,9,1)*6,MID(F67,10,1)*3,MID(F67,11,1)*7,MID(F67,12,1)*9,MID(F67,13,1)*10,MID(F67,14,1)*5,MID(F67,15,1)*8,MID(F67,16,1)*4,MID(F67,17,1)*2),11),{0,1,2,3,4,5,6,7,8,9,10},{"1","0","x","9","8","7","6","5","4","3","2"})=RIGHT(F67,1),"√","×")),"身份证号长度不符")</f>
        <v>√</v>
      </c>
      <c r="H67" s="10" t="s">
        <v>19</v>
      </c>
      <c r="I67" s="12"/>
      <c r="J67" s="12" t="s">
        <v>20</v>
      </c>
      <c r="K67" s="12">
        <v>31</v>
      </c>
      <c r="L67" s="15">
        <v>59</v>
      </c>
      <c r="M67" s="14"/>
    </row>
    <row r="68" ht="19" customHeight="1" spans="1:13">
      <c r="A68" s="3">
        <v>66</v>
      </c>
      <c r="B68" s="11" t="s">
        <v>170</v>
      </c>
      <c r="C68" s="4" t="s">
        <v>15</v>
      </c>
      <c r="D68" s="8" t="s">
        <v>16</v>
      </c>
      <c r="E68" s="9" t="s">
        <v>17</v>
      </c>
      <c r="F68" s="6" t="s">
        <v>171</v>
      </c>
      <c r="G68" s="6" t="str">
        <f>IF(LEN(F68)=18,(IF(LOOKUP(MOD(SUM(MID(F68,1,1)*7,MID(F68,2,1)*9,MID(F68,3,1)*10,MID(F68,4,1)*5,MID(F68,5,1)*8,MID(F68,6,1)*4,MID(F68,7,1)*2,MID(F68,8,1),MID(F68,9,1)*6,MID(F68,10,1)*3,MID(F68,11,1)*7,MID(F68,12,1)*9,MID(F68,13,1)*10,MID(F68,14,1)*5,MID(F68,15,1)*8,MID(F68,16,1)*4,MID(F68,17,1)*2),11),{0,1,2,3,4,5,6,7,8,9,10},{"1","0","x","9","8","7","6","5","4","3","2"})=RIGHT(F68,1),"√","×")),"身份证号长度不符")</f>
        <v>√</v>
      </c>
      <c r="H68" s="10" t="s">
        <v>19</v>
      </c>
      <c r="I68" s="12"/>
      <c r="J68" s="12" t="s">
        <v>20</v>
      </c>
      <c r="K68" s="12">
        <v>31</v>
      </c>
      <c r="L68" s="15">
        <v>59</v>
      </c>
      <c r="M68" s="14"/>
    </row>
    <row r="69" ht="19" customHeight="1" spans="1:13">
      <c r="A69" s="3">
        <v>67</v>
      </c>
      <c r="B69" s="11" t="s">
        <v>172</v>
      </c>
      <c r="C69" s="4" t="s">
        <v>34</v>
      </c>
      <c r="D69" s="8" t="s">
        <v>31</v>
      </c>
      <c r="E69" s="9" t="s">
        <v>17</v>
      </c>
      <c r="F69" s="6" t="s">
        <v>173</v>
      </c>
      <c r="G69" s="6" t="str">
        <f>IF(LEN(F69)=18,(IF(LOOKUP(MOD(SUM(MID(F69,1,1)*7,MID(F69,2,1)*9,MID(F69,3,1)*10,MID(F69,4,1)*5,MID(F69,5,1)*8,MID(F69,6,1)*4,MID(F69,7,1)*2,MID(F69,8,1),MID(F69,9,1)*6,MID(F69,10,1)*3,MID(F69,11,1)*7,MID(F69,12,1)*9,MID(F69,13,1)*10,MID(F69,14,1)*5,MID(F69,15,1)*8,MID(F69,16,1)*4,MID(F69,17,1)*2),11),{0,1,2,3,4,5,6,7,8,9,10},{"1","0","x","9","8","7","6","5","4","3","2"})=RIGHT(F69,1),"√","×")),"身份证号长度不符")</f>
        <v>√</v>
      </c>
      <c r="H69" s="10" t="s">
        <v>19</v>
      </c>
      <c r="I69" s="12"/>
      <c r="J69" s="12" t="s">
        <v>20</v>
      </c>
      <c r="K69" s="12">
        <v>31</v>
      </c>
      <c r="L69" s="15">
        <v>59</v>
      </c>
      <c r="M69" s="14"/>
    </row>
    <row r="70" ht="19" customHeight="1" spans="1:13">
      <c r="A70" s="3">
        <v>68</v>
      </c>
      <c r="B70" s="11" t="s">
        <v>174</v>
      </c>
      <c r="C70" s="4" t="s">
        <v>48</v>
      </c>
      <c r="D70" s="8" t="s">
        <v>16</v>
      </c>
      <c r="E70" s="9" t="s">
        <v>17</v>
      </c>
      <c r="F70" s="6" t="s">
        <v>175</v>
      </c>
      <c r="G70" s="6" t="str">
        <f>IF(LEN(F70)=18,(IF(LOOKUP(MOD(SUM(MID(F70,1,1)*7,MID(F70,2,1)*9,MID(F70,3,1)*10,MID(F70,4,1)*5,MID(F70,5,1)*8,MID(F70,6,1)*4,MID(F70,7,1)*2,MID(F70,8,1),MID(F70,9,1)*6,MID(F70,10,1)*3,MID(F70,11,1)*7,MID(F70,12,1)*9,MID(F70,13,1)*10,MID(F70,14,1)*5,MID(F70,15,1)*8,MID(F70,16,1)*4,MID(F70,17,1)*2),11),{0,1,2,3,4,5,6,7,8,9,10},{"1","0","x","9","8","7","6","5","4","3","2"})=RIGHT(F70,1),"√","×")),"身份证号长度不符")</f>
        <v>√</v>
      </c>
      <c r="H70" s="10" t="s">
        <v>19</v>
      </c>
      <c r="I70" s="12"/>
      <c r="J70" s="12" t="s">
        <v>20</v>
      </c>
      <c r="K70" s="12">
        <v>31</v>
      </c>
      <c r="L70" s="15">
        <v>59</v>
      </c>
      <c r="M70" s="14"/>
    </row>
    <row r="71" ht="19" customHeight="1" spans="1:13">
      <c r="A71" s="3">
        <v>69</v>
      </c>
      <c r="B71" s="11" t="s">
        <v>176</v>
      </c>
      <c r="C71" s="4" t="s">
        <v>48</v>
      </c>
      <c r="D71" s="8" t="s">
        <v>31</v>
      </c>
      <c r="E71" s="9" t="s">
        <v>17</v>
      </c>
      <c r="F71" s="6" t="s">
        <v>177</v>
      </c>
      <c r="G71" s="6" t="str">
        <f>IF(LEN(F71)=18,(IF(LOOKUP(MOD(SUM(MID(F71,1,1)*7,MID(F71,2,1)*9,MID(F71,3,1)*10,MID(F71,4,1)*5,MID(F71,5,1)*8,MID(F71,6,1)*4,MID(F71,7,1)*2,MID(F71,8,1),MID(F71,9,1)*6,MID(F71,10,1)*3,MID(F71,11,1)*7,MID(F71,12,1)*9,MID(F71,13,1)*10,MID(F71,14,1)*5,MID(F71,15,1)*8,MID(F71,16,1)*4,MID(F71,17,1)*2),11),{0,1,2,3,4,5,6,7,8,9,10},{"1","0","x","9","8","7","6","5","4","3","2"})=RIGHT(F71,1),"√","×")),"身份证号长度不符")</f>
        <v>√</v>
      </c>
      <c r="H71" s="10" t="s">
        <v>19</v>
      </c>
      <c r="I71" s="12" t="s">
        <v>178</v>
      </c>
      <c r="J71" s="12" t="s">
        <v>20</v>
      </c>
      <c r="K71" s="12">
        <v>31</v>
      </c>
      <c r="L71" s="15">
        <v>59</v>
      </c>
      <c r="M71" s="14"/>
    </row>
    <row r="72" ht="19" customHeight="1" spans="1:13">
      <c r="A72" s="3">
        <v>70</v>
      </c>
      <c r="B72" s="11" t="s">
        <v>179</v>
      </c>
      <c r="C72" s="4" t="s">
        <v>111</v>
      </c>
      <c r="D72" s="8" t="s">
        <v>31</v>
      </c>
      <c r="E72" s="9" t="s">
        <v>17</v>
      </c>
      <c r="F72" s="6" t="s">
        <v>180</v>
      </c>
      <c r="G72" s="6" t="str">
        <f>IF(LEN(F72)=18,(IF(LOOKUP(MOD(SUM(MID(F72,1,1)*7,MID(F72,2,1)*9,MID(F72,3,1)*10,MID(F72,4,1)*5,MID(F72,5,1)*8,MID(F72,6,1)*4,MID(F72,7,1)*2,MID(F72,8,1),MID(F72,9,1)*6,MID(F72,10,1)*3,MID(F72,11,1)*7,MID(F72,12,1)*9,MID(F72,13,1)*10,MID(F72,14,1)*5,MID(F72,15,1)*8,MID(F72,16,1)*4,MID(F72,17,1)*2),11),{0,1,2,3,4,5,6,7,8,9,10},{"1","0","x","9","8","7","6","5","4","3","2"})=RIGHT(F72,1),"√","×")),"身份证号长度不符")</f>
        <v>√</v>
      </c>
      <c r="H72" s="10" t="s">
        <v>19</v>
      </c>
      <c r="I72" s="12"/>
      <c r="J72" s="12" t="s">
        <v>20</v>
      </c>
      <c r="K72" s="12">
        <v>31</v>
      </c>
      <c r="L72" s="15">
        <v>59</v>
      </c>
      <c r="M72" s="14"/>
    </row>
    <row r="73" ht="19" customHeight="1" spans="1:13">
      <c r="A73" s="3">
        <v>71</v>
      </c>
      <c r="B73" s="11" t="s">
        <v>181</v>
      </c>
      <c r="C73" s="4" t="s">
        <v>182</v>
      </c>
      <c r="D73" s="8" t="s">
        <v>31</v>
      </c>
      <c r="E73" s="9" t="s">
        <v>17</v>
      </c>
      <c r="F73" s="6" t="s">
        <v>183</v>
      </c>
      <c r="G73" s="6" t="str">
        <f>IF(LEN(F73)=18,(IF(LOOKUP(MOD(SUM(MID(F73,1,1)*7,MID(F73,2,1)*9,MID(F73,3,1)*10,MID(F73,4,1)*5,MID(F73,5,1)*8,MID(F73,6,1)*4,MID(F73,7,1)*2,MID(F73,8,1),MID(F73,9,1)*6,MID(F73,10,1)*3,MID(F73,11,1)*7,MID(F73,12,1)*9,MID(F73,13,1)*10,MID(F73,14,1)*5,MID(F73,15,1)*8,MID(F73,16,1)*4,MID(F73,17,1)*2),11),{0,1,2,3,4,5,6,7,8,9,10},{"1","0","x","9","8","7","6","5","4","3","2"})=RIGHT(F73,1),"√","×")),"身份证号长度不符")</f>
        <v>√</v>
      </c>
      <c r="H73" s="10" t="s">
        <v>19</v>
      </c>
      <c r="I73" s="11" t="s">
        <v>184</v>
      </c>
      <c r="J73" s="12" t="s">
        <v>20</v>
      </c>
      <c r="K73" s="12">
        <v>31</v>
      </c>
      <c r="L73" s="15">
        <v>59</v>
      </c>
      <c r="M73" s="14"/>
    </row>
    <row r="74" ht="19" customHeight="1" spans="1:13">
      <c r="A74" s="3">
        <v>72</v>
      </c>
      <c r="B74" s="11" t="s">
        <v>185</v>
      </c>
      <c r="C74" s="4" t="s">
        <v>34</v>
      </c>
      <c r="D74" s="8" t="s">
        <v>31</v>
      </c>
      <c r="E74" s="9" t="s">
        <v>17</v>
      </c>
      <c r="F74" s="6" t="s">
        <v>186</v>
      </c>
      <c r="G74" s="6" t="str">
        <f>IF(LEN(F74)=18,(IF(LOOKUP(MOD(SUM(MID(F74,1,1)*7,MID(F74,2,1)*9,MID(F74,3,1)*10,MID(F74,4,1)*5,MID(F74,5,1)*8,MID(F74,6,1)*4,MID(F74,7,1)*2,MID(F74,8,1),MID(F74,9,1)*6,MID(F74,10,1)*3,MID(F74,11,1)*7,MID(F74,12,1)*9,MID(F74,13,1)*10,MID(F74,14,1)*5,MID(F74,15,1)*8,MID(F74,16,1)*4,MID(F74,17,1)*2),11),{0,1,2,3,4,5,6,7,8,9,10},{"1","0","x","9","8","7","6","5","4","3","2"})=RIGHT(F74,1),"√","×")),"身份证号长度不符")</f>
        <v>√</v>
      </c>
      <c r="H74" s="10" t="s">
        <v>19</v>
      </c>
      <c r="I74" s="12"/>
      <c r="J74" s="12" t="s">
        <v>20</v>
      </c>
      <c r="K74" s="12">
        <v>31</v>
      </c>
      <c r="L74" s="15">
        <v>59</v>
      </c>
      <c r="M74" s="14"/>
    </row>
    <row r="75" ht="19" customHeight="1" spans="1:13">
      <c r="A75" s="3">
        <v>73</v>
      </c>
      <c r="B75" s="11" t="s">
        <v>187</v>
      </c>
      <c r="C75" s="4" t="s">
        <v>15</v>
      </c>
      <c r="D75" s="8" t="s">
        <v>16</v>
      </c>
      <c r="E75" s="9" t="s">
        <v>17</v>
      </c>
      <c r="F75" s="6" t="s">
        <v>188</v>
      </c>
      <c r="G75" s="6" t="str">
        <f>IF(LEN(F75)=18,(IF(LOOKUP(MOD(SUM(MID(F75,1,1)*7,MID(F75,2,1)*9,MID(F75,3,1)*10,MID(F75,4,1)*5,MID(F75,5,1)*8,MID(F75,6,1)*4,MID(F75,7,1)*2,MID(F75,8,1),MID(F75,9,1)*6,MID(F75,10,1)*3,MID(F75,11,1)*7,MID(F75,12,1)*9,MID(F75,13,1)*10,MID(F75,14,1)*5,MID(F75,15,1)*8,MID(F75,16,1)*4,MID(F75,17,1)*2),11),{0,1,2,3,4,5,6,7,8,9,10},{"1","0","x","9","8","7","6","5","4","3","2"})=RIGHT(F75,1),"√","×")),"身份证号长度不符")</f>
        <v>√</v>
      </c>
      <c r="H75" s="10" t="s">
        <v>19</v>
      </c>
      <c r="I75" s="11" t="s">
        <v>189</v>
      </c>
      <c r="J75" s="12" t="s">
        <v>20</v>
      </c>
      <c r="K75" s="12">
        <v>31</v>
      </c>
      <c r="L75" s="15">
        <v>59</v>
      </c>
      <c r="M75" s="14"/>
    </row>
    <row r="76" ht="19" customHeight="1" spans="1:13">
      <c r="A76" s="3">
        <v>74</v>
      </c>
      <c r="B76" s="11" t="s">
        <v>190</v>
      </c>
      <c r="C76" s="4" t="s">
        <v>48</v>
      </c>
      <c r="D76" s="8" t="s">
        <v>16</v>
      </c>
      <c r="E76" s="9" t="s">
        <v>17</v>
      </c>
      <c r="F76" s="6" t="s">
        <v>191</v>
      </c>
      <c r="G76" s="6" t="str">
        <f>IF(LEN(F76)=18,(IF(LOOKUP(MOD(SUM(MID(F76,1,1)*7,MID(F76,2,1)*9,MID(F76,3,1)*10,MID(F76,4,1)*5,MID(F76,5,1)*8,MID(F76,6,1)*4,MID(F76,7,1)*2,MID(F76,8,1),MID(F76,9,1)*6,MID(F76,10,1)*3,MID(F76,11,1)*7,MID(F76,12,1)*9,MID(F76,13,1)*10,MID(F76,14,1)*5,MID(F76,15,1)*8,MID(F76,16,1)*4,MID(F76,17,1)*2),11),{0,1,2,3,4,5,6,7,8,9,10},{"1","0","x","9","8","7","6","5","4","3","2"})=RIGHT(F76,1),"√","×")),"身份证号长度不符")</f>
        <v>√</v>
      </c>
      <c r="H76" s="10" t="s">
        <v>19</v>
      </c>
      <c r="I76" s="11" t="s">
        <v>192</v>
      </c>
      <c r="J76" s="12" t="s">
        <v>20</v>
      </c>
      <c r="K76" s="12">
        <v>31</v>
      </c>
      <c r="L76" s="15">
        <v>59</v>
      </c>
      <c r="M76" s="14"/>
    </row>
    <row r="77" ht="19" customHeight="1" spans="1:13">
      <c r="A77" s="3">
        <v>75</v>
      </c>
      <c r="B77" s="11" t="s">
        <v>193</v>
      </c>
      <c r="C77" s="4" t="s">
        <v>15</v>
      </c>
      <c r="D77" s="8" t="s">
        <v>16</v>
      </c>
      <c r="E77" s="9" t="s">
        <v>17</v>
      </c>
      <c r="F77" s="6" t="s">
        <v>194</v>
      </c>
      <c r="G77" s="6" t="str">
        <f>IF(LEN(F77)=18,(IF(LOOKUP(MOD(SUM(MID(F77,1,1)*7,MID(F77,2,1)*9,MID(F77,3,1)*10,MID(F77,4,1)*5,MID(F77,5,1)*8,MID(F77,6,1)*4,MID(F77,7,1)*2,MID(F77,8,1),MID(F77,9,1)*6,MID(F77,10,1)*3,MID(F77,11,1)*7,MID(F77,12,1)*9,MID(F77,13,1)*10,MID(F77,14,1)*5,MID(F77,15,1)*8,MID(F77,16,1)*4,MID(F77,17,1)*2),11),{0,1,2,3,4,5,6,7,8,9,10},{"1","0","x","9","8","7","6","5","4","3","2"})=RIGHT(F77,1),"√","×")),"身份证号长度不符")</f>
        <v>√</v>
      </c>
      <c r="H77" s="10" t="s">
        <v>19</v>
      </c>
      <c r="I77" s="12"/>
      <c r="J77" s="12" t="s">
        <v>20</v>
      </c>
      <c r="K77" s="12">
        <v>31</v>
      </c>
      <c r="L77" s="15">
        <v>59</v>
      </c>
      <c r="M77" s="14"/>
    </row>
    <row r="78" ht="19" customHeight="1" spans="1:13">
      <c r="A78" s="3">
        <v>76</v>
      </c>
      <c r="B78" s="11" t="s">
        <v>195</v>
      </c>
      <c r="C78" s="4" t="s">
        <v>58</v>
      </c>
      <c r="D78" s="8" t="s">
        <v>16</v>
      </c>
      <c r="E78" s="9" t="s">
        <v>17</v>
      </c>
      <c r="F78" s="6" t="s">
        <v>196</v>
      </c>
      <c r="G78" s="6" t="str">
        <f>IF(LEN(F78)=18,(IF(LOOKUP(MOD(SUM(MID(F78,1,1)*7,MID(F78,2,1)*9,MID(F78,3,1)*10,MID(F78,4,1)*5,MID(F78,5,1)*8,MID(F78,6,1)*4,MID(F78,7,1)*2,MID(F78,8,1),MID(F78,9,1)*6,MID(F78,10,1)*3,MID(F78,11,1)*7,MID(F78,12,1)*9,MID(F78,13,1)*10,MID(F78,14,1)*5,MID(F78,15,1)*8,MID(F78,16,1)*4,MID(F78,17,1)*2),11),{0,1,2,3,4,5,6,7,8,9,10},{"1","0","x","9","8","7","6","5","4","3","2"})=RIGHT(F78,1),"√","×")),"身份证号长度不符")</f>
        <v>√</v>
      </c>
      <c r="H78" s="10" t="s">
        <v>19</v>
      </c>
      <c r="I78" s="12"/>
      <c r="J78" s="12" t="s">
        <v>20</v>
      </c>
      <c r="K78" s="12">
        <v>31</v>
      </c>
      <c r="L78" s="15">
        <v>59</v>
      </c>
      <c r="M78" s="14"/>
    </row>
    <row r="79" ht="19" customHeight="1" spans="1:13">
      <c r="A79" s="3">
        <v>77</v>
      </c>
      <c r="B79" s="11" t="s">
        <v>197</v>
      </c>
      <c r="C79" s="4" t="s">
        <v>34</v>
      </c>
      <c r="D79" s="8" t="s">
        <v>16</v>
      </c>
      <c r="E79" s="9" t="s">
        <v>17</v>
      </c>
      <c r="F79" s="6" t="s">
        <v>198</v>
      </c>
      <c r="G79" s="6" t="str">
        <f>IF(LEN(F79)=18,(IF(LOOKUP(MOD(SUM(MID(F79,1,1)*7,MID(F79,2,1)*9,MID(F79,3,1)*10,MID(F79,4,1)*5,MID(F79,5,1)*8,MID(F79,6,1)*4,MID(F79,7,1)*2,MID(F79,8,1),MID(F79,9,1)*6,MID(F79,10,1)*3,MID(F79,11,1)*7,MID(F79,12,1)*9,MID(F79,13,1)*10,MID(F79,14,1)*5,MID(F79,15,1)*8,MID(F79,16,1)*4,MID(F79,17,1)*2),11),{0,1,2,3,4,5,6,7,8,9,10},{"1","0","x","9","8","7","6","5","4","3","2"})=RIGHT(F79,1),"√","×")),"身份证号长度不符")</f>
        <v>√</v>
      </c>
      <c r="H79" s="10" t="s">
        <v>19</v>
      </c>
      <c r="I79" s="12"/>
      <c r="J79" s="12" t="s">
        <v>20</v>
      </c>
      <c r="K79" s="12">
        <v>31</v>
      </c>
      <c r="L79" s="15">
        <v>59</v>
      </c>
      <c r="M79" s="14"/>
    </row>
    <row r="80" ht="19" customHeight="1" spans="1:13">
      <c r="A80" s="3">
        <v>78</v>
      </c>
      <c r="B80" s="11" t="s">
        <v>199</v>
      </c>
      <c r="C80" s="4" t="s">
        <v>51</v>
      </c>
      <c r="D80" s="8" t="s">
        <v>16</v>
      </c>
      <c r="E80" s="9" t="s">
        <v>17</v>
      </c>
      <c r="F80" s="6" t="s">
        <v>200</v>
      </c>
      <c r="G80" s="6" t="str">
        <f>IF(LEN(F80)=18,(IF(LOOKUP(MOD(SUM(MID(F80,1,1)*7,MID(F80,2,1)*9,MID(F80,3,1)*10,MID(F80,4,1)*5,MID(F80,5,1)*8,MID(F80,6,1)*4,MID(F80,7,1)*2,MID(F80,8,1),MID(F80,9,1)*6,MID(F80,10,1)*3,MID(F80,11,1)*7,MID(F80,12,1)*9,MID(F80,13,1)*10,MID(F80,14,1)*5,MID(F80,15,1)*8,MID(F80,16,1)*4,MID(F80,17,1)*2),11),{0,1,2,3,4,5,6,7,8,9,10},{"1","0","x","9","8","7","6","5","4","3","2"})=RIGHT(F80,1),"√","×")),"身份证号长度不符")</f>
        <v>√</v>
      </c>
      <c r="H80" s="10" t="s">
        <v>19</v>
      </c>
      <c r="I80" s="11" t="s">
        <v>201</v>
      </c>
      <c r="J80" s="12" t="s">
        <v>20</v>
      </c>
      <c r="K80" s="12">
        <v>31</v>
      </c>
      <c r="L80" s="15">
        <v>59</v>
      </c>
      <c r="M80" s="14"/>
    </row>
    <row r="81" ht="19" customHeight="1" spans="1:13">
      <c r="A81" s="3">
        <v>79</v>
      </c>
      <c r="B81" s="11" t="s">
        <v>202</v>
      </c>
      <c r="C81" s="4" t="s">
        <v>61</v>
      </c>
      <c r="D81" s="8" t="s">
        <v>16</v>
      </c>
      <c r="E81" s="9" t="s">
        <v>17</v>
      </c>
      <c r="F81" s="6" t="s">
        <v>203</v>
      </c>
      <c r="G81" s="6" t="str">
        <f>IF(LEN(F81)=18,(IF(LOOKUP(MOD(SUM(MID(F81,1,1)*7,MID(F81,2,1)*9,MID(F81,3,1)*10,MID(F81,4,1)*5,MID(F81,5,1)*8,MID(F81,6,1)*4,MID(F81,7,1)*2,MID(F81,8,1),MID(F81,9,1)*6,MID(F81,10,1)*3,MID(F81,11,1)*7,MID(F81,12,1)*9,MID(F81,13,1)*10,MID(F81,14,1)*5,MID(F81,15,1)*8,MID(F81,16,1)*4,MID(F81,17,1)*2),11),{0,1,2,3,4,5,6,7,8,9,10},{"1","0","x","9","8","7","6","5","4","3","2"})=RIGHT(F81,1),"√","×")),"身份证号长度不符")</f>
        <v>√</v>
      </c>
      <c r="H81" s="10" t="s">
        <v>19</v>
      </c>
      <c r="I81" s="12"/>
      <c r="J81" s="12" t="s">
        <v>20</v>
      </c>
      <c r="K81" s="12">
        <v>31</v>
      </c>
      <c r="L81" s="15">
        <v>59</v>
      </c>
      <c r="M81" s="14"/>
    </row>
    <row r="82" ht="19" customHeight="1" spans="1:13">
      <c r="A82" s="3">
        <v>80</v>
      </c>
      <c r="B82" s="11" t="s">
        <v>204</v>
      </c>
      <c r="C82" s="4" t="s">
        <v>34</v>
      </c>
      <c r="D82" s="8" t="s">
        <v>31</v>
      </c>
      <c r="E82" s="9" t="s">
        <v>17</v>
      </c>
      <c r="F82" s="6" t="s">
        <v>205</v>
      </c>
      <c r="G82" s="6" t="str">
        <f>IF(LEN(F82)=18,(IF(LOOKUP(MOD(SUM(MID(F82,1,1)*7,MID(F82,2,1)*9,MID(F82,3,1)*10,MID(F82,4,1)*5,MID(F82,5,1)*8,MID(F82,6,1)*4,MID(F82,7,1)*2,MID(F82,8,1),MID(F82,9,1)*6,MID(F82,10,1)*3,MID(F82,11,1)*7,MID(F82,12,1)*9,MID(F82,13,1)*10,MID(F82,14,1)*5,MID(F82,15,1)*8,MID(F82,16,1)*4,MID(F82,17,1)*2),11),{0,1,2,3,4,5,6,7,8,9,10},{"1","0","x","9","8","7","6","5","4","3","2"})=RIGHT(F82,1),"√","×")),"身份证号长度不符")</f>
        <v>√</v>
      </c>
      <c r="H82" s="10" t="s">
        <v>19</v>
      </c>
      <c r="I82" s="12"/>
      <c r="J82" s="12" t="s">
        <v>20</v>
      </c>
      <c r="K82" s="12">
        <v>31</v>
      </c>
      <c r="L82" s="15">
        <v>59</v>
      </c>
      <c r="M82" s="14"/>
    </row>
    <row r="83" ht="19" customHeight="1" spans="1:13">
      <c r="A83" s="3">
        <v>81</v>
      </c>
      <c r="B83" s="11" t="s">
        <v>206</v>
      </c>
      <c r="C83" s="4" t="s">
        <v>164</v>
      </c>
      <c r="D83" s="8" t="s">
        <v>31</v>
      </c>
      <c r="E83" s="9" t="s">
        <v>17</v>
      </c>
      <c r="F83" s="6" t="s">
        <v>207</v>
      </c>
      <c r="G83" s="6" t="str">
        <f>IF(LEN(F83)=18,(IF(LOOKUP(MOD(SUM(MID(F83,1,1)*7,MID(F83,2,1)*9,MID(F83,3,1)*10,MID(F83,4,1)*5,MID(F83,5,1)*8,MID(F83,6,1)*4,MID(F83,7,1)*2,MID(F83,8,1),MID(F83,9,1)*6,MID(F83,10,1)*3,MID(F83,11,1)*7,MID(F83,12,1)*9,MID(F83,13,1)*10,MID(F83,14,1)*5,MID(F83,15,1)*8,MID(F83,16,1)*4,MID(F83,17,1)*2),11),{0,1,2,3,4,5,6,7,8,9,10},{"1","0","x","9","8","7","6","5","4","3","2"})=RIGHT(F83,1),"√","×")),"身份证号长度不符")</f>
        <v>√</v>
      </c>
      <c r="H83" s="10" t="s">
        <v>19</v>
      </c>
      <c r="I83" s="12"/>
      <c r="J83" s="12" t="s">
        <v>20</v>
      </c>
      <c r="K83" s="12">
        <v>31</v>
      </c>
      <c r="L83" s="15">
        <v>59</v>
      </c>
      <c r="M83" s="14"/>
    </row>
    <row r="84" ht="19" customHeight="1" spans="1:13">
      <c r="A84" s="3">
        <v>82</v>
      </c>
      <c r="B84" s="11" t="s">
        <v>208</v>
      </c>
      <c r="C84" s="4" t="s">
        <v>152</v>
      </c>
      <c r="D84" s="8" t="s">
        <v>16</v>
      </c>
      <c r="E84" s="9" t="s">
        <v>17</v>
      </c>
      <c r="F84" s="6" t="s">
        <v>209</v>
      </c>
      <c r="G84" s="6" t="str">
        <f>IF(LEN(F84)=18,(IF(LOOKUP(MOD(SUM(MID(F84,1,1)*7,MID(F84,2,1)*9,MID(F84,3,1)*10,MID(F84,4,1)*5,MID(F84,5,1)*8,MID(F84,6,1)*4,MID(F84,7,1)*2,MID(F84,8,1),MID(F84,9,1)*6,MID(F84,10,1)*3,MID(F84,11,1)*7,MID(F84,12,1)*9,MID(F84,13,1)*10,MID(F84,14,1)*5,MID(F84,15,1)*8,MID(F84,16,1)*4,MID(F84,17,1)*2),11),{0,1,2,3,4,5,6,7,8,9,10},{"1","0","x","9","8","7","6","5","4","3","2"})=RIGHT(F84,1),"√","×")),"身份证号长度不符")</f>
        <v>√</v>
      </c>
      <c r="H84" s="10" t="s">
        <v>19</v>
      </c>
      <c r="I84" s="12"/>
      <c r="J84" s="12" t="s">
        <v>20</v>
      </c>
      <c r="K84" s="12">
        <v>31</v>
      </c>
      <c r="L84" s="15">
        <v>59</v>
      </c>
      <c r="M84" s="14"/>
    </row>
    <row r="85" ht="19" customHeight="1" spans="1:13">
      <c r="A85" s="3">
        <v>83</v>
      </c>
      <c r="B85" s="11" t="s">
        <v>210</v>
      </c>
      <c r="C85" s="4" t="s">
        <v>48</v>
      </c>
      <c r="D85" s="8" t="s">
        <v>16</v>
      </c>
      <c r="E85" s="9" t="s">
        <v>17</v>
      </c>
      <c r="F85" s="6" t="s">
        <v>211</v>
      </c>
      <c r="G85" s="6" t="str">
        <f>IF(LEN(F85)=18,(IF(LOOKUP(MOD(SUM(MID(F85,1,1)*7,MID(F85,2,1)*9,MID(F85,3,1)*10,MID(F85,4,1)*5,MID(F85,5,1)*8,MID(F85,6,1)*4,MID(F85,7,1)*2,MID(F85,8,1),MID(F85,9,1)*6,MID(F85,10,1)*3,MID(F85,11,1)*7,MID(F85,12,1)*9,MID(F85,13,1)*10,MID(F85,14,1)*5,MID(F85,15,1)*8,MID(F85,16,1)*4,MID(F85,17,1)*2),11),{0,1,2,3,4,5,6,7,8,9,10},{"1","0","x","9","8","7","6","5","4","3","2"})=RIGHT(F85,1),"√","×")),"身份证号长度不符")</f>
        <v>√</v>
      </c>
      <c r="H85" s="10" t="s">
        <v>19</v>
      </c>
      <c r="I85" s="12"/>
      <c r="J85" s="12" t="s">
        <v>20</v>
      </c>
      <c r="K85" s="12">
        <v>31</v>
      </c>
      <c r="L85" s="15">
        <v>59</v>
      </c>
      <c r="M85" s="14"/>
    </row>
    <row r="86" ht="19" customHeight="1" spans="1:13">
      <c r="A86" s="3">
        <v>84</v>
      </c>
      <c r="B86" s="11" t="s">
        <v>212</v>
      </c>
      <c r="C86" s="4" t="s">
        <v>15</v>
      </c>
      <c r="D86" s="8" t="s">
        <v>16</v>
      </c>
      <c r="E86" s="9" t="s">
        <v>17</v>
      </c>
      <c r="F86" s="6" t="s">
        <v>213</v>
      </c>
      <c r="G86" s="6" t="str">
        <f>IF(LEN(F86)=18,(IF(LOOKUP(MOD(SUM(MID(F86,1,1)*7,MID(F86,2,1)*9,MID(F86,3,1)*10,MID(F86,4,1)*5,MID(F86,5,1)*8,MID(F86,6,1)*4,MID(F86,7,1)*2,MID(F86,8,1),MID(F86,9,1)*6,MID(F86,10,1)*3,MID(F86,11,1)*7,MID(F86,12,1)*9,MID(F86,13,1)*10,MID(F86,14,1)*5,MID(F86,15,1)*8,MID(F86,16,1)*4,MID(F86,17,1)*2),11),{0,1,2,3,4,5,6,7,8,9,10},{"1","0","x","9","8","7","6","5","4","3","2"})=RIGHT(F86,1),"√","×")),"身份证号长度不符")</f>
        <v>√</v>
      </c>
      <c r="H86" s="10" t="s">
        <v>19</v>
      </c>
      <c r="I86" s="12"/>
      <c r="J86" s="12" t="s">
        <v>20</v>
      </c>
      <c r="K86" s="12">
        <v>31</v>
      </c>
      <c r="L86" s="15">
        <v>59</v>
      </c>
      <c r="M86" s="14"/>
    </row>
    <row r="87" ht="19" customHeight="1" spans="1:13">
      <c r="A87" s="3">
        <v>85</v>
      </c>
      <c r="B87" s="11" t="s">
        <v>214</v>
      </c>
      <c r="C87" s="4" t="s">
        <v>15</v>
      </c>
      <c r="D87" s="8" t="s">
        <v>16</v>
      </c>
      <c r="E87" s="9" t="s">
        <v>17</v>
      </c>
      <c r="F87" s="6" t="s">
        <v>215</v>
      </c>
      <c r="G87" s="6" t="str">
        <f>IF(LEN(F87)=18,(IF(LOOKUP(MOD(SUM(MID(F87,1,1)*7,MID(F87,2,1)*9,MID(F87,3,1)*10,MID(F87,4,1)*5,MID(F87,5,1)*8,MID(F87,6,1)*4,MID(F87,7,1)*2,MID(F87,8,1),MID(F87,9,1)*6,MID(F87,10,1)*3,MID(F87,11,1)*7,MID(F87,12,1)*9,MID(F87,13,1)*10,MID(F87,14,1)*5,MID(F87,15,1)*8,MID(F87,16,1)*4,MID(F87,17,1)*2),11),{0,1,2,3,4,5,6,7,8,9,10},{"1","0","x","9","8","7","6","5","4","3","2"})=RIGHT(F87,1),"√","×")),"身份证号长度不符")</f>
        <v>√</v>
      </c>
      <c r="H87" s="10" t="s">
        <v>19</v>
      </c>
      <c r="I87" s="12"/>
      <c r="J87" s="12" t="s">
        <v>20</v>
      </c>
      <c r="K87" s="12">
        <v>31</v>
      </c>
      <c r="L87" s="15">
        <v>59</v>
      </c>
      <c r="M87" s="14"/>
    </row>
    <row r="88" ht="19" customHeight="1" spans="1:13">
      <c r="A88" s="3">
        <v>86</v>
      </c>
      <c r="B88" s="11" t="s">
        <v>216</v>
      </c>
      <c r="C88" s="4" t="s">
        <v>15</v>
      </c>
      <c r="D88" s="8" t="s">
        <v>16</v>
      </c>
      <c r="E88" s="9" t="s">
        <v>17</v>
      </c>
      <c r="F88" s="6" t="s">
        <v>217</v>
      </c>
      <c r="G88" s="6" t="str">
        <f>IF(LEN(F88)=18,(IF(LOOKUP(MOD(SUM(MID(F88,1,1)*7,MID(F88,2,1)*9,MID(F88,3,1)*10,MID(F88,4,1)*5,MID(F88,5,1)*8,MID(F88,6,1)*4,MID(F88,7,1)*2,MID(F88,8,1),MID(F88,9,1)*6,MID(F88,10,1)*3,MID(F88,11,1)*7,MID(F88,12,1)*9,MID(F88,13,1)*10,MID(F88,14,1)*5,MID(F88,15,1)*8,MID(F88,16,1)*4,MID(F88,17,1)*2),11),{0,1,2,3,4,5,6,7,8,9,10},{"1","0","x","9","8","7","6","5","4","3","2"})=RIGHT(F88,1),"√","×")),"身份证号长度不符")</f>
        <v>√</v>
      </c>
      <c r="H88" s="10" t="s">
        <v>19</v>
      </c>
      <c r="I88" s="12"/>
      <c r="J88" s="12" t="s">
        <v>20</v>
      </c>
      <c r="K88" s="12">
        <v>31</v>
      </c>
      <c r="L88" s="15">
        <v>59</v>
      </c>
      <c r="M88" s="14"/>
    </row>
    <row r="89" ht="19" customHeight="1" spans="1:13">
      <c r="A89" s="3">
        <v>87</v>
      </c>
      <c r="B89" s="11" t="s">
        <v>218</v>
      </c>
      <c r="C89" s="4" t="s">
        <v>15</v>
      </c>
      <c r="D89" s="8" t="s">
        <v>16</v>
      </c>
      <c r="E89" s="9" t="s">
        <v>17</v>
      </c>
      <c r="F89" s="6" t="s">
        <v>219</v>
      </c>
      <c r="G89" s="6" t="str">
        <f>IF(LEN(F89)=18,(IF(LOOKUP(MOD(SUM(MID(F89,1,1)*7,MID(F89,2,1)*9,MID(F89,3,1)*10,MID(F89,4,1)*5,MID(F89,5,1)*8,MID(F89,6,1)*4,MID(F89,7,1)*2,MID(F89,8,1),MID(F89,9,1)*6,MID(F89,10,1)*3,MID(F89,11,1)*7,MID(F89,12,1)*9,MID(F89,13,1)*10,MID(F89,14,1)*5,MID(F89,15,1)*8,MID(F89,16,1)*4,MID(F89,17,1)*2),11),{0,1,2,3,4,5,6,7,8,9,10},{"1","0","x","9","8","7","6","5","4","3","2"})=RIGHT(F89,1),"√","×")),"身份证号长度不符")</f>
        <v>√</v>
      </c>
      <c r="H89" s="10" t="s">
        <v>19</v>
      </c>
      <c r="I89" s="12"/>
      <c r="J89" s="12" t="s">
        <v>20</v>
      </c>
      <c r="K89" s="12">
        <v>31</v>
      </c>
      <c r="L89" s="15">
        <v>59</v>
      </c>
      <c r="M89" s="14"/>
    </row>
    <row r="90" ht="19" customHeight="1" spans="1:13">
      <c r="A90" s="3">
        <v>88</v>
      </c>
      <c r="B90" s="11" t="s">
        <v>220</v>
      </c>
      <c r="C90" s="4" t="s">
        <v>15</v>
      </c>
      <c r="D90" s="8" t="s">
        <v>16</v>
      </c>
      <c r="E90" s="9" t="s">
        <v>17</v>
      </c>
      <c r="F90" s="6" t="s">
        <v>221</v>
      </c>
      <c r="G90" s="6" t="str">
        <f>IF(LEN(F90)=18,(IF(LOOKUP(MOD(SUM(MID(F90,1,1)*7,MID(F90,2,1)*9,MID(F90,3,1)*10,MID(F90,4,1)*5,MID(F90,5,1)*8,MID(F90,6,1)*4,MID(F90,7,1)*2,MID(F90,8,1),MID(F90,9,1)*6,MID(F90,10,1)*3,MID(F90,11,1)*7,MID(F90,12,1)*9,MID(F90,13,1)*10,MID(F90,14,1)*5,MID(F90,15,1)*8,MID(F90,16,1)*4,MID(F90,17,1)*2),11),{0,1,2,3,4,5,6,7,8,9,10},{"1","0","x","9","8","7","6","5","4","3","2"})=RIGHT(F90,1),"√","×")),"身份证号长度不符")</f>
        <v>√</v>
      </c>
      <c r="H90" s="10" t="s">
        <v>19</v>
      </c>
      <c r="I90" s="12"/>
      <c r="J90" s="12" t="s">
        <v>20</v>
      </c>
      <c r="K90" s="12">
        <v>31</v>
      </c>
      <c r="L90" s="15">
        <v>59</v>
      </c>
      <c r="M90" s="14"/>
    </row>
    <row r="91" ht="19" customHeight="1" spans="1:13">
      <c r="A91" s="3">
        <v>89</v>
      </c>
      <c r="B91" s="11" t="s">
        <v>222</v>
      </c>
      <c r="C91" s="4" t="s">
        <v>15</v>
      </c>
      <c r="D91" s="8" t="s">
        <v>16</v>
      </c>
      <c r="E91" s="9" t="s">
        <v>17</v>
      </c>
      <c r="F91" s="6" t="s">
        <v>223</v>
      </c>
      <c r="G91" s="6" t="str">
        <f>IF(LEN(F91)=18,(IF(LOOKUP(MOD(SUM(MID(F91,1,1)*7,MID(F91,2,1)*9,MID(F91,3,1)*10,MID(F91,4,1)*5,MID(F91,5,1)*8,MID(F91,6,1)*4,MID(F91,7,1)*2,MID(F91,8,1),MID(F91,9,1)*6,MID(F91,10,1)*3,MID(F91,11,1)*7,MID(F91,12,1)*9,MID(F91,13,1)*10,MID(F91,14,1)*5,MID(F91,15,1)*8,MID(F91,16,1)*4,MID(F91,17,1)*2),11),{0,1,2,3,4,5,6,7,8,9,10},{"1","0","x","9","8","7","6","5","4","3","2"})=RIGHT(F91,1),"√","×")),"身份证号长度不符")</f>
        <v>√</v>
      </c>
      <c r="H91" s="10" t="s">
        <v>19</v>
      </c>
      <c r="I91" s="12"/>
      <c r="J91" s="12" t="s">
        <v>20</v>
      </c>
      <c r="K91" s="12">
        <v>31</v>
      </c>
      <c r="L91" s="15">
        <v>59</v>
      </c>
      <c r="M91" s="14"/>
    </row>
    <row r="92" ht="19" customHeight="1" spans="1:13">
      <c r="A92" s="3">
        <v>90</v>
      </c>
      <c r="B92" s="11" t="s">
        <v>224</v>
      </c>
      <c r="C92" s="4" t="s">
        <v>15</v>
      </c>
      <c r="D92" s="8" t="s">
        <v>16</v>
      </c>
      <c r="E92" s="9" t="s">
        <v>17</v>
      </c>
      <c r="F92" s="6" t="s">
        <v>225</v>
      </c>
      <c r="G92" s="6" t="str">
        <f>IF(LEN(F92)=18,(IF(LOOKUP(MOD(SUM(MID(F92,1,1)*7,MID(F92,2,1)*9,MID(F92,3,1)*10,MID(F92,4,1)*5,MID(F92,5,1)*8,MID(F92,6,1)*4,MID(F92,7,1)*2,MID(F92,8,1),MID(F92,9,1)*6,MID(F92,10,1)*3,MID(F92,11,1)*7,MID(F92,12,1)*9,MID(F92,13,1)*10,MID(F92,14,1)*5,MID(F92,15,1)*8,MID(F92,16,1)*4,MID(F92,17,1)*2),11),{0,1,2,3,4,5,6,7,8,9,10},{"1","0","x","9","8","7","6","5","4","3","2"})=RIGHT(F92,1),"√","×")),"身份证号长度不符")</f>
        <v>√</v>
      </c>
      <c r="H92" s="10" t="s">
        <v>19</v>
      </c>
      <c r="I92" s="12"/>
      <c r="J92" s="12" t="s">
        <v>20</v>
      </c>
      <c r="K92" s="12">
        <v>31</v>
      </c>
      <c r="L92" s="15">
        <v>59</v>
      </c>
      <c r="M92" s="14"/>
    </row>
    <row r="93" ht="19" customHeight="1" spans="1:13">
      <c r="A93" s="3">
        <v>91</v>
      </c>
      <c r="B93" s="11" t="s">
        <v>226</v>
      </c>
      <c r="C93" s="4" t="s">
        <v>15</v>
      </c>
      <c r="D93" s="8" t="s">
        <v>16</v>
      </c>
      <c r="E93" s="9" t="s">
        <v>17</v>
      </c>
      <c r="F93" s="6" t="s">
        <v>227</v>
      </c>
      <c r="G93" s="6" t="str">
        <f>IF(LEN(F93)=18,(IF(LOOKUP(MOD(SUM(MID(F93,1,1)*7,MID(F93,2,1)*9,MID(F93,3,1)*10,MID(F93,4,1)*5,MID(F93,5,1)*8,MID(F93,6,1)*4,MID(F93,7,1)*2,MID(F93,8,1),MID(F93,9,1)*6,MID(F93,10,1)*3,MID(F93,11,1)*7,MID(F93,12,1)*9,MID(F93,13,1)*10,MID(F93,14,1)*5,MID(F93,15,1)*8,MID(F93,16,1)*4,MID(F93,17,1)*2),11),{0,1,2,3,4,5,6,7,8,9,10},{"1","0","x","9","8","7","6","5","4","3","2"})=RIGHT(F93,1),"√","×")),"身份证号长度不符")</f>
        <v>√</v>
      </c>
      <c r="H93" s="10" t="s">
        <v>19</v>
      </c>
      <c r="I93" s="12"/>
      <c r="J93" s="12" t="s">
        <v>20</v>
      </c>
      <c r="K93" s="12">
        <v>31</v>
      </c>
      <c r="L93" s="15">
        <v>59</v>
      </c>
      <c r="M93" s="14"/>
    </row>
    <row r="94" ht="19" customHeight="1" spans="1:13">
      <c r="A94" s="3">
        <v>92</v>
      </c>
      <c r="B94" s="11" t="s">
        <v>228</v>
      </c>
      <c r="C94" s="4" t="s">
        <v>15</v>
      </c>
      <c r="D94" s="8" t="s">
        <v>16</v>
      </c>
      <c r="E94" s="9" t="s">
        <v>17</v>
      </c>
      <c r="F94" s="6" t="s">
        <v>229</v>
      </c>
      <c r="G94" s="6" t="str">
        <f>IF(LEN(F94)=18,(IF(LOOKUP(MOD(SUM(MID(F94,1,1)*7,MID(F94,2,1)*9,MID(F94,3,1)*10,MID(F94,4,1)*5,MID(F94,5,1)*8,MID(F94,6,1)*4,MID(F94,7,1)*2,MID(F94,8,1),MID(F94,9,1)*6,MID(F94,10,1)*3,MID(F94,11,1)*7,MID(F94,12,1)*9,MID(F94,13,1)*10,MID(F94,14,1)*5,MID(F94,15,1)*8,MID(F94,16,1)*4,MID(F94,17,1)*2),11),{0,1,2,3,4,5,6,7,8,9,10},{"1","0","x","9","8","7","6","5","4","3","2"})=RIGHT(F94,1),"√","×")),"身份证号长度不符")</f>
        <v>√</v>
      </c>
      <c r="H94" s="10" t="s">
        <v>19</v>
      </c>
      <c r="I94" s="12"/>
      <c r="J94" s="12" t="s">
        <v>20</v>
      </c>
      <c r="K94" s="12">
        <v>31</v>
      </c>
      <c r="L94" s="15">
        <v>59</v>
      </c>
      <c r="M94" s="14"/>
    </row>
    <row r="95" ht="19" customHeight="1" spans="1:13">
      <c r="A95" s="3">
        <v>93</v>
      </c>
      <c r="B95" s="11" t="s">
        <v>230</v>
      </c>
      <c r="C95" s="4" t="s">
        <v>15</v>
      </c>
      <c r="D95" s="8" t="s">
        <v>16</v>
      </c>
      <c r="E95" s="9" t="s">
        <v>17</v>
      </c>
      <c r="F95" s="6" t="s">
        <v>231</v>
      </c>
      <c r="G95" s="6" t="str">
        <f>IF(LEN(F95)=18,(IF(LOOKUP(MOD(SUM(MID(F95,1,1)*7,MID(F95,2,1)*9,MID(F95,3,1)*10,MID(F95,4,1)*5,MID(F95,5,1)*8,MID(F95,6,1)*4,MID(F95,7,1)*2,MID(F95,8,1),MID(F95,9,1)*6,MID(F95,10,1)*3,MID(F95,11,1)*7,MID(F95,12,1)*9,MID(F95,13,1)*10,MID(F95,14,1)*5,MID(F95,15,1)*8,MID(F95,16,1)*4,MID(F95,17,1)*2),11),{0,1,2,3,4,5,6,7,8,9,10},{"1","0","x","9","8","7","6","5","4","3","2"})=RIGHT(F95,1),"√","×")),"身份证号长度不符")</f>
        <v>√</v>
      </c>
      <c r="H95" s="10" t="s">
        <v>19</v>
      </c>
      <c r="I95" s="12"/>
      <c r="J95" s="12" t="s">
        <v>20</v>
      </c>
      <c r="K95" s="12">
        <v>31</v>
      </c>
      <c r="L95" s="15">
        <v>59</v>
      </c>
      <c r="M95" s="14"/>
    </row>
    <row r="96" ht="19" customHeight="1" spans="1:13">
      <c r="A96" s="3">
        <v>94</v>
      </c>
      <c r="B96" s="11" t="s">
        <v>232</v>
      </c>
      <c r="C96" s="4" t="s">
        <v>15</v>
      </c>
      <c r="D96" s="8" t="s">
        <v>16</v>
      </c>
      <c r="E96" s="9" t="s">
        <v>17</v>
      </c>
      <c r="F96" s="6" t="s">
        <v>233</v>
      </c>
      <c r="G96" s="6" t="str">
        <f>IF(LEN(F96)=18,(IF(LOOKUP(MOD(SUM(MID(F96,1,1)*7,MID(F96,2,1)*9,MID(F96,3,1)*10,MID(F96,4,1)*5,MID(F96,5,1)*8,MID(F96,6,1)*4,MID(F96,7,1)*2,MID(F96,8,1),MID(F96,9,1)*6,MID(F96,10,1)*3,MID(F96,11,1)*7,MID(F96,12,1)*9,MID(F96,13,1)*10,MID(F96,14,1)*5,MID(F96,15,1)*8,MID(F96,16,1)*4,MID(F96,17,1)*2),11),{0,1,2,3,4,5,6,7,8,9,10},{"1","0","x","9","8","7","6","5","4","3","2"})=RIGHT(F96,1),"√","×")),"身份证号长度不符")</f>
        <v>√</v>
      </c>
      <c r="H96" s="10" t="s">
        <v>19</v>
      </c>
      <c r="I96" s="12"/>
      <c r="J96" s="12" t="s">
        <v>20</v>
      </c>
      <c r="K96" s="12">
        <v>31</v>
      </c>
      <c r="L96" s="15">
        <v>59</v>
      </c>
      <c r="M96" s="14"/>
    </row>
    <row r="97" ht="19" customHeight="1" spans="1:13">
      <c r="A97" s="3">
        <v>95</v>
      </c>
      <c r="B97" s="11" t="s">
        <v>234</v>
      </c>
      <c r="C97" s="4" t="s">
        <v>87</v>
      </c>
      <c r="D97" s="8" t="s">
        <v>16</v>
      </c>
      <c r="E97" s="9" t="s">
        <v>17</v>
      </c>
      <c r="F97" s="6" t="s">
        <v>235</v>
      </c>
      <c r="G97" s="6" t="str">
        <f>IF(LEN(F97)=18,(IF(LOOKUP(MOD(SUM(MID(F97,1,1)*7,MID(F97,2,1)*9,MID(F97,3,1)*10,MID(F97,4,1)*5,MID(F97,5,1)*8,MID(F97,6,1)*4,MID(F97,7,1)*2,MID(F97,8,1),MID(F97,9,1)*6,MID(F97,10,1)*3,MID(F97,11,1)*7,MID(F97,12,1)*9,MID(F97,13,1)*10,MID(F97,14,1)*5,MID(F97,15,1)*8,MID(F97,16,1)*4,MID(F97,17,1)*2),11),{0,1,2,3,4,5,6,7,8,9,10},{"1","0","x","9","8","7","6","5","4","3","2"})=RIGHT(F97,1),"√","×")),"身份证号长度不符")</f>
        <v>√</v>
      </c>
      <c r="H97" s="10" t="s">
        <v>19</v>
      </c>
      <c r="I97" s="12"/>
      <c r="J97" s="12" t="s">
        <v>20</v>
      </c>
      <c r="K97" s="12">
        <v>31</v>
      </c>
      <c r="L97" s="15">
        <v>59</v>
      </c>
      <c r="M97" s="14"/>
    </row>
    <row r="98" ht="19" customHeight="1" spans="1:13">
      <c r="A98" s="3">
        <v>96</v>
      </c>
      <c r="B98" s="11" t="s">
        <v>236</v>
      </c>
      <c r="C98" s="4" t="s">
        <v>87</v>
      </c>
      <c r="D98" s="8" t="s">
        <v>16</v>
      </c>
      <c r="E98" s="9" t="s">
        <v>17</v>
      </c>
      <c r="F98" s="6" t="s">
        <v>237</v>
      </c>
      <c r="G98" s="6" t="str">
        <f>IF(LEN(F98)=18,(IF(LOOKUP(MOD(SUM(MID(F98,1,1)*7,MID(F98,2,1)*9,MID(F98,3,1)*10,MID(F98,4,1)*5,MID(F98,5,1)*8,MID(F98,6,1)*4,MID(F98,7,1)*2,MID(F98,8,1),MID(F98,9,1)*6,MID(F98,10,1)*3,MID(F98,11,1)*7,MID(F98,12,1)*9,MID(F98,13,1)*10,MID(F98,14,1)*5,MID(F98,15,1)*8,MID(F98,16,1)*4,MID(F98,17,1)*2),11),{0,1,2,3,4,5,6,7,8,9,10},{"1","0","x","9","8","7","6","5","4","3","2"})=RIGHT(F98,1),"√","×")),"身份证号长度不符")</f>
        <v>√</v>
      </c>
      <c r="H98" s="10" t="s">
        <v>19</v>
      </c>
      <c r="I98" s="12"/>
      <c r="J98" s="12" t="s">
        <v>20</v>
      </c>
      <c r="K98" s="12">
        <v>31</v>
      </c>
      <c r="L98" s="15">
        <v>59</v>
      </c>
      <c r="M98" s="14"/>
    </row>
    <row r="99" ht="19" customHeight="1" spans="1:13">
      <c r="A99" s="3">
        <v>97</v>
      </c>
      <c r="B99" s="11" t="s">
        <v>238</v>
      </c>
      <c r="C99" s="4" t="s">
        <v>48</v>
      </c>
      <c r="D99" s="8" t="s">
        <v>16</v>
      </c>
      <c r="E99" s="9" t="s">
        <v>17</v>
      </c>
      <c r="F99" s="6" t="s">
        <v>239</v>
      </c>
      <c r="G99" s="6" t="str">
        <f>IF(LEN(F99)=18,(IF(LOOKUP(MOD(SUM(MID(F99,1,1)*7,MID(F99,2,1)*9,MID(F99,3,1)*10,MID(F99,4,1)*5,MID(F99,5,1)*8,MID(F99,6,1)*4,MID(F99,7,1)*2,MID(F99,8,1),MID(F99,9,1)*6,MID(F99,10,1)*3,MID(F99,11,1)*7,MID(F99,12,1)*9,MID(F99,13,1)*10,MID(F99,14,1)*5,MID(F99,15,1)*8,MID(F99,16,1)*4,MID(F99,17,1)*2),11),{0,1,2,3,4,5,6,7,8,9,10},{"1","0","x","9","8","7","6","5","4","3","2"})=RIGHT(F99,1),"√","×")),"身份证号长度不符")</f>
        <v>√</v>
      </c>
      <c r="H99" s="10" t="s">
        <v>19</v>
      </c>
      <c r="I99" s="12"/>
      <c r="J99" s="12" t="s">
        <v>20</v>
      </c>
      <c r="K99" s="12">
        <v>31</v>
      </c>
      <c r="L99" s="15">
        <v>59</v>
      </c>
      <c r="M99" s="14"/>
    </row>
    <row r="100" ht="19" customHeight="1" spans="1:13">
      <c r="A100" s="3">
        <v>98</v>
      </c>
      <c r="B100" s="11" t="s">
        <v>240</v>
      </c>
      <c r="C100" s="4" t="s">
        <v>87</v>
      </c>
      <c r="D100" s="8" t="s">
        <v>16</v>
      </c>
      <c r="E100" s="9" t="s">
        <v>17</v>
      </c>
      <c r="F100" s="6" t="s">
        <v>241</v>
      </c>
      <c r="G100" s="6"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H100" s="10" t="s">
        <v>19</v>
      </c>
      <c r="I100" s="12"/>
      <c r="J100" s="12" t="s">
        <v>20</v>
      </c>
      <c r="K100" s="12">
        <v>31</v>
      </c>
      <c r="L100" s="15">
        <v>59</v>
      </c>
      <c r="M100" s="14"/>
    </row>
    <row r="101" ht="19" customHeight="1" spans="1:13">
      <c r="A101" s="3">
        <v>99</v>
      </c>
      <c r="B101" s="11" t="s">
        <v>242</v>
      </c>
      <c r="C101" s="4" t="s">
        <v>87</v>
      </c>
      <c r="D101" s="8" t="s">
        <v>16</v>
      </c>
      <c r="E101" s="9" t="s">
        <v>17</v>
      </c>
      <c r="F101" s="6" t="s">
        <v>243</v>
      </c>
      <c r="G101" s="6"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H101" s="10" t="s">
        <v>19</v>
      </c>
      <c r="I101" s="12"/>
      <c r="J101" s="12" t="s">
        <v>20</v>
      </c>
      <c r="K101" s="12">
        <v>31</v>
      </c>
      <c r="L101" s="15">
        <v>59</v>
      </c>
      <c r="M101" s="14"/>
    </row>
    <row r="102" ht="19" customHeight="1" spans="1:13">
      <c r="A102" s="3">
        <v>100</v>
      </c>
      <c r="B102" s="11" t="s">
        <v>244</v>
      </c>
      <c r="C102" s="4" t="s">
        <v>87</v>
      </c>
      <c r="D102" s="8" t="s">
        <v>16</v>
      </c>
      <c r="E102" s="9" t="s">
        <v>17</v>
      </c>
      <c r="F102" s="6" t="s">
        <v>245</v>
      </c>
      <c r="G102" s="6"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H102" s="10" t="s">
        <v>19</v>
      </c>
      <c r="I102" s="12"/>
      <c r="J102" s="12" t="s">
        <v>20</v>
      </c>
      <c r="K102" s="12">
        <v>31</v>
      </c>
      <c r="L102" s="15">
        <v>59</v>
      </c>
      <c r="M102" s="14"/>
    </row>
    <row r="103" ht="19" customHeight="1" spans="1:13">
      <c r="A103" s="3">
        <v>101</v>
      </c>
      <c r="B103" s="11" t="s">
        <v>246</v>
      </c>
      <c r="C103" s="4" t="s">
        <v>87</v>
      </c>
      <c r="D103" s="8" t="s">
        <v>31</v>
      </c>
      <c r="E103" s="9" t="s">
        <v>17</v>
      </c>
      <c r="F103" s="6" t="s">
        <v>247</v>
      </c>
      <c r="G103" s="6"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H103" s="10" t="s">
        <v>19</v>
      </c>
      <c r="I103" s="11" t="s">
        <v>248</v>
      </c>
      <c r="J103" s="12" t="s">
        <v>20</v>
      </c>
      <c r="K103" s="12">
        <v>31</v>
      </c>
      <c r="L103" s="15">
        <v>59</v>
      </c>
      <c r="M103" s="14"/>
    </row>
    <row r="104" ht="19" customHeight="1" spans="1:13">
      <c r="A104" s="3">
        <v>102</v>
      </c>
      <c r="B104" s="11" t="s">
        <v>249</v>
      </c>
      <c r="C104" s="4" t="s">
        <v>15</v>
      </c>
      <c r="D104" s="8" t="s">
        <v>16</v>
      </c>
      <c r="E104" s="9" t="s">
        <v>17</v>
      </c>
      <c r="F104" s="88" t="s">
        <v>250</v>
      </c>
      <c r="G104" s="6"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H104" s="10" t="s">
        <v>19</v>
      </c>
      <c r="I104" s="12" t="s">
        <v>251</v>
      </c>
      <c r="J104" s="12" t="s">
        <v>20</v>
      </c>
      <c r="K104" s="12">
        <v>31</v>
      </c>
      <c r="L104" s="15">
        <v>59</v>
      </c>
      <c r="M104" s="14"/>
    </row>
    <row r="105" ht="19" customHeight="1" spans="1:13">
      <c r="A105" s="3">
        <v>103</v>
      </c>
      <c r="B105" s="11" t="s">
        <v>252</v>
      </c>
      <c r="C105" s="4" t="s">
        <v>34</v>
      </c>
      <c r="D105" s="8" t="s">
        <v>31</v>
      </c>
      <c r="E105" s="9" t="s">
        <v>253</v>
      </c>
      <c r="F105" s="88" t="s">
        <v>254</v>
      </c>
      <c r="G105" s="6"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H105" s="10" t="s">
        <v>19</v>
      </c>
      <c r="I105" s="12" t="s">
        <v>255</v>
      </c>
      <c r="J105" s="12" t="s">
        <v>20</v>
      </c>
      <c r="K105" s="12">
        <f>DAY(EOMONTH(E105,0))-DAY(E105)+1</f>
        <v>27</v>
      </c>
      <c r="L105" s="14">
        <v>0</v>
      </c>
      <c r="M105" s="14"/>
    </row>
    <row r="106" ht="19" customHeight="1" spans="1:13">
      <c r="A106" s="3">
        <v>104</v>
      </c>
      <c r="B106" s="11" t="s">
        <v>256</v>
      </c>
      <c r="C106" s="4" t="s">
        <v>15</v>
      </c>
      <c r="D106" s="8" t="s">
        <v>16</v>
      </c>
      <c r="E106" s="9" t="s">
        <v>257</v>
      </c>
      <c r="F106" s="88" t="s">
        <v>258</v>
      </c>
      <c r="G106" s="6"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H106" s="10" t="s">
        <v>19</v>
      </c>
      <c r="I106" s="12" t="s">
        <v>259</v>
      </c>
      <c r="J106" s="12" t="s">
        <v>20</v>
      </c>
      <c r="K106" s="12">
        <f t="shared" ref="K106:K121" si="0">DAY(EOMONTH(E106,0))-DAY(E106)+1</f>
        <v>26</v>
      </c>
      <c r="L106" s="14">
        <v>0</v>
      </c>
      <c r="M106" s="14"/>
    </row>
    <row r="107" ht="19" customHeight="1" spans="1:13">
      <c r="A107" s="3">
        <v>105</v>
      </c>
      <c r="B107" s="11" t="s">
        <v>260</v>
      </c>
      <c r="C107" s="4" t="s">
        <v>51</v>
      </c>
      <c r="D107" s="8" t="s">
        <v>16</v>
      </c>
      <c r="E107" s="9" t="s">
        <v>257</v>
      </c>
      <c r="F107" s="88" t="s">
        <v>261</v>
      </c>
      <c r="G107" s="6"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H107" s="10" t="s">
        <v>19</v>
      </c>
      <c r="I107" s="12" t="s">
        <v>262</v>
      </c>
      <c r="J107" s="12" t="s">
        <v>20</v>
      </c>
      <c r="K107" s="12">
        <f t="shared" si="0"/>
        <v>26</v>
      </c>
      <c r="L107" s="14">
        <v>0</v>
      </c>
      <c r="M107" s="14"/>
    </row>
    <row r="108" ht="19" customHeight="1" spans="1:13">
      <c r="A108" s="3">
        <v>106</v>
      </c>
      <c r="B108" s="11" t="s">
        <v>263</v>
      </c>
      <c r="C108" s="4" t="s">
        <v>34</v>
      </c>
      <c r="D108" s="8" t="s">
        <v>31</v>
      </c>
      <c r="E108" s="9" t="s">
        <v>257</v>
      </c>
      <c r="F108" s="88" t="s">
        <v>264</v>
      </c>
      <c r="G108" s="6"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H108" s="10" t="s">
        <v>19</v>
      </c>
      <c r="I108" s="12" t="s">
        <v>265</v>
      </c>
      <c r="J108" s="12" t="s">
        <v>20</v>
      </c>
      <c r="K108" s="12">
        <f t="shared" si="0"/>
        <v>26</v>
      </c>
      <c r="L108" s="14">
        <v>0</v>
      </c>
      <c r="M108" s="14"/>
    </row>
    <row r="109" ht="19" customHeight="1" spans="1:13">
      <c r="A109" s="3">
        <v>107</v>
      </c>
      <c r="B109" s="11" t="s">
        <v>266</v>
      </c>
      <c r="C109" s="4" t="s">
        <v>34</v>
      </c>
      <c r="D109" s="8" t="s">
        <v>31</v>
      </c>
      <c r="E109" s="9" t="s">
        <v>257</v>
      </c>
      <c r="F109" s="88" t="s">
        <v>267</v>
      </c>
      <c r="G109" s="6"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H109" s="10" t="s">
        <v>19</v>
      </c>
      <c r="I109" s="12" t="s">
        <v>268</v>
      </c>
      <c r="J109" s="12" t="s">
        <v>20</v>
      </c>
      <c r="K109" s="12">
        <f t="shared" si="0"/>
        <v>26</v>
      </c>
      <c r="L109" s="14">
        <v>0</v>
      </c>
      <c r="M109" s="14"/>
    </row>
    <row r="110" ht="19" customHeight="1" spans="1:13">
      <c r="A110" s="3">
        <v>108</v>
      </c>
      <c r="B110" s="11" t="s">
        <v>269</v>
      </c>
      <c r="C110" s="4" t="s">
        <v>182</v>
      </c>
      <c r="D110" s="8" t="s">
        <v>16</v>
      </c>
      <c r="E110" s="9" t="s">
        <v>257</v>
      </c>
      <c r="F110" s="88" t="s">
        <v>270</v>
      </c>
      <c r="G110" s="6"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H110" s="10" t="s">
        <v>19</v>
      </c>
      <c r="I110" s="12"/>
      <c r="J110" s="12" t="s">
        <v>20</v>
      </c>
      <c r="K110" s="12">
        <f t="shared" si="0"/>
        <v>26</v>
      </c>
      <c r="L110" s="14">
        <f t="shared" ref="L106:L121" si="1">K110*1.966</f>
        <v>51.116</v>
      </c>
      <c r="M110" s="14"/>
    </row>
    <row r="111" ht="19" customHeight="1" spans="1:13">
      <c r="A111" s="3">
        <v>109</v>
      </c>
      <c r="B111" s="11" t="s">
        <v>271</v>
      </c>
      <c r="C111" s="4" t="s">
        <v>48</v>
      </c>
      <c r="D111" s="8" t="s">
        <v>16</v>
      </c>
      <c r="E111" s="9" t="s">
        <v>257</v>
      </c>
      <c r="F111" s="88" t="s">
        <v>272</v>
      </c>
      <c r="G111" s="6"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H111" s="10" t="s">
        <v>19</v>
      </c>
      <c r="I111" s="12" t="s">
        <v>273</v>
      </c>
      <c r="J111" s="12" t="s">
        <v>20</v>
      </c>
      <c r="K111" s="12">
        <f t="shared" si="0"/>
        <v>26</v>
      </c>
      <c r="L111" s="14">
        <v>0</v>
      </c>
      <c r="M111" s="14"/>
    </row>
    <row r="112" ht="19" customHeight="1" spans="1:13">
      <c r="A112" s="3">
        <v>110</v>
      </c>
      <c r="B112" s="11" t="s">
        <v>274</v>
      </c>
      <c r="C112" s="4" t="s">
        <v>164</v>
      </c>
      <c r="D112" s="8" t="s">
        <v>16</v>
      </c>
      <c r="E112" s="9" t="s">
        <v>257</v>
      </c>
      <c r="F112" s="88" t="s">
        <v>275</v>
      </c>
      <c r="G112" s="6"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H112" s="10" t="s">
        <v>19</v>
      </c>
      <c r="I112" s="12"/>
      <c r="J112" s="12" t="s">
        <v>20</v>
      </c>
      <c r="K112" s="12">
        <f t="shared" si="0"/>
        <v>26</v>
      </c>
      <c r="L112" s="14">
        <f t="shared" si="1"/>
        <v>51.116</v>
      </c>
      <c r="M112" s="14"/>
    </row>
    <row r="113" ht="19" customHeight="1" spans="1:13">
      <c r="A113" s="3">
        <v>111</v>
      </c>
      <c r="B113" s="11" t="s">
        <v>276</v>
      </c>
      <c r="C113" s="4" t="s">
        <v>87</v>
      </c>
      <c r="D113" s="8" t="s">
        <v>31</v>
      </c>
      <c r="E113" s="9" t="s">
        <v>277</v>
      </c>
      <c r="F113" s="88" t="s">
        <v>278</v>
      </c>
      <c r="G113" s="6"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H113" s="10" t="s">
        <v>19</v>
      </c>
      <c r="I113" s="12" t="s">
        <v>279</v>
      </c>
      <c r="J113" s="12" t="s">
        <v>20</v>
      </c>
      <c r="K113" s="12">
        <f t="shared" si="0"/>
        <v>25</v>
      </c>
      <c r="L113" s="14">
        <v>0</v>
      </c>
      <c r="M113" s="14"/>
    </row>
    <row r="114" ht="19" customHeight="1" spans="1:13">
      <c r="A114" s="3">
        <v>112</v>
      </c>
      <c r="B114" s="11" t="s">
        <v>280</v>
      </c>
      <c r="C114" s="4" t="s">
        <v>30</v>
      </c>
      <c r="D114" s="8" t="s">
        <v>31</v>
      </c>
      <c r="E114" s="9" t="s">
        <v>277</v>
      </c>
      <c r="F114" s="88" t="s">
        <v>281</v>
      </c>
      <c r="G114" s="6"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H114" s="10" t="s">
        <v>19</v>
      </c>
      <c r="I114" s="12"/>
      <c r="J114" s="12" t="s">
        <v>20</v>
      </c>
      <c r="K114" s="12">
        <f t="shared" si="0"/>
        <v>25</v>
      </c>
      <c r="L114" s="14">
        <f t="shared" si="1"/>
        <v>49.15</v>
      </c>
      <c r="M114" s="14"/>
    </row>
    <row r="115" ht="19" customHeight="1" spans="1:13">
      <c r="A115" s="3">
        <v>113</v>
      </c>
      <c r="B115" s="11" t="s">
        <v>282</v>
      </c>
      <c r="C115" s="4" t="s">
        <v>87</v>
      </c>
      <c r="D115" s="8" t="s">
        <v>16</v>
      </c>
      <c r="E115" s="9" t="s">
        <v>277</v>
      </c>
      <c r="F115" s="88" t="s">
        <v>283</v>
      </c>
      <c r="G115" s="6"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H115" s="10" t="s">
        <v>19</v>
      </c>
      <c r="I115" s="12"/>
      <c r="J115" s="12" t="s">
        <v>20</v>
      </c>
      <c r="K115" s="12">
        <f t="shared" si="0"/>
        <v>25</v>
      </c>
      <c r="L115" s="14">
        <f t="shared" si="1"/>
        <v>49.15</v>
      </c>
      <c r="M115" s="14"/>
    </row>
    <row r="116" ht="19" customHeight="1" spans="1:13">
      <c r="A116" s="3">
        <v>114</v>
      </c>
      <c r="B116" s="11" t="s">
        <v>284</v>
      </c>
      <c r="C116" s="4" t="s">
        <v>87</v>
      </c>
      <c r="D116" s="8" t="s">
        <v>31</v>
      </c>
      <c r="E116" s="9" t="s">
        <v>277</v>
      </c>
      <c r="F116" s="88" t="s">
        <v>285</v>
      </c>
      <c r="G116" s="6"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H116" s="10" t="s">
        <v>19</v>
      </c>
      <c r="I116" s="12"/>
      <c r="J116" s="12" t="s">
        <v>20</v>
      </c>
      <c r="K116" s="12">
        <f t="shared" si="0"/>
        <v>25</v>
      </c>
      <c r="L116" s="14">
        <f t="shared" si="1"/>
        <v>49.15</v>
      </c>
      <c r="M116" s="14"/>
    </row>
    <row r="117" ht="19" customHeight="1" spans="1:13">
      <c r="A117" s="3">
        <v>115</v>
      </c>
      <c r="B117" s="11" t="s">
        <v>286</v>
      </c>
      <c r="C117" s="4" t="s">
        <v>48</v>
      </c>
      <c r="D117" s="8" t="s">
        <v>16</v>
      </c>
      <c r="E117" s="9" t="s">
        <v>287</v>
      </c>
      <c r="F117" s="88" t="s">
        <v>288</v>
      </c>
      <c r="G117" s="6"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H117" s="10" t="s">
        <v>19</v>
      </c>
      <c r="I117" s="12" t="s">
        <v>289</v>
      </c>
      <c r="J117" s="12" t="s">
        <v>20</v>
      </c>
      <c r="K117" s="12">
        <f t="shared" si="0"/>
        <v>22</v>
      </c>
      <c r="L117" s="14">
        <v>0</v>
      </c>
      <c r="M117" s="14"/>
    </row>
    <row r="118" ht="19" customHeight="1" spans="1:13">
      <c r="A118" s="3">
        <v>116</v>
      </c>
      <c r="B118" s="11" t="s">
        <v>290</v>
      </c>
      <c r="C118" s="4" t="s">
        <v>15</v>
      </c>
      <c r="D118" s="8" t="s">
        <v>16</v>
      </c>
      <c r="E118" s="9" t="s">
        <v>287</v>
      </c>
      <c r="F118" s="88" t="s">
        <v>291</v>
      </c>
      <c r="G118" s="6"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H118" s="10" t="s">
        <v>19</v>
      </c>
      <c r="I118" s="12" t="s">
        <v>292</v>
      </c>
      <c r="J118" s="12" t="s">
        <v>20</v>
      </c>
      <c r="K118" s="12">
        <f t="shared" si="0"/>
        <v>22</v>
      </c>
      <c r="L118" s="14">
        <v>0</v>
      </c>
      <c r="M118" s="14"/>
    </row>
    <row r="119" ht="19" customHeight="1" spans="1:13">
      <c r="A119" s="3">
        <v>117</v>
      </c>
      <c r="B119" s="11" t="s">
        <v>293</v>
      </c>
      <c r="C119" s="4" t="s">
        <v>182</v>
      </c>
      <c r="D119" s="8" t="s">
        <v>31</v>
      </c>
      <c r="E119" s="9" t="s">
        <v>294</v>
      </c>
      <c r="F119" s="88" t="s">
        <v>295</v>
      </c>
      <c r="G119" s="6"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H119" s="10" t="s">
        <v>19</v>
      </c>
      <c r="I119" s="12"/>
      <c r="J119" s="12" t="s">
        <v>20</v>
      </c>
      <c r="K119" s="12">
        <f t="shared" si="0"/>
        <v>21</v>
      </c>
      <c r="L119" s="14">
        <f t="shared" si="1"/>
        <v>41.286</v>
      </c>
      <c r="M119" s="14"/>
    </row>
    <row r="120" ht="19" customHeight="1" spans="1:13">
      <c r="A120" s="3">
        <v>118</v>
      </c>
      <c r="B120" s="11" t="s">
        <v>296</v>
      </c>
      <c r="C120" s="4" t="s">
        <v>15</v>
      </c>
      <c r="D120" s="8" t="s">
        <v>16</v>
      </c>
      <c r="E120" s="9" t="s">
        <v>294</v>
      </c>
      <c r="F120" s="88" t="s">
        <v>297</v>
      </c>
      <c r="G120" s="6"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H120" s="10" t="s">
        <v>19</v>
      </c>
      <c r="I120" s="12"/>
      <c r="J120" s="12" t="s">
        <v>20</v>
      </c>
      <c r="K120" s="12">
        <f t="shared" si="0"/>
        <v>21</v>
      </c>
      <c r="L120" s="14">
        <f t="shared" si="1"/>
        <v>41.286</v>
      </c>
      <c r="M120" s="14"/>
    </row>
    <row r="121" ht="19" customHeight="1" spans="1:13">
      <c r="A121" s="3">
        <v>119</v>
      </c>
      <c r="B121" s="11" t="s">
        <v>298</v>
      </c>
      <c r="C121" s="4" t="s">
        <v>15</v>
      </c>
      <c r="D121" s="8" t="s">
        <v>16</v>
      </c>
      <c r="E121" s="9" t="s">
        <v>294</v>
      </c>
      <c r="F121" s="88" t="s">
        <v>299</v>
      </c>
      <c r="G121" s="6"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H121" s="10" t="s">
        <v>19</v>
      </c>
      <c r="I121" s="12"/>
      <c r="J121" s="12" t="s">
        <v>20</v>
      </c>
      <c r="K121" s="12">
        <f t="shared" si="0"/>
        <v>21</v>
      </c>
      <c r="L121" s="14">
        <f t="shared" si="1"/>
        <v>41.286</v>
      </c>
      <c r="M121" s="14"/>
    </row>
    <row r="122" spans="12:12">
      <c r="L122">
        <f>SUM(L3:L121)</f>
        <v>6391.54</v>
      </c>
    </row>
  </sheetData>
  <mergeCells count="1">
    <mergeCell ref="A1:M1"/>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1"/>
  <sheetViews>
    <sheetView showGridLines="0" workbookViewId="0">
      <pane xSplit="3" ySplit="2" topLeftCell="D3" activePane="bottomRight" state="frozen"/>
      <selection/>
      <selection pane="topRight"/>
      <selection pane="bottomLeft"/>
      <selection pane="bottomRight" activeCell="B59" sqref="B59"/>
    </sheetView>
  </sheetViews>
  <sheetFormatPr defaultColWidth="9" defaultRowHeight="14.25"/>
  <cols>
    <col min="1" max="1" width="7.375" customWidth="1"/>
    <col min="3" max="3" width="18.625" customWidth="1"/>
    <col min="4" max="4" width="5.75" customWidth="1"/>
    <col min="5" max="5" width="12" customWidth="1"/>
    <col min="6" max="6" width="22.25" customWidth="1"/>
    <col min="7" max="7" width="4.75" customWidth="1"/>
    <col min="8" max="8" width="9" customWidth="1"/>
    <col min="9" max="9" width="20.625" customWidth="1"/>
    <col min="10" max="10" width="9" customWidth="1"/>
    <col min="11" max="11" width="9.625"/>
    <col min="12" max="12" width="9.375" customWidth="1"/>
    <col min="13" max="13" width="13.25" customWidth="1"/>
  </cols>
  <sheetData>
    <row r="1" ht="38" customHeight="1" spans="1:13">
      <c r="A1" s="1" t="s">
        <v>0</v>
      </c>
      <c r="B1" s="1"/>
      <c r="C1" s="1"/>
      <c r="D1" s="1"/>
      <c r="E1" s="2"/>
      <c r="F1" s="1"/>
      <c r="G1" s="1"/>
      <c r="H1" s="1"/>
      <c r="I1" s="1"/>
      <c r="J1" s="1"/>
      <c r="K1" s="1"/>
      <c r="L1" s="16"/>
      <c r="M1" s="1"/>
    </row>
    <row r="2" ht="35" customHeight="1" spans="1:13">
      <c r="A2" s="3" t="s">
        <v>1</v>
      </c>
      <c r="B2" s="4" t="s">
        <v>2</v>
      </c>
      <c r="C2" s="4" t="s">
        <v>3</v>
      </c>
      <c r="D2" s="4" t="s">
        <v>4</v>
      </c>
      <c r="E2" s="5" t="s">
        <v>5</v>
      </c>
      <c r="F2" s="5" t="s">
        <v>6</v>
      </c>
      <c r="G2" s="5" t="s">
        <v>7</v>
      </c>
      <c r="H2" s="4" t="s">
        <v>8</v>
      </c>
      <c r="I2" s="12" t="s">
        <v>9</v>
      </c>
      <c r="J2" s="12" t="s">
        <v>10</v>
      </c>
      <c r="K2" s="13" t="s">
        <v>11</v>
      </c>
      <c r="L2" s="17" t="s">
        <v>12</v>
      </c>
      <c r="M2" s="12" t="s">
        <v>13</v>
      </c>
    </row>
    <row r="3" ht="19" customHeight="1" spans="1:13">
      <c r="A3" s="3">
        <v>1</v>
      </c>
      <c r="B3" s="7" t="s">
        <v>14</v>
      </c>
      <c r="C3" s="4" t="s">
        <v>15</v>
      </c>
      <c r="D3" s="8" t="s">
        <v>16</v>
      </c>
      <c r="E3" s="9" t="s">
        <v>17</v>
      </c>
      <c r="F3" s="5" t="s">
        <v>18</v>
      </c>
      <c r="G3" s="5" t="str">
        <f>IF(LEN(F3)=18,(IF(LOOKUP(MOD(SUM(MID(F3,1,1)*7,MID(F3,2,1)*9,MID(F3,3,1)*10,MID(F3,4,1)*5,MID(F3,5,1)*8,MID(F3,6,1)*4,MID(F3,7,1)*2,MID(F3,8,1),MID(F3,9,1)*6,MID(F3,10,1)*3,MID(F3,11,1)*7,MID(F3,12,1)*9,MID(F3,13,1)*10,MID(F3,14,1)*5,MID(F3,15,1)*8,MID(F3,16,1)*4,MID(F3,17,1)*2),11),{0,1,2,3,4,5,6,7,8,9,10},{"1","0","x","9","8","7","6","5","4","3","2"})=RIGHT(F3,1),"√","×")),"身份证号长度不符")</f>
        <v>√</v>
      </c>
      <c r="H3" s="10" t="s">
        <v>19</v>
      </c>
      <c r="I3" s="12"/>
      <c r="J3" s="12" t="s">
        <v>20</v>
      </c>
      <c r="K3" s="12">
        <v>31</v>
      </c>
      <c r="L3" s="14">
        <v>59</v>
      </c>
      <c r="M3" s="14"/>
    </row>
    <row r="4" ht="19" customHeight="1" spans="1:13">
      <c r="A4" s="3">
        <v>2</v>
      </c>
      <c r="B4" s="7" t="s">
        <v>21</v>
      </c>
      <c r="C4" s="4" t="s">
        <v>15</v>
      </c>
      <c r="D4" s="8" t="s">
        <v>16</v>
      </c>
      <c r="E4" s="9" t="s">
        <v>17</v>
      </c>
      <c r="F4" s="5" t="s">
        <v>22</v>
      </c>
      <c r="G4" s="5" t="str">
        <f>IF(LEN(F4)=18,(IF(LOOKUP(MOD(SUM(MID(F4,1,1)*7,MID(F4,2,1)*9,MID(F4,3,1)*10,MID(F4,4,1)*5,MID(F4,5,1)*8,MID(F4,6,1)*4,MID(F4,7,1)*2,MID(F4,8,1),MID(F4,9,1)*6,MID(F4,10,1)*3,MID(F4,11,1)*7,MID(F4,12,1)*9,MID(F4,13,1)*10,MID(F4,14,1)*5,MID(F4,15,1)*8,MID(F4,16,1)*4,MID(F4,17,1)*2),11),{0,1,2,3,4,5,6,7,8,9,10},{"1","0","x","9","8","7","6","5","4","3","2"})=RIGHT(F4,1),"√","×")),"身份证号长度不符")</f>
        <v>√</v>
      </c>
      <c r="H4" s="10" t="s">
        <v>19</v>
      </c>
      <c r="I4" s="12"/>
      <c r="J4" s="12" t="s">
        <v>20</v>
      </c>
      <c r="K4" s="12">
        <v>31</v>
      </c>
      <c r="L4" s="15">
        <v>59</v>
      </c>
      <c r="M4" s="14"/>
    </row>
    <row r="5" ht="19" customHeight="1" spans="1:13">
      <c r="A5" s="3">
        <v>3</v>
      </c>
      <c r="B5" s="7" t="s">
        <v>23</v>
      </c>
      <c r="C5" s="4" t="s">
        <v>15</v>
      </c>
      <c r="D5" s="8" t="s">
        <v>16</v>
      </c>
      <c r="E5" s="9" t="s">
        <v>17</v>
      </c>
      <c r="F5" s="5" t="s">
        <v>24</v>
      </c>
      <c r="G5" s="5" t="str">
        <f>IF(LEN(F5)=18,(IF(LOOKUP(MOD(SUM(MID(F5,1,1)*7,MID(F5,2,1)*9,MID(F5,3,1)*10,MID(F5,4,1)*5,MID(F5,5,1)*8,MID(F5,6,1)*4,MID(F5,7,1)*2,MID(F5,8,1),MID(F5,9,1)*6,MID(F5,10,1)*3,MID(F5,11,1)*7,MID(F5,12,1)*9,MID(F5,13,1)*10,MID(F5,14,1)*5,MID(F5,15,1)*8,MID(F5,16,1)*4,MID(F5,17,1)*2),11),{0,1,2,3,4,5,6,7,8,9,10},{"1","0","x","9","8","7","6","5","4","3","2"})=RIGHT(F5,1),"√","×")),"身份证号长度不符")</f>
        <v>√</v>
      </c>
      <c r="H5" s="10" t="s">
        <v>19</v>
      </c>
      <c r="I5" s="12"/>
      <c r="J5" s="12" t="s">
        <v>20</v>
      </c>
      <c r="K5" s="12">
        <v>31</v>
      </c>
      <c r="L5" s="15">
        <v>59</v>
      </c>
      <c r="M5" s="14"/>
    </row>
    <row r="6" ht="19" customHeight="1" spans="1:13">
      <c r="A6" s="3">
        <v>4</v>
      </c>
      <c r="B6" s="7" t="s">
        <v>25</v>
      </c>
      <c r="C6" s="4" t="s">
        <v>15</v>
      </c>
      <c r="D6" s="8" t="s">
        <v>16</v>
      </c>
      <c r="E6" s="9" t="s">
        <v>17</v>
      </c>
      <c r="F6" s="5" t="s">
        <v>26</v>
      </c>
      <c r="G6" s="5" t="str">
        <f>IF(LEN(F6)=18,(IF(LOOKUP(MOD(SUM(MID(F6,1,1)*7,MID(F6,2,1)*9,MID(F6,3,1)*10,MID(F6,4,1)*5,MID(F6,5,1)*8,MID(F6,6,1)*4,MID(F6,7,1)*2,MID(F6,8,1),MID(F6,9,1)*6,MID(F6,10,1)*3,MID(F6,11,1)*7,MID(F6,12,1)*9,MID(F6,13,1)*10,MID(F6,14,1)*5,MID(F6,15,1)*8,MID(F6,16,1)*4,MID(F6,17,1)*2),11),{0,1,2,3,4,5,6,7,8,9,10},{"1","0","x","9","8","7","6","5","4","3","2"})=RIGHT(F6,1),"√","×")),"身份证号长度不符")</f>
        <v>√</v>
      </c>
      <c r="H6" s="10" t="s">
        <v>19</v>
      </c>
      <c r="I6" s="12"/>
      <c r="J6" s="12" t="s">
        <v>20</v>
      </c>
      <c r="K6" s="12">
        <v>31</v>
      </c>
      <c r="L6" s="15">
        <v>59</v>
      </c>
      <c r="M6" s="14"/>
    </row>
    <row r="7" ht="19" customHeight="1" spans="1:13">
      <c r="A7" s="3">
        <v>5</v>
      </c>
      <c r="B7" s="11" t="s">
        <v>27</v>
      </c>
      <c r="C7" s="4" t="s">
        <v>15</v>
      </c>
      <c r="D7" s="8" t="s">
        <v>16</v>
      </c>
      <c r="E7" s="9" t="s">
        <v>17</v>
      </c>
      <c r="F7" s="6" t="s">
        <v>28</v>
      </c>
      <c r="G7" s="6" t="str">
        <f>IF(LEN(F7)=18,(IF(LOOKUP(MOD(SUM(MID(F7,1,1)*7,MID(F7,2,1)*9,MID(F7,3,1)*10,MID(F7,4,1)*5,MID(F7,5,1)*8,MID(F7,6,1)*4,MID(F7,7,1)*2,MID(F7,8,1),MID(F7,9,1)*6,MID(F7,10,1)*3,MID(F7,11,1)*7,MID(F7,12,1)*9,MID(F7,13,1)*10,MID(F7,14,1)*5,MID(F7,15,1)*8,MID(F7,16,1)*4,MID(F7,17,1)*2),11),{0,1,2,3,4,5,6,7,8,9,10},{"1","0","x","9","8","7","6","5","4","3","2"})=RIGHT(F7,1),"√","×")),"身份证号长度不符")</f>
        <v>√</v>
      </c>
      <c r="H7" s="10" t="s">
        <v>19</v>
      </c>
      <c r="I7" s="12"/>
      <c r="J7" s="12" t="s">
        <v>20</v>
      </c>
      <c r="K7" s="12">
        <v>31</v>
      </c>
      <c r="L7" s="15">
        <v>59</v>
      </c>
      <c r="M7" s="14"/>
    </row>
    <row r="8" ht="19" customHeight="1" spans="1:13">
      <c r="A8" s="3">
        <v>6</v>
      </c>
      <c r="B8" s="7" t="s">
        <v>29</v>
      </c>
      <c r="C8" s="4" t="s">
        <v>30</v>
      </c>
      <c r="D8" s="8" t="s">
        <v>31</v>
      </c>
      <c r="E8" s="9" t="s">
        <v>17</v>
      </c>
      <c r="F8" s="6" t="s">
        <v>32</v>
      </c>
      <c r="G8" s="6" t="str">
        <f>IF(LEN(F8)=18,(IF(LOOKUP(MOD(SUM(MID(F8,1,1)*7,MID(F8,2,1)*9,MID(F8,3,1)*10,MID(F8,4,1)*5,MID(F8,5,1)*8,MID(F8,6,1)*4,MID(F8,7,1)*2,MID(F8,8,1),MID(F8,9,1)*6,MID(F8,10,1)*3,MID(F8,11,1)*7,MID(F8,12,1)*9,MID(F8,13,1)*10,MID(F8,14,1)*5,MID(F8,15,1)*8,MID(F8,16,1)*4,MID(F8,17,1)*2),11),{0,1,2,3,4,5,6,7,8,9,10},{"1","0","x","9","8","7","6","5","4","3","2"})=RIGHT(F8,1),"√","×")),"身份证号长度不符")</f>
        <v>√</v>
      </c>
      <c r="H8" s="10" t="s">
        <v>19</v>
      </c>
      <c r="I8" s="12"/>
      <c r="J8" s="12" t="s">
        <v>20</v>
      </c>
      <c r="K8" s="12">
        <v>31</v>
      </c>
      <c r="L8" s="15">
        <v>59</v>
      </c>
      <c r="M8" s="14"/>
    </row>
    <row r="9" ht="19" customHeight="1" spans="1:13">
      <c r="A9" s="3">
        <v>7</v>
      </c>
      <c r="B9" s="7" t="s">
        <v>33</v>
      </c>
      <c r="C9" s="4" t="s">
        <v>34</v>
      </c>
      <c r="D9" s="8" t="s">
        <v>31</v>
      </c>
      <c r="E9" s="9" t="s">
        <v>17</v>
      </c>
      <c r="F9" s="6" t="s">
        <v>35</v>
      </c>
      <c r="G9" s="6" t="str">
        <f>IF(LEN(F9)=18,(IF(LOOKUP(MOD(SUM(MID(F9,1,1)*7,MID(F9,2,1)*9,MID(F9,3,1)*10,MID(F9,4,1)*5,MID(F9,5,1)*8,MID(F9,6,1)*4,MID(F9,7,1)*2,MID(F9,8,1),MID(F9,9,1)*6,MID(F9,10,1)*3,MID(F9,11,1)*7,MID(F9,12,1)*9,MID(F9,13,1)*10,MID(F9,14,1)*5,MID(F9,15,1)*8,MID(F9,16,1)*4,MID(F9,17,1)*2),11),{0,1,2,3,4,5,6,7,8,9,10},{"1","0","x","9","8","7","6","5","4","3","2"})=RIGHT(F9,1),"√","×")),"身份证号长度不符")</f>
        <v>√</v>
      </c>
      <c r="H9" s="10" t="s">
        <v>19</v>
      </c>
      <c r="I9" s="12"/>
      <c r="J9" s="12" t="s">
        <v>20</v>
      </c>
      <c r="K9" s="12">
        <v>31</v>
      </c>
      <c r="L9" s="15">
        <v>59</v>
      </c>
      <c r="M9" s="14"/>
    </row>
    <row r="10" ht="19" customHeight="1" spans="1:13">
      <c r="A10" s="3">
        <v>8</v>
      </c>
      <c r="B10" s="7" t="s">
        <v>36</v>
      </c>
      <c r="C10" s="4" t="s">
        <v>37</v>
      </c>
      <c r="D10" s="8" t="s">
        <v>16</v>
      </c>
      <c r="E10" s="9" t="s">
        <v>17</v>
      </c>
      <c r="F10" s="5" t="s">
        <v>38</v>
      </c>
      <c r="G10" s="5" t="str">
        <f>IF(LEN(F10)=18,(IF(LOOKUP(MOD(SUM(MID(F10,1,1)*7,MID(F10,2,1)*9,MID(F10,3,1)*10,MID(F10,4,1)*5,MID(F10,5,1)*8,MID(F10,6,1)*4,MID(F10,7,1)*2,MID(F10,8,1),MID(F10,9,1)*6,MID(F10,10,1)*3,MID(F10,11,1)*7,MID(F10,12,1)*9,MID(F10,13,1)*10,MID(F10,14,1)*5,MID(F10,15,1)*8,MID(F10,16,1)*4,MID(F10,17,1)*2),11),{0,1,2,3,4,5,6,7,8,9,10},{"1","0","x","9","8","7","6","5","4","3","2"})=RIGHT(F10,1),"√","×")),"身份证号长度不符")</f>
        <v>√</v>
      </c>
      <c r="H10" s="10" t="s">
        <v>19</v>
      </c>
      <c r="I10" s="12"/>
      <c r="J10" s="12" t="s">
        <v>20</v>
      </c>
      <c r="K10" s="12">
        <v>31</v>
      </c>
      <c r="L10" s="15">
        <v>59</v>
      </c>
      <c r="M10" s="14"/>
    </row>
    <row r="11" ht="19" customHeight="1" spans="1:13">
      <c r="A11" s="3">
        <v>9</v>
      </c>
      <c r="B11" s="7" t="s">
        <v>39</v>
      </c>
      <c r="C11" s="4" t="s">
        <v>34</v>
      </c>
      <c r="D11" s="8" t="s">
        <v>31</v>
      </c>
      <c r="E11" s="9" t="s">
        <v>17</v>
      </c>
      <c r="F11" s="6" t="s">
        <v>40</v>
      </c>
      <c r="G11" s="6" t="str">
        <f>IF(LEN(F11)=18,(IF(LOOKUP(MOD(SUM(MID(F11,1,1)*7,MID(F11,2,1)*9,MID(F11,3,1)*10,MID(F11,4,1)*5,MID(F11,5,1)*8,MID(F11,6,1)*4,MID(F11,7,1)*2,MID(F11,8,1),MID(F11,9,1)*6,MID(F11,10,1)*3,MID(F11,11,1)*7,MID(F11,12,1)*9,MID(F11,13,1)*10,MID(F11,14,1)*5,MID(F11,15,1)*8,MID(F11,16,1)*4,MID(F11,17,1)*2),11),{0,1,2,3,4,5,6,7,8,9,10},{"1","0","x","9","8","7","6","5","4","3","2"})=RIGHT(F11,1),"√","×")),"身份证号长度不符")</f>
        <v>√</v>
      </c>
      <c r="H11" s="10" t="s">
        <v>19</v>
      </c>
      <c r="I11" s="12"/>
      <c r="J11" s="12" t="s">
        <v>20</v>
      </c>
      <c r="K11" s="12">
        <v>31</v>
      </c>
      <c r="L11" s="15">
        <v>59</v>
      </c>
      <c r="M11" s="14"/>
    </row>
    <row r="12" ht="19" customHeight="1" spans="1:13">
      <c r="A12" s="3">
        <v>10</v>
      </c>
      <c r="B12" s="7" t="s">
        <v>41</v>
      </c>
      <c r="C12" s="4" t="s">
        <v>37</v>
      </c>
      <c r="D12" s="8" t="s">
        <v>16</v>
      </c>
      <c r="E12" s="9" t="s">
        <v>17</v>
      </c>
      <c r="F12" s="6" t="s">
        <v>42</v>
      </c>
      <c r="G12" s="6" t="str">
        <f>IF(LEN(F12)=18,(IF(LOOKUP(MOD(SUM(MID(F12,1,1)*7,MID(F12,2,1)*9,MID(F12,3,1)*10,MID(F12,4,1)*5,MID(F12,5,1)*8,MID(F12,6,1)*4,MID(F12,7,1)*2,MID(F12,8,1),MID(F12,9,1)*6,MID(F12,10,1)*3,MID(F12,11,1)*7,MID(F12,12,1)*9,MID(F12,13,1)*10,MID(F12,14,1)*5,MID(F12,15,1)*8,MID(F12,16,1)*4,MID(F12,17,1)*2),11),{0,1,2,3,4,5,6,7,8,9,10},{"1","0","x","9","8","7","6","5","4","3","2"})=RIGHT(F12,1),"√","×")),"身份证号长度不符")</f>
        <v>√</v>
      </c>
      <c r="H12" s="10" t="s">
        <v>19</v>
      </c>
      <c r="I12" s="12"/>
      <c r="J12" s="12" t="s">
        <v>20</v>
      </c>
      <c r="K12" s="12">
        <v>31</v>
      </c>
      <c r="L12" s="15">
        <v>59</v>
      </c>
      <c r="M12" s="14"/>
    </row>
    <row r="13" ht="19" customHeight="1" spans="1:13">
      <c r="A13" s="3">
        <v>11</v>
      </c>
      <c r="B13" s="7" t="s">
        <v>43</v>
      </c>
      <c r="C13" s="4" t="s">
        <v>37</v>
      </c>
      <c r="D13" s="8" t="s">
        <v>16</v>
      </c>
      <c r="E13" s="9" t="s">
        <v>17</v>
      </c>
      <c r="F13" s="6" t="s">
        <v>44</v>
      </c>
      <c r="G13" s="6" t="str">
        <f>IF(LEN(F13)=18,(IF(LOOKUP(MOD(SUM(MID(F13,1,1)*7,MID(F13,2,1)*9,MID(F13,3,1)*10,MID(F13,4,1)*5,MID(F13,5,1)*8,MID(F13,6,1)*4,MID(F13,7,1)*2,MID(F13,8,1),MID(F13,9,1)*6,MID(F13,10,1)*3,MID(F13,11,1)*7,MID(F13,12,1)*9,MID(F13,13,1)*10,MID(F13,14,1)*5,MID(F13,15,1)*8,MID(F13,16,1)*4,MID(F13,17,1)*2),11),{0,1,2,3,4,5,6,7,8,9,10},{"1","0","x","9","8","7","6","5","4","3","2"})=RIGHT(F13,1),"√","×")),"身份证号长度不符")</f>
        <v>√</v>
      </c>
      <c r="H13" s="10" t="s">
        <v>19</v>
      </c>
      <c r="I13" s="12"/>
      <c r="J13" s="12" t="s">
        <v>20</v>
      </c>
      <c r="K13" s="12">
        <v>31</v>
      </c>
      <c r="L13" s="15">
        <v>59</v>
      </c>
      <c r="M13" s="14"/>
    </row>
    <row r="14" ht="19" customHeight="1" spans="1:13">
      <c r="A14" s="3">
        <v>12</v>
      </c>
      <c r="B14" s="7" t="s">
        <v>45</v>
      </c>
      <c r="C14" s="4" t="s">
        <v>37</v>
      </c>
      <c r="D14" s="8" t="s">
        <v>16</v>
      </c>
      <c r="E14" s="9" t="s">
        <v>17</v>
      </c>
      <c r="F14" s="6" t="s">
        <v>46</v>
      </c>
      <c r="G14" s="6" t="str">
        <f>IF(LEN(F14)=18,(IF(LOOKUP(MOD(SUM(MID(F14,1,1)*7,MID(F14,2,1)*9,MID(F14,3,1)*10,MID(F14,4,1)*5,MID(F14,5,1)*8,MID(F14,6,1)*4,MID(F14,7,1)*2,MID(F14,8,1),MID(F14,9,1)*6,MID(F14,10,1)*3,MID(F14,11,1)*7,MID(F14,12,1)*9,MID(F14,13,1)*10,MID(F14,14,1)*5,MID(F14,15,1)*8,MID(F14,16,1)*4,MID(F14,17,1)*2),11),{0,1,2,3,4,5,6,7,8,9,10},{"1","0","x","9","8","7","6","5","4","3","2"})=RIGHT(F14,1),"√","×")),"身份证号长度不符")</f>
        <v>√</v>
      </c>
      <c r="H14" s="10" t="s">
        <v>19</v>
      </c>
      <c r="I14" s="12"/>
      <c r="J14" s="12" t="s">
        <v>20</v>
      </c>
      <c r="K14" s="12">
        <v>31</v>
      </c>
      <c r="L14" s="15">
        <v>59</v>
      </c>
      <c r="M14" s="14"/>
    </row>
    <row r="15" ht="19" customHeight="1" spans="1:13">
      <c r="A15" s="3">
        <v>13</v>
      </c>
      <c r="B15" s="7" t="s">
        <v>47</v>
      </c>
      <c r="C15" s="4" t="s">
        <v>48</v>
      </c>
      <c r="D15" s="8" t="s">
        <v>16</v>
      </c>
      <c r="E15" s="9" t="s">
        <v>17</v>
      </c>
      <c r="F15" s="6" t="s">
        <v>49</v>
      </c>
      <c r="G15" s="6" t="str">
        <f>IF(LEN(F15)=18,(IF(LOOKUP(MOD(SUM(MID(F15,1,1)*7,MID(F15,2,1)*9,MID(F15,3,1)*10,MID(F15,4,1)*5,MID(F15,5,1)*8,MID(F15,6,1)*4,MID(F15,7,1)*2,MID(F15,8,1),MID(F15,9,1)*6,MID(F15,10,1)*3,MID(F15,11,1)*7,MID(F15,12,1)*9,MID(F15,13,1)*10,MID(F15,14,1)*5,MID(F15,15,1)*8,MID(F15,16,1)*4,MID(F15,17,1)*2),11),{0,1,2,3,4,5,6,7,8,9,10},{"1","0","x","9","8","7","6","5","4","3","2"})=RIGHT(F15,1),"√","×")),"身份证号长度不符")</f>
        <v>√</v>
      </c>
      <c r="H15" s="10" t="s">
        <v>19</v>
      </c>
      <c r="I15" s="12"/>
      <c r="J15" s="12" t="s">
        <v>20</v>
      </c>
      <c r="K15" s="12">
        <v>31</v>
      </c>
      <c r="L15" s="15">
        <v>59</v>
      </c>
      <c r="M15" s="14"/>
    </row>
    <row r="16" ht="19" customHeight="1" spans="1:13">
      <c r="A16" s="3">
        <v>14</v>
      </c>
      <c r="B16" s="7" t="s">
        <v>50</v>
      </c>
      <c r="C16" s="4" t="s">
        <v>51</v>
      </c>
      <c r="D16" s="8" t="s">
        <v>16</v>
      </c>
      <c r="E16" s="9" t="s">
        <v>17</v>
      </c>
      <c r="F16" s="6" t="s">
        <v>52</v>
      </c>
      <c r="G16" s="6"/>
      <c r="H16" s="10" t="s">
        <v>19</v>
      </c>
      <c r="I16" s="12"/>
      <c r="J16" s="12" t="s">
        <v>20</v>
      </c>
      <c r="K16" s="12">
        <v>31</v>
      </c>
      <c r="L16" s="15">
        <v>59</v>
      </c>
      <c r="M16" s="14"/>
    </row>
    <row r="17" ht="19" customHeight="1" spans="1:13">
      <c r="A17" s="3">
        <v>15</v>
      </c>
      <c r="B17" s="7" t="s">
        <v>53</v>
      </c>
      <c r="C17" s="4" t="s">
        <v>15</v>
      </c>
      <c r="D17" s="8" t="s">
        <v>16</v>
      </c>
      <c r="E17" s="9" t="s">
        <v>17</v>
      </c>
      <c r="F17" s="6" t="s">
        <v>54</v>
      </c>
      <c r="G17" s="6" t="str">
        <f>IF(LEN(F17)=18,(IF(LOOKUP(MOD(SUM(MID(F17,1,1)*7,MID(F17,2,1)*9,MID(F17,3,1)*10,MID(F17,4,1)*5,MID(F17,5,1)*8,MID(F17,6,1)*4,MID(F17,7,1)*2,MID(F17,8,1),MID(F17,9,1)*6,MID(F17,10,1)*3,MID(F17,11,1)*7,MID(F17,12,1)*9,MID(F17,13,1)*10,MID(F17,14,1)*5,MID(F17,15,1)*8,MID(F17,16,1)*4,MID(F17,17,1)*2),11),{0,1,2,3,4,5,6,7,8,9,10},{"1","0","x","9","8","7","6","5","4","3","2"})=RIGHT(F17,1),"√","×")),"身份证号长度不符")</f>
        <v>√</v>
      </c>
      <c r="H17" s="10" t="s">
        <v>19</v>
      </c>
      <c r="I17" s="12"/>
      <c r="J17" s="12" t="s">
        <v>20</v>
      </c>
      <c r="K17" s="12">
        <v>31</v>
      </c>
      <c r="L17" s="15">
        <v>59</v>
      </c>
      <c r="M17" s="14"/>
    </row>
    <row r="18" ht="19" customHeight="1" spans="1:13">
      <c r="A18" s="3">
        <v>16</v>
      </c>
      <c r="B18" s="7" t="s">
        <v>55</v>
      </c>
      <c r="C18" s="4" t="s">
        <v>48</v>
      </c>
      <c r="D18" s="8" t="s">
        <v>31</v>
      </c>
      <c r="E18" s="9" t="s">
        <v>17</v>
      </c>
      <c r="F18" s="6" t="s">
        <v>56</v>
      </c>
      <c r="G18" s="6" t="str">
        <f>IF(LEN(F18)=18,(IF(LOOKUP(MOD(SUM(MID(F18,1,1)*7,MID(F18,2,1)*9,MID(F18,3,1)*10,MID(F18,4,1)*5,MID(F18,5,1)*8,MID(F18,6,1)*4,MID(F18,7,1)*2,MID(F18,8,1),MID(F18,9,1)*6,MID(F18,10,1)*3,MID(F18,11,1)*7,MID(F18,12,1)*9,MID(F18,13,1)*10,MID(F18,14,1)*5,MID(F18,15,1)*8,MID(F18,16,1)*4,MID(F18,17,1)*2),11),{0,1,2,3,4,5,6,7,8,9,10},{"1","0","x","9","8","7","6","5","4","3","2"})=RIGHT(F18,1),"√","×")),"身份证号长度不符")</f>
        <v>√</v>
      </c>
      <c r="H18" s="10" t="s">
        <v>19</v>
      </c>
      <c r="I18" s="12"/>
      <c r="J18" s="12" t="s">
        <v>20</v>
      </c>
      <c r="K18" s="12">
        <v>31</v>
      </c>
      <c r="L18" s="15">
        <v>59</v>
      </c>
      <c r="M18" s="14"/>
    </row>
    <row r="19" ht="19" customHeight="1" spans="1:13">
      <c r="A19" s="3">
        <v>17</v>
      </c>
      <c r="B19" s="7" t="s">
        <v>57</v>
      </c>
      <c r="C19" s="4" t="s">
        <v>58</v>
      </c>
      <c r="D19" s="8" t="s">
        <v>16</v>
      </c>
      <c r="E19" s="9" t="s">
        <v>17</v>
      </c>
      <c r="F19" s="6" t="s">
        <v>59</v>
      </c>
      <c r="G19" s="6" t="str">
        <f>IF(LEN(F19)=18,(IF(LOOKUP(MOD(SUM(MID(F19,1,1)*7,MID(F19,2,1)*9,MID(F19,3,1)*10,MID(F19,4,1)*5,MID(F19,5,1)*8,MID(F19,6,1)*4,MID(F19,7,1)*2,MID(F19,8,1),MID(F19,9,1)*6,MID(F19,10,1)*3,MID(F19,11,1)*7,MID(F19,12,1)*9,MID(F19,13,1)*10,MID(F19,14,1)*5,MID(F19,15,1)*8,MID(F19,16,1)*4,MID(F19,17,1)*2),11),{0,1,2,3,4,5,6,7,8,9,10},{"1","0","x","9","8","7","6","5","4","3","2"})=RIGHT(F19,1),"√","×")),"身份证号长度不符")</f>
        <v>√</v>
      </c>
      <c r="H19" s="10" t="s">
        <v>19</v>
      </c>
      <c r="I19" s="12"/>
      <c r="J19" s="12" t="s">
        <v>20</v>
      </c>
      <c r="K19" s="12">
        <v>31</v>
      </c>
      <c r="L19" s="15">
        <v>59</v>
      </c>
      <c r="M19" s="14"/>
    </row>
    <row r="20" ht="19" customHeight="1" spans="1:13">
      <c r="A20" s="3">
        <v>18</v>
      </c>
      <c r="B20" s="7" t="s">
        <v>60</v>
      </c>
      <c r="C20" s="4" t="s">
        <v>61</v>
      </c>
      <c r="D20" s="8" t="s">
        <v>16</v>
      </c>
      <c r="E20" s="9" t="s">
        <v>17</v>
      </c>
      <c r="F20" s="6" t="s">
        <v>62</v>
      </c>
      <c r="G20" s="6" t="str">
        <f>IF(LEN(F20)=18,(IF(LOOKUP(MOD(SUM(MID(F20,1,1)*7,MID(F20,2,1)*9,MID(F20,3,1)*10,MID(F20,4,1)*5,MID(F20,5,1)*8,MID(F20,6,1)*4,MID(F20,7,1)*2,MID(F20,8,1),MID(F20,9,1)*6,MID(F20,10,1)*3,MID(F20,11,1)*7,MID(F20,12,1)*9,MID(F20,13,1)*10,MID(F20,14,1)*5,MID(F20,15,1)*8,MID(F20,16,1)*4,MID(F20,17,1)*2),11),{0,1,2,3,4,5,6,7,8,9,10},{"1","0","x","9","8","7","6","5","4","3","2"})=RIGHT(F20,1),"√","×")),"身份证号长度不符")</f>
        <v>√</v>
      </c>
      <c r="H20" s="10" t="s">
        <v>19</v>
      </c>
      <c r="I20" s="12"/>
      <c r="J20" s="12" t="s">
        <v>20</v>
      </c>
      <c r="K20" s="12">
        <v>31</v>
      </c>
      <c r="L20" s="15">
        <v>59</v>
      </c>
      <c r="M20" s="14"/>
    </row>
    <row r="21" ht="19" customHeight="1" spans="1:13">
      <c r="A21" s="3">
        <v>19</v>
      </c>
      <c r="B21" s="7" t="s">
        <v>63</v>
      </c>
      <c r="C21" s="4" t="s">
        <v>48</v>
      </c>
      <c r="D21" s="8" t="s">
        <v>16</v>
      </c>
      <c r="E21" s="9" t="s">
        <v>17</v>
      </c>
      <c r="F21" s="6" t="s">
        <v>64</v>
      </c>
      <c r="G21" s="6" t="str">
        <f>IF(LEN(F21)=18,(IF(LOOKUP(MOD(SUM(MID(F21,1,1)*7,MID(F21,2,1)*9,MID(F21,3,1)*10,MID(F21,4,1)*5,MID(F21,5,1)*8,MID(F21,6,1)*4,MID(F21,7,1)*2,MID(F21,8,1),MID(F21,9,1)*6,MID(F21,10,1)*3,MID(F21,11,1)*7,MID(F21,12,1)*9,MID(F21,13,1)*10,MID(F21,14,1)*5,MID(F21,15,1)*8,MID(F21,16,1)*4,MID(F21,17,1)*2),11),{0,1,2,3,4,5,6,7,8,9,10},{"1","0","x","9","8","7","6","5","4","3","2"})=RIGHT(F21,1),"√","×")),"身份证号长度不符")</f>
        <v>√</v>
      </c>
      <c r="H21" s="10" t="s">
        <v>19</v>
      </c>
      <c r="I21" s="12"/>
      <c r="J21" s="12" t="s">
        <v>20</v>
      </c>
      <c r="K21" s="12">
        <v>31</v>
      </c>
      <c r="L21" s="15">
        <v>59</v>
      </c>
      <c r="M21" s="14"/>
    </row>
    <row r="22" ht="19" customHeight="1" spans="1:13">
      <c r="A22" s="3">
        <v>20</v>
      </c>
      <c r="B22" s="7" t="s">
        <v>65</v>
      </c>
      <c r="C22" s="4" t="s">
        <v>48</v>
      </c>
      <c r="D22" s="8" t="s">
        <v>16</v>
      </c>
      <c r="E22" s="9" t="s">
        <v>17</v>
      </c>
      <c r="F22" s="6" t="s">
        <v>66</v>
      </c>
      <c r="G22" s="6" t="str">
        <f>IF(LEN(F22)=18,(IF(LOOKUP(MOD(SUM(MID(F22,1,1)*7,MID(F22,2,1)*9,MID(F22,3,1)*10,MID(F22,4,1)*5,MID(F22,5,1)*8,MID(F22,6,1)*4,MID(F22,7,1)*2,MID(F22,8,1),MID(F22,9,1)*6,MID(F22,10,1)*3,MID(F22,11,1)*7,MID(F22,12,1)*9,MID(F22,13,1)*10,MID(F22,14,1)*5,MID(F22,15,1)*8,MID(F22,16,1)*4,MID(F22,17,1)*2),11),{0,1,2,3,4,5,6,7,8,9,10},{"1","0","x","9","8","7","6","5","4","3","2"})=RIGHT(F22,1),"√","×")),"身份证号长度不符")</f>
        <v>√</v>
      </c>
      <c r="H22" s="10" t="s">
        <v>19</v>
      </c>
      <c r="I22" s="12"/>
      <c r="J22" s="12" t="s">
        <v>20</v>
      </c>
      <c r="K22" s="12">
        <v>31</v>
      </c>
      <c r="L22" s="15">
        <v>59</v>
      </c>
      <c r="M22" s="14"/>
    </row>
    <row r="23" ht="19" customHeight="1" spans="1:13">
      <c r="A23" s="3">
        <v>21</v>
      </c>
      <c r="B23" s="7" t="s">
        <v>67</v>
      </c>
      <c r="C23" s="4" t="s">
        <v>30</v>
      </c>
      <c r="D23" s="8" t="s">
        <v>31</v>
      </c>
      <c r="E23" s="9" t="s">
        <v>17</v>
      </c>
      <c r="F23" s="6" t="s">
        <v>68</v>
      </c>
      <c r="G23" s="6" t="str">
        <f>IF(LEN(F23)=18,(IF(LOOKUP(MOD(SUM(MID(F23,1,1)*7,MID(F23,2,1)*9,MID(F23,3,1)*10,MID(F23,4,1)*5,MID(F23,5,1)*8,MID(F23,6,1)*4,MID(F23,7,1)*2,MID(F23,8,1),MID(F23,9,1)*6,MID(F23,10,1)*3,MID(F23,11,1)*7,MID(F23,12,1)*9,MID(F23,13,1)*10,MID(F23,14,1)*5,MID(F23,15,1)*8,MID(F23,16,1)*4,MID(F23,17,1)*2),11),{0,1,2,3,4,5,6,7,8,9,10},{"1","0","x","9","8","7","6","5","4","3","2"})=RIGHT(F23,1),"√","×")),"身份证号长度不符")</f>
        <v>√</v>
      </c>
      <c r="H23" s="10" t="s">
        <v>19</v>
      </c>
      <c r="I23" s="12"/>
      <c r="J23" s="12" t="s">
        <v>20</v>
      </c>
      <c r="K23" s="12">
        <v>31</v>
      </c>
      <c r="L23" s="15">
        <v>59</v>
      </c>
      <c r="M23" s="14"/>
    </row>
    <row r="24" ht="19" customHeight="1" spans="1:13">
      <c r="A24" s="3">
        <v>22</v>
      </c>
      <c r="B24" s="7" t="s">
        <v>69</v>
      </c>
      <c r="C24" s="4" t="s">
        <v>48</v>
      </c>
      <c r="D24" s="8" t="s">
        <v>16</v>
      </c>
      <c r="E24" s="9" t="s">
        <v>17</v>
      </c>
      <c r="F24" s="6" t="s">
        <v>70</v>
      </c>
      <c r="G24" s="6" t="str">
        <f>IF(LEN(F24)=18,(IF(LOOKUP(MOD(SUM(MID(F24,1,1)*7,MID(F24,2,1)*9,MID(F24,3,1)*10,MID(F24,4,1)*5,MID(F24,5,1)*8,MID(F24,6,1)*4,MID(F24,7,1)*2,MID(F24,8,1),MID(F24,9,1)*6,MID(F24,10,1)*3,MID(F24,11,1)*7,MID(F24,12,1)*9,MID(F24,13,1)*10,MID(F24,14,1)*5,MID(F24,15,1)*8,MID(F24,16,1)*4,MID(F24,17,1)*2),11),{0,1,2,3,4,5,6,7,8,9,10},{"1","0","x","9","8","7","6","5","4","3","2"})=RIGHT(F24,1),"√","×")),"身份证号长度不符")</f>
        <v>√</v>
      </c>
      <c r="H24" s="10" t="s">
        <v>19</v>
      </c>
      <c r="I24" s="12"/>
      <c r="J24" s="12" t="s">
        <v>20</v>
      </c>
      <c r="K24" s="12">
        <v>31</v>
      </c>
      <c r="L24" s="15">
        <v>59</v>
      </c>
      <c r="M24" s="14"/>
    </row>
    <row r="25" ht="19" customHeight="1" spans="1:13">
      <c r="A25" s="3">
        <v>23</v>
      </c>
      <c r="B25" s="7" t="s">
        <v>71</v>
      </c>
      <c r="C25" s="4" t="s">
        <v>48</v>
      </c>
      <c r="D25" s="8" t="s">
        <v>16</v>
      </c>
      <c r="E25" s="9" t="s">
        <v>17</v>
      </c>
      <c r="F25" s="6" t="s">
        <v>72</v>
      </c>
      <c r="G25" s="6" t="str">
        <f>IF(LEN(F25)=18,(IF(LOOKUP(MOD(SUM(MID(F25,1,1)*7,MID(F25,2,1)*9,MID(F25,3,1)*10,MID(F25,4,1)*5,MID(F25,5,1)*8,MID(F25,6,1)*4,MID(F25,7,1)*2,MID(F25,8,1),MID(F25,9,1)*6,MID(F25,10,1)*3,MID(F25,11,1)*7,MID(F25,12,1)*9,MID(F25,13,1)*10,MID(F25,14,1)*5,MID(F25,15,1)*8,MID(F25,16,1)*4,MID(F25,17,1)*2),11),{0,1,2,3,4,5,6,7,8,9,10},{"1","0","x","9","8","7","6","5","4","3","2"})=RIGHT(F25,1),"√","×")),"身份证号长度不符")</f>
        <v>√</v>
      </c>
      <c r="H25" s="10" t="s">
        <v>19</v>
      </c>
      <c r="I25" s="12"/>
      <c r="J25" s="12" t="s">
        <v>20</v>
      </c>
      <c r="K25" s="12">
        <v>31</v>
      </c>
      <c r="L25" s="15">
        <v>59</v>
      </c>
      <c r="M25" s="14"/>
    </row>
    <row r="26" ht="19" customHeight="1" spans="1:13">
      <c r="A26" s="3">
        <v>24</v>
      </c>
      <c r="B26" s="7" t="s">
        <v>73</v>
      </c>
      <c r="C26" s="4" t="s">
        <v>48</v>
      </c>
      <c r="D26" s="8" t="s">
        <v>16</v>
      </c>
      <c r="E26" s="9" t="s">
        <v>17</v>
      </c>
      <c r="F26" s="6" t="s">
        <v>74</v>
      </c>
      <c r="G26" s="6" t="str">
        <f>IF(LEN(F26)=18,(IF(LOOKUP(MOD(SUM(MID(F26,1,1)*7,MID(F26,2,1)*9,MID(F26,3,1)*10,MID(F26,4,1)*5,MID(F26,5,1)*8,MID(F26,6,1)*4,MID(F26,7,1)*2,MID(F26,8,1),MID(F26,9,1)*6,MID(F26,10,1)*3,MID(F26,11,1)*7,MID(F26,12,1)*9,MID(F26,13,1)*10,MID(F26,14,1)*5,MID(F26,15,1)*8,MID(F26,16,1)*4,MID(F26,17,1)*2),11),{0,1,2,3,4,5,6,7,8,9,10},{"1","0","x","9","8","7","6","5","4","3","2"})=RIGHT(F26,1),"√","×")),"身份证号长度不符")</f>
        <v>√</v>
      </c>
      <c r="H26" s="10" t="s">
        <v>19</v>
      </c>
      <c r="I26" s="12"/>
      <c r="J26" s="12" t="s">
        <v>20</v>
      </c>
      <c r="K26" s="12">
        <v>31</v>
      </c>
      <c r="L26" s="15">
        <v>59</v>
      </c>
      <c r="M26" s="14"/>
    </row>
    <row r="27" ht="19" customHeight="1" spans="1:13">
      <c r="A27" s="3">
        <v>25</v>
      </c>
      <c r="B27" s="7" t="s">
        <v>75</v>
      </c>
      <c r="C27" s="4" t="s">
        <v>58</v>
      </c>
      <c r="D27" s="8" t="s">
        <v>31</v>
      </c>
      <c r="E27" s="9" t="s">
        <v>17</v>
      </c>
      <c r="F27" s="6" t="s">
        <v>76</v>
      </c>
      <c r="G27" s="6" t="str">
        <f>IF(LEN(F27)=18,(IF(LOOKUP(MOD(SUM(MID(F27,1,1)*7,MID(F27,2,1)*9,MID(F27,3,1)*10,MID(F27,4,1)*5,MID(F27,5,1)*8,MID(F27,6,1)*4,MID(F27,7,1)*2,MID(F27,8,1),MID(F27,9,1)*6,MID(F27,10,1)*3,MID(F27,11,1)*7,MID(F27,12,1)*9,MID(F27,13,1)*10,MID(F27,14,1)*5,MID(F27,15,1)*8,MID(F27,16,1)*4,MID(F27,17,1)*2),11),{0,1,2,3,4,5,6,7,8,9,10},{"1","0","x","9","8","7","6","5","4","3","2"})=RIGHT(F27,1),"√","×")),"身份证号长度不符")</f>
        <v>√</v>
      </c>
      <c r="H27" s="10" t="s">
        <v>19</v>
      </c>
      <c r="I27" s="12"/>
      <c r="J27" s="12" t="s">
        <v>20</v>
      </c>
      <c r="K27" s="12">
        <v>31</v>
      </c>
      <c r="L27" s="15">
        <v>59</v>
      </c>
      <c r="M27" s="14"/>
    </row>
    <row r="28" ht="19" customHeight="1" spans="1:13">
      <c r="A28" s="3">
        <v>26</v>
      </c>
      <c r="B28" s="7" t="s">
        <v>77</v>
      </c>
      <c r="C28" s="4" t="s">
        <v>15</v>
      </c>
      <c r="D28" s="8" t="s">
        <v>16</v>
      </c>
      <c r="E28" s="9" t="s">
        <v>17</v>
      </c>
      <c r="F28" s="6" t="s">
        <v>78</v>
      </c>
      <c r="G28" s="6" t="str">
        <f>IF(LEN(F28)=18,(IF(LOOKUP(MOD(SUM(MID(F28,1,1)*7,MID(F28,2,1)*9,MID(F28,3,1)*10,MID(F28,4,1)*5,MID(F28,5,1)*8,MID(F28,6,1)*4,MID(F28,7,1)*2,MID(F28,8,1),MID(F28,9,1)*6,MID(F28,10,1)*3,MID(F28,11,1)*7,MID(F28,12,1)*9,MID(F28,13,1)*10,MID(F28,14,1)*5,MID(F28,15,1)*8,MID(F28,16,1)*4,MID(F28,17,1)*2),11),{0,1,2,3,4,5,6,7,8,9,10},{"1","0","x","9","8","7","6","5","4","3","2"})=RIGHT(F28,1),"√","×")),"身份证号长度不符")</f>
        <v>×</v>
      </c>
      <c r="H28" s="10" t="s">
        <v>19</v>
      </c>
      <c r="I28" s="12"/>
      <c r="J28" s="12" t="s">
        <v>20</v>
      </c>
      <c r="K28" s="12">
        <v>31</v>
      </c>
      <c r="L28" s="15">
        <v>59</v>
      </c>
      <c r="M28" s="14"/>
    </row>
    <row r="29" ht="19" customHeight="1" spans="1:13">
      <c r="A29" s="3">
        <v>27</v>
      </c>
      <c r="B29" s="7" t="s">
        <v>79</v>
      </c>
      <c r="C29" s="4" t="s">
        <v>80</v>
      </c>
      <c r="D29" s="8" t="s">
        <v>16</v>
      </c>
      <c r="E29" s="9" t="s">
        <v>17</v>
      </c>
      <c r="F29" s="6" t="s">
        <v>81</v>
      </c>
      <c r="G29" s="6" t="str">
        <f>IF(LEN(F29)=18,(IF(LOOKUP(MOD(SUM(MID(F29,1,1)*7,MID(F29,2,1)*9,MID(F29,3,1)*10,MID(F29,4,1)*5,MID(F29,5,1)*8,MID(F29,6,1)*4,MID(F29,7,1)*2,MID(F29,8,1),MID(F29,9,1)*6,MID(F29,10,1)*3,MID(F29,11,1)*7,MID(F29,12,1)*9,MID(F29,13,1)*10,MID(F29,14,1)*5,MID(F29,15,1)*8,MID(F29,16,1)*4,MID(F29,17,1)*2),11),{0,1,2,3,4,5,6,7,8,9,10},{"1","0","x","9","8","7","6","5","4","3","2"})=RIGHT(F29,1),"√","×")),"身份证号长度不符")</f>
        <v>√</v>
      </c>
      <c r="H29" s="10" t="s">
        <v>19</v>
      </c>
      <c r="I29" s="12"/>
      <c r="J29" s="12" t="s">
        <v>20</v>
      </c>
      <c r="K29" s="12">
        <v>31</v>
      </c>
      <c r="L29" s="15">
        <v>59</v>
      </c>
      <c r="M29" s="14"/>
    </row>
    <row r="30" ht="19" customHeight="1" spans="1:13">
      <c r="A30" s="3">
        <v>28</v>
      </c>
      <c r="B30" s="7" t="s">
        <v>82</v>
      </c>
      <c r="C30" s="4" t="s">
        <v>48</v>
      </c>
      <c r="D30" s="8" t="s">
        <v>16</v>
      </c>
      <c r="E30" s="9" t="s">
        <v>17</v>
      </c>
      <c r="F30" s="6" t="s">
        <v>83</v>
      </c>
      <c r="G30" s="6" t="str">
        <f>IF(LEN(F30)=18,(IF(LOOKUP(MOD(SUM(MID(F30,1,1)*7,MID(F30,2,1)*9,MID(F30,3,1)*10,MID(F30,4,1)*5,MID(F30,5,1)*8,MID(F30,6,1)*4,MID(F30,7,1)*2,MID(F30,8,1),MID(F30,9,1)*6,MID(F30,10,1)*3,MID(F30,11,1)*7,MID(F30,12,1)*9,MID(F30,13,1)*10,MID(F30,14,1)*5,MID(F30,15,1)*8,MID(F30,16,1)*4,MID(F30,17,1)*2),11),{0,1,2,3,4,5,6,7,8,9,10},{"1","0","x","9","8","7","6","5","4","3","2"})=RIGHT(F30,1),"√","×")),"身份证号长度不符")</f>
        <v>√</v>
      </c>
      <c r="H30" s="10" t="s">
        <v>19</v>
      </c>
      <c r="I30" s="12"/>
      <c r="J30" s="12" t="s">
        <v>20</v>
      </c>
      <c r="K30" s="12">
        <v>31</v>
      </c>
      <c r="L30" s="15">
        <v>59</v>
      </c>
      <c r="M30" s="14"/>
    </row>
    <row r="31" ht="19" customHeight="1" spans="1:13">
      <c r="A31" s="3">
        <v>29</v>
      </c>
      <c r="B31" s="7" t="s">
        <v>84</v>
      </c>
      <c r="C31" s="4" t="s">
        <v>58</v>
      </c>
      <c r="D31" s="8" t="s">
        <v>31</v>
      </c>
      <c r="E31" s="9" t="s">
        <v>17</v>
      </c>
      <c r="F31" s="6" t="s">
        <v>85</v>
      </c>
      <c r="G31" s="6" t="str">
        <f>IF(LEN(F31)=18,(IF(LOOKUP(MOD(SUM(MID(F31,1,1)*7,MID(F31,2,1)*9,MID(F31,3,1)*10,MID(F31,4,1)*5,MID(F31,5,1)*8,MID(F31,6,1)*4,MID(F31,7,1)*2,MID(F31,8,1),MID(F31,9,1)*6,MID(F31,10,1)*3,MID(F31,11,1)*7,MID(F31,12,1)*9,MID(F31,13,1)*10,MID(F31,14,1)*5,MID(F31,15,1)*8,MID(F31,16,1)*4,MID(F31,17,1)*2),11),{0,1,2,3,4,5,6,7,8,9,10},{"1","0","x","9","8","7","6","5","4","3","2"})=RIGHT(F31,1),"√","×")),"身份证号长度不符")</f>
        <v>√</v>
      </c>
      <c r="H31" s="10" t="s">
        <v>19</v>
      </c>
      <c r="I31" s="12"/>
      <c r="J31" s="12" t="s">
        <v>20</v>
      </c>
      <c r="K31" s="12">
        <v>31</v>
      </c>
      <c r="L31" s="15">
        <v>59</v>
      </c>
      <c r="M31" s="14"/>
    </row>
    <row r="32" ht="19" customHeight="1" spans="1:13">
      <c r="A32" s="3">
        <v>30</v>
      </c>
      <c r="B32" s="7" t="s">
        <v>86</v>
      </c>
      <c r="C32" s="4" t="s">
        <v>87</v>
      </c>
      <c r="D32" s="8" t="s">
        <v>31</v>
      </c>
      <c r="E32" s="9" t="s">
        <v>17</v>
      </c>
      <c r="F32" s="6" t="s">
        <v>88</v>
      </c>
      <c r="G32" s="6" t="str">
        <f>IF(LEN(F32)=18,(IF(LOOKUP(MOD(SUM(MID(F32,1,1)*7,MID(F32,2,1)*9,MID(F32,3,1)*10,MID(F32,4,1)*5,MID(F32,5,1)*8,MID(F32,6,1)*4,MID(F32,7,1)*2,MID(F32,8,1),MID(F32,9,1)*6,MID(F32,10,1)*3,MID(F32,11,1)*7,MID(F32,12,1)*9,MID(F32,13,1)*10,MID(F32,14,1)*5,MID(F32,15,1)*8,MID(F32,16,1)*4,MID(F32,17,1)*2),11),{0,1,2,3,4,5,6,7,8,9,10},{"1","0","x","9","8","7","6","5","4","3","2"})=RIGHT(F32,1),"√","×")),"身份证号长度不符")</f>
        <v>√</v>
      </c>
      <c r="H32" s="10" t="s">
        <v>19</v>
      </c>
      <c r="I32" s="12"/>
      <c r="J32" s="12" t="s">
        <v>20</v>
      </c>
      <c r="K32" s="12">
        <v>31</v>
      </c>
      <c r="L32" s="15">
        <v>59</v>
      </c>
      <c r="M32" s="14"/>
    </row>
    <row r="33" ht="19" customHeight="1" spans="1:13">
      <c r="A33" s="3">
        <v>31</v>
      </c>
      <c r="B33" s="7" t="s">
        <v>90</v>
      </c>
      <c r="C33" s="4" t="s">
        <v>87</v>
      </c>
      <c r="D33" s="8" t="s">
        <v>31</v>
      </c>
      <c r="E33" s="9" t="s">
        <v>17</v>
      </c>
      <c r="F33" s="6" t="s">
        <v>91</v>
      </c>
      <c r="G33" s="6" t="str">
        <f>IF(LEN(F33)=18,(IF(LOOKUP(MOD(SUM(MID(F33,1,1)*7,MID(F33,2,1)*9,MID(F33,3,1)*10,MID(F33,4,1)*5,MID(F33,5,1)*8,MID(F33,6,1)*4,MID(F33,7,1)*2,MID(F33,8,1),MID(F33,9,1)*6,MID(F33,10,1)*3,MID(F33,11,1)*7,MID(F33,12,1)*9,MID(F33,13,1)*10,MID(F33,14,1)*5,MID(F33,15,1)*8,MID(F33,16,1)*4,MID(F33,17,1)*2),11),{0,1,2,3,4,5,6,7,8,9,10},{"1","0","x","9","8","7","6","5","4","3","2"})=RIGHT(F33,1),"√","×")),"身份证号长度不符")</f>
        <v>√</v>
      </c>
      <c r="H33" s="10" t="s">
        <v>19</v>
      </c>
      <c r="I33" s="12"/>
      <c r="J33" s="12" t="s">
        <v>20</v>
      </c>
      <c r="K33" s="12">
        <v>31</v>
      </c>
      <c r="L33" s="15">
        <v>59</v>
      </c>
      <c r="M33" s="14"/>
    </row>
    <row r="34" ht="19" customHeight="1" spans="1:13">
      <c r="A34" s="3">
        <v>32</v>
      </c>
      <c r="B34" s="7" t="s">
        <v>92</v>
      </c>
      <c r="C34" s="4" t="s">
        <v>15</v>
      </c>
      <c r="D34" s="8" t="s">
        <v>16</v>
      </c>
      <c r="E34" s="9" t="s">
        <v>17</v>
      </c>
      <c r="F34" s="6" t="s">
        <v>93</v>
      </c>
      <c r="G34" s="6" t="str">
        <f>IF(LEN(F34)=18,(IF(LOOKUP(MOD(SUM(MID(F34,1,1)*7,MID(F34,2,1)*9,MID(F34,3,1)*10,MID(F34,4,1)*5,MID(F34,5,1)*8,MID(F34,6,1)*4,MID(F34,7,1)*2,MID(F34,8,1),MID(F34,9,1)*6,MID(F34,10,1)*3,MID(F34,11,1)*7,MID(F34,12,1)*9,MID(F34,13,1)*10,MID(F34,14,1)*5,MID(F34,15,1)*8,MID(F34,16,1)*4,MID(F34,17,1)*2),11),{0,1,2,3,4,5,6,7,8,9,10},{"1","0","x","9","8","7","6","5","4","3","2"})=RIGHT(F34,1),"√","×")),"身份证号长度不符")</f>
        <v>√</v>
      </c>
      <c r="H34" s="10" t="s">
        <v>19</v>
      </c>
      <c r="I34" s="12"/>
      <c r="J34" s="12" t="s">
        <v>20</v>
      </c>
      <c r="K34" s="12">
        <v>31</v>
      </c>
      <c r="L34" s="15">
        <v>59</v>
      </c>
      <c r="M34" s="14"/>
    </row>
    <row r="35" ht="19" customHeight="1" spans="1:13">
      <c r="A35" s="3">
        <v>33</v>
      </c>
      <c r="B35" s="7" t="s">
        <v>94</v>
      </c>
      <c r="C35" s="4" t="s">
        <v>87</v>
      </c>
      <c r="D35" s="8" t="s">
        <v>31</v>
      </c>
      <c r="E35" s="9" t="s">
        <v>17</v>
      </c>
      <c r="F35" s="6" t="s">
        <v>95</v>
      </c>
      <c r="G35" s="6" t="str">
        <f>IF(LEN(F35)=18,(IF(LOOKUP(MOD(SUM(MID(F35,1,1)*7,MID(F35,2,1)*9,MID(F35,3,1)*10,MID(F35,4,1)*5,MID(F35,5,1)*8,MID(F35,6,1)*4,MID(F35,7,1)*2,MID(F35,8,1),MID(F35,9,1)*6,MID(F35,10,1)*3,MID(F35,11,1)*7,MID(F35,12,1)*9,MID(F35,13,1)*10,MID(F35,14,1)*5,MID(F35,15,1)*8,MID(F35,16,1)*4,MID(F35,17,1)*2),11),{0,1,2,3,4,5,6,7,8,9,10},{"1","0","x","9","8","7","6","5","4","3","2"})=RIGHT(F35,1),"√","×")),"身份证号长度不符")</f>
        <v>√</v>
      </c>
      <c r="H35" s="10" t="s">
        <v>19</v>
      </c>
      <c r="I35" s="12"/>
      <c r="J35" s="12" t="s">
        <v>20</v>
      </c>
      <c r="K35" s="12">
        <v>31</v>
      </c>
      <c r="L35" s="15">
        <v>59</v>
      </c>
      <c r="M35" s="14"/>
    </row>
    <row r="36" ht="19" customHeight="1" spans="1:13">
      <c r="A36" s="3">
        <v>34</v>
      </c>
      <c r="B36" s="7" t="s">
        <v>96</v>
      </c>
      <c r="C36" s="4" t="s">
        <v>30</v>
      </c>
      <c r="D36" s="8" t="s">
        <v>31</v>
      </c>
      <c r="E36" s="9" t="s">
        <v>17</v>
      </c>
      <c r="F36" s="6" t="s">
        <v>97</v>
      </c>
      <c r="G36" s="6" t="str">
        <f>IF(LEN(F36)=18,(IF(LOOKUP(MOD(SUM(MID(F36,1,1)*7,MID(F36,2,1)*9,MID(F36,3,1)*10,MID(F36,4,1)*5,MID(F36,5,1)*8,MID(F36,6,1)*4,MID(F36,7,1)*2,MID(F36,8,1),MID(F36,9,1)*6,MID(F36,10,1)*3,MID(F36,11,1)*7,MID(F36,12,1)*9,MID(F36,13,1)*10,MID(F36,14,1)*5,MID(F36,15,1)*8,MID(F36,16,1)*4,MID(F36,17,1)*2),11),{0,1,2,3,4,5,6,7,8,9,10},{"1","0","x","9","8","7","6","5","4","3","2"})=RIGHT(F36,1),"√","×")),"身份证号长度不符")</f>
        <v>√</v>
      </c>
      <c r="H36" s="10" t="s">
        <v>19</v>
      </c>
      <c r="I36" s="12"/>
      <c r="J36" s="12" t="s">
        <v>20</v>
      </c>
      <c r="K36" s="12">
        <v>31</v>
      </c>
      <c r="L36" s="15">
        <v>59</v>
      </c>
      <c r="M36" s="14"/>
    </row>
    <row r="37" ht="19" customHeight="1" spans="1:13">
      <c r="A37" s="3">
        <v>35</v>
      </c>
      <c r="B37" s="7" t="s">
        <v>98</v>
      </c>
      <c r="C37" s="4" t="s">
        <v>30</v>
      </c>
      <c r="D37" s="8" t="s">
        <v>31</v>
      </c>
      <c r="E37" s="9" t="s">
        <v>17</v>
      </c>
      <c r="F37" s="6" t="s">
        <v>99</v>
      </c>
      <c r="G37" s="6" t="str">
        <f>IF(LEN(F37)=18,(IF(LOOKUP(MOD(SUM(MID(F37,1,1)*7,MID(F37,2,1)*9,MID(F37,3,1)*10,MID(F37,4,1)*5,MID(F37,5,1)*8,MID(F37,6,1)*4,MID(F37,7,1)*2,MID(F37,8,1),MID(F37,9,1)*6,MID(F37,10,1)*3,MID(F37,11,1)*7,MID(F37,12,1)*9,MID(F37,13,1)*10,MID(F37,14,1)*5,MID(F37,15,1)*8,MID(F37,16,1)*4,MID(F37,17,1)*2),11),{0,1,2,3,4,5,6,7,8,9,10},{"1","0","x","9","8","7","6","5","4","3","2"})=RIGHT(F37,1),"√","×")),"身份证号长度不符")</f>
        <v>√</v>
      </c>
      <c r="H37" s="10" t="s">
        <v>19</v>
      </c>
      <c r="I37" s="12"/>
      <c r="J37" s="12" t="s">
        <v>20</v>
      </c>
      <c r="K37" s="12">
        <v>31</v>
      </c>
      <c r="L37" s="15">
        <v>59</v>
      </c>
      <c r="M37" s="14"/>
    </row>
    <row r="38" ht="19" customHeight="1" spans="1:13">
      <c r="A38" s="3">
        <v>36</v>
      </c>
      <c r="B38" s="11" t="s">
        <v>100</v>
      </c>
      <c r="C38" s="4" t="s">
        <v>87</v>
      </c>
      <c r="D38" s="8" t="s">
        <v>16</v>
      </c>
      <c r="E38" s="9" t="s">
        <v>17</v>
      </c>
      <c r="F38" s="6" t="s">
        <v>101</v>
      </c>
      <c r="G38" s="6" t="str">
        <f>IF(LEN(F38)=18,(IF(LOOKUP(MOD(SUM(MID(F38,1,1)*7,MID(F38,2,1)*9,MID(F38,3,1)*10,MID(F38,4,1)*5,MID(F38,5,1)*8,MID(F38,6,1)*4,MID(F38,7,1)*2,MID(F38,8,1),MID(F38,9,1)*6,MID(F38,10,1)*3,MID(F38,11,1)*7,MID(F38,12,1)*9,MID(F38,13,1)*10,MID(F38,14,1)*5,MID(F38,15,1)*8,MID(F38,16,1)*4,MID(F38,17,1)*2),11),{0,1,2,3,4,5,6,7,8,9,10},{"1","0","x","9","8","7","6","5","4","3","2"})=RIGHT(F38,1),"√","×")),"身份证号长度不符")</f>
        <v>√</v>
      </c>
      <c r="H38" s="10" t="s">
        <v>19</v>
      </c>
      <c r="I38" s="12"/>
      <c r="J38" s="12" t="s">
        <v>20</v>
      </c>
      <c r="K38" s="12">
        <v>31</v>
      </c>
      <c r="L38" s="15">
        <v>59</v>
      </c>
      <c r="M38" s="14"/>
    </row>
    <row r="39" ht="19" customHeight="1" spans="1:13">
      <c r="A39" s="3">
        <v>37</v>
      </c>
      <c r="B39" s="11" t="s">
        <v>102</v>
      </c>
      <c r="C39" s="4" t="s">
        <v>87</v>
      </c>
      <c r="D39" s="8" t="s">
        <v>16</v>
      </c>
      <c r="E39" s="9" t="s">
        <v>17</v>
      </c>
      <c r="F39" s="6" t="s">
        <v>103</v>
      </c>
      <c r="G39" s="6" t="str">
        <f>IF(LEN(F39)=18,(IF(LOOKUP(MOD(SUM(MID(F39,1,1)*7,MID(F39,2,1)*9,MID(F39,3,1)*10,MID(F39,4,1)*5,MID(F39,5,1)*8,MID(F39,6,1)*4,MID(F39,7,1)*2,MID(F39,8,1),MID(F39,9,1)*6,MID(F39,10,1)*3,MID(F39,11,1)*7,MID(F39,12,1)*9,MID(F39,13,1)*10,MID(F39,14,1)*5,MID(F39,15,1)*8,MID(F39,16,1)*4,MID(F39,17,1)*2),11),{0,1,2,3,4,5,6,7,8,9,10},{"1","0","x","9","8","7","6","5","4","3","2"})=RIGHT(F39,1),"√","×")),"身份证号长度不符")</f>
        <v>√</v>
      </c>
      <c r="H39" s="10" t="s">
        <v>19</v>
      </c>
      <c r="I39" s="12"/>
      <c r="J39" s="12" t="s">
        <v>20</v>
      </c>
      <c r="K39" s="12">
        <v>31</v>
      </c>
      <c r="L39" s="15">
        <v>59</v>
      </c>
      <c r="M39" s="14"/>
    </row>
    <row r="40" ht="19" customHeight="1" spans="1:13">
      <c r="A40" s="3">
        <v>38</v>
      </c>
      <c r="B40" s="7" t="s">
        <v>104</v>
      </c>
      <c r="C40" s="4" t="s">
        <v>105</v>
      </c>
      <c r="D40" s="8" t="s">
        <v>16</v>
      </c>
      <c r="E40" s="9" t="s">
        <v>17</v>
      </c>
      <c r="F40" s="6" t="s">
        <v>106</v>
      </c>
      <c r="G40" s="6" t="str">
        <f>IF(LEN(F40)=18,(IF(LOOKUP(MOD(SUM(MID(F40,1,1)*7,MID(F40,2,1)*9,MID(F40,3,1)*10,MID(F40,4,1)*5,MID(F40,5,1)*8,MID(F40,6,1)*4,MID(F40,7,1)*2,MID(F40,8,1),MID(F40,9,1)*6,MID(F40,10,1)*3,MID(F40,11,1)*7,MID(F40,12,1)*9,MID(F40,13,1)*10,MID(F40,14,1)*5,MID(F40,15,1)*8,MID(F40,16,1)*4,MID(F40,17,1)*2),11),{0,1,2,3,4,5,6,7,8,9,10},{"1","0","x","9","8","7","6","5","4","3","2"})=RIGHT(F40,1),"√","×")),"身份证号长度不符")</f>
        <v>√</v>
      </c>
      <c r="H40" s="10" t="s">
        <v>19</v>
      </c>
      <c r="I40" s="12"/>
      <c r="J40" s="12"/>
      <c r="K40" s="12">
        <v>31</v>
      </c>
      <c r="L40" s="15">
        <v>59</v>
      </c>
      <c r="M40" s="14"/>
    </row>
    <row r="41" ht="19" customHeight="1" spans="1:13">
      <c r="A41" s="3">
        <v>39</v>
      </c>
      <c r="B41" s="11" t="s">
        <v>108</v>
      </c>
      <c r="C41" s="4" t="s">
        <v>48</v>
      </c>
      <c r="D41" s="8" t="s">
        <v>16</v>
      </c>
      <c r="E41" s="9" t="s">
        <v>17</v>
      </c>
      <c r="F41" s="6" t="s">
        <v>109</v>
      </c>
      <c r="G41" s="6" t="str">
        <f>IF(LEN(F41)=18,(IF(LOOKUP(MOD(SUM(MID(F41,1,1)*7,MID(F41,2,1)*9,MID(F41,3,1)*10,MID(F41,4,1)*5,MID(F41,5,1)*8,MID(F41,6,1)*4,MID(F41,7,1)*2,MID(F41,8,1),MID(F41,9,1)*6,MID(F41,10,1)*3,MID(F41,11,1)*7,MID(F41,12,1)*9,MID(F41,13,1)*10,MID(F41,14,1)*5,MID(F41,15,1)*8,MID(F41,16,1)*4,MID(F41,17,1)*2),11),{0,1,2,3,4,5,6,7,8,9,10},{"1","0","x","9","8","7","6","5","4","3","2"})=RIGHT(F41,1),"√","×")),"身份证号长度不符")</f>
        <v>√</v>
      </c>
      <c r="H41" s="10" t="s">
        <v>19</v>
      </c>
      <c r="I41" s="12"/>
      <c r="J41" s="12" t="s">
        <v>20</v>
      </c>
      <c r="K41" s="12">
        <v>31</v>
      </c>
      <c r="L41" s="15">
        <v>59</v>
      </c>
      <c r="M41" s="14"/>
    </row>
    <row r="42" ht="19" customHeight="1" spans="1:13">
      <c r="A42" s="3">
        <v>40</v>
      </c>
      <c r="B42" s="11" t="s">
        <v>110</v>
      </c>
      <c r="C42" s="4" t="s">
        <v>111</v>
      </c>
      <c r="D42" s="8" t="s">
        <v>16</v>
      </c>
      <c r="E42" s="9" t="s">
        <v>17</v>
      </c>
      <c r="F42" s="6" t="s">
        <v>112</v>
      </c>
      <c r="G42" s="6" t="str">
        <f>IF(LEN(F42)=18,(IF(LOOKUP(MOD(SUM(MID(F42,1,1)*7,MID(F42,2,1)*9,MID(F42,3,1)*10,MID(F42,4,1)*5,MID(F42,5,1)*8,MID(F42,6,1)*4,MID(F42,7,1)*2,MID(F42,8,1),MID(F42,9,1)*6,MID(F42,10,1)*3,MID(F42,11,1)*7,MID(F42,12,1)*9,MID(F42,13,1)*10,MID(F42,14,1)*5,MID(F42,15,1)*8,MID(F42,16,1)*4,MID(F42,17,1)*2),11),{0,1,2,3,4,5,6,7,8,9,10},{"1","0","x","9","8","7","6","5","4","3","2"})=RIGHT(F42,1),"√","×")),"身份证号长度不符")</f>
        <v>√</v>
      </c>
      <c r="H42" s="10" t="s">
        <v>19</v>
      </c>
      <c r="I42" s="12"/>
      <c r="J42" s="12" t="s">
        <v>20</v>
      </c>
      <c r="K42" s="12">
        <v>31</v>
      </c>
      <c r="L42" s="15">
        <v>59</v>
      </c>
      <c r="M42" s="14"/>
    </row>
    <row r="43" ht="19" customHeight="1" spans="1:13">
      <c r="A43" s="3">
        <v>41</v>
      </c>
      <c r="B43" s="11" t="s">
        <v>113</v>
      </c>
      <c r="C43" s="4" t="s">
        <v>48</v>
      </c>
      <c r="D43" s="8" t="s">
        <v>16</v>
      </c>
      <c r="E43" s="9" t="s">
        <v>17</v>
      </c>
      <c r="F43" s="6" t="s">
        <v>114</v>
      </c>
      <c r="G43" s="6" t="str">
        <f>IF(LEN(F43)=18,(IF(LOOKUP(MOD(SUM(MID(F43,1,1)*7,MID(F43,2,1)*9,MID(F43,3,1)*10,MID(F43,4,1)*5,MID(F43,5,1)*8,MID(F43,6,1)*4,MID(F43,7,1)*2,MID(F43,8,1),MID(F43,9,1)*6,MID(F43,10,1)*3,MID(F43,11,1)*7,MID(F43,12,1)*9,MID(F43,13,1)*10,MID(F43,14,1)*5,MID(F43,15,1)*8,MID(F43,16,1)*4,MID(F43,17,1)*2),11),{0,1,2,3,4,5,6,7,8,9,10},{"1","0","x","9","8","7","6","5","4","3","2"})=RIGHT(F43,1),"√","×")),"身份证号长度不符")</f>
        <v>√</v>
      </c>
      <c r="H43" s="10" t="s">
        <v>19</v>
      </c>
      <c r="I43" s="12"/>
      <c r="J43" s="12" t="s">
        <v>20</v>
      </c>
      <c r="K43" s="12">
        <v>31</v>
      </c>
      <c r="L43" s="15">
        <v>59</v>
      </c>
      <c r="M43" s="14"/>
    </row>
    <row r="44" ht="19" customHeight="1" spans="1:13">
      <c r="A44" s="3">
        <v>42</v>
      </c>
      <c r="B44" s="11" t="s">
        <v>115</v>
      </c>
      <c r="C44" s="4" t="s">
        <v>116</v>
      </c>
      <c r="D44" s="8" t="s">
        <v>16</v>
      </c>
      <c r="E44" s="9" t="s">
        <v>17</v>
      </c>
      <c r="F44" s="6" t="s">
        <v>117</v>
      </c>
      <c r="G44" s="6" t="str">
        <f>IF(LEN(F44)=18,(IF(LOOKUP(MOD(SUM(MID(F44,1,1)*7,MID(F44,2,1)*9,MID(F44,3,1)*10,MID(F44,4,1)*5,MID(F44,5,1)*8,MID(F44,6,1)*4,MID(F44,7,1)*2,MID(F44,8,1),MID(F44,9,1)*6,MID(F44,10,1)*3,MID(F44,11,1)*7,MID(F44,12,1)*9,MID(F44,13,1)*10,MID(F44,14,1)*5,MID(F44,15,1)*8,MID(F44,16,1)*4,MID(F44,17,1)*2),11),{0,1,2,3,4,5,6,7,8,9,10},{"1","0","x","9","8","7","6","5","4","3","2"})=RIGHT(F44,1),"√","×")),"身份证号长度不符")</f>
        <v>√</v>
      </c>
      <c r="H44" s="10" t="s">
        <v>19</v>
      </c>
      <c r="I44" s="12"/>
      <c r="J44" s="12" t="s">
        <v>20</v>
      </c>
      <c r="K44" s="12">
        <v>31</v>
      </c>
      <c r="L44" s="15">
        <v>59</v>
      </c>
      <c r="M44" s="14"/>
    </row>
    <row r="45" ht="19" customHeight="1" spans="1:13">
      <c r="A45" s="3">
        <v>43</v>
      </c>
      <c r="B45" s="11" t="s">
        <v>118</v>
      </c>
      <c r="C45" s="4" t="s">
        <v>34</v>
      </c>
      <c r="D45" s="8" t="s">
        <v>16</v>
      </c>
      <c r="E45" s="9" t="s">
        <v>17</v>
      </c>
      <c r="F45" s="6" t="s">
        <v>119</v>
      </c>
      <c r="G45" s="6" t="str">
        <f>IF(LEN(F45)=18,(IF(LOOKUP(MOD(SUM(MID(F45,1,1)*7,MID(F45,2,1)*9,MID(F45,3,1)*10,MID(F45,4,1)*5,MID(F45,5,1)*8,MID(F45,6,1)*4,MID(F45,7,1)*2,MID(F45,8,1),MID(F45,9,1)*6,MID(F45,10,1)*3,MID(F45,11,1)*7,MID(F45,12,1)*9,MID(F45,13,1)*10,MID(F45,14,1)*5,MID(F45,15,1)*8,MID(F45,16,1)*4,MID(F45,17,1)*2),11),{0,1,2,3,4,5,6,7,8,9,10},{"1","0","x","9","8","7","6","5","4","3","2"})=RIGHT(F45,1),"√","×")),"身份证号长度不符")</f>
        <v>√</v>
      </c>
      <c r="H45" s="10" t="s">
        <v>19</v>
      </c>
      <c r="I45" s="12"/>
      <c r="J45" s="12" t="s">
        <v>20</v>
      </c>
      <c r="K45" s="12">
        <v>31</v>
      </c>
      <c r="L45" s="15">
        <v>59</v>
      </c>
      <c r="M45" s="14"/>
    </row>
    <row r="46" ht="19" customHeight="1" spans="1:13">
      <c r="A46" s="3">
        <v>44</v>
      </c>
      <c r="B46" s="11" t="s">
        <v>120</v>
      </c>
      <c r="C46" s="4" t="s">
        <v>121</v>
      </c>
      <c r="D46" s="8" t="s">
        <v>16</v>
      </c>
      <c r="E46" s="9" t="s">
        <v>17</v>
      </c>
      <c r="F46" s="6" t="s">
        <v>122</v>
      </c>
      <c r="G46" s="6" t="str">
        <f>IF(LEN(F46)=18,(IF(LOOKUP(MOD(SUM(MID(F46,1,1)*7,MID(F46,2,1)*9,MID(F46,3,1)*10,MID(F46,4,1)*5,MID(F46,5,1)*8,MID(F46,6,1)*4,MID(F46,7,1)*2,MID(F46,8,1),MID(F46,9,1)*6,MID(F46,10,1)*3,MID(F46,11,1)*7,MID(F46,12,1)*9,MID(F46,13,1)*10,MID(F46,14,1)*5,MID(F46,15,1)*8,MID(F46,16,1)*4,MID(F46,17,1)*2),11),{0,1,2,3,4,5,6,7,8,9,10},{"1","0","x","9","8","7","6","5","4","3","2"})=RIGHT(F46,1),"√","×")),"身份证号长度不符")</f>
        <v>√</v>
      </c>
      <c r="H46" s="10" t="s">
        <v>19</v>
      </c>
      <c r="I46" s="12"/>
      <c r="J46" s="12" t="s">
        <v>20</v>
      </c>
      <c r="K46" s="12">
        <v>31</v>
      </c>
      <c r="L46" s="15">
        <v>59</v>
      </c>
      <c r="M46" s="14"/>
    </row>
    <row r="47" ht="19" customHeight="1" spans="1:13">
      <c r="A47" s="3">
        <v>45</v>
      </c>
      <c r="B47" s="11" t="s">
        <v>123</v>
      </c>
      <c r="C47" s="4" t="s">
        <v>111</v>
      </c>
      <c r="D47" s="8" t="s">
        <v>16</v>
      </c>
      <c r="E47" s="9" t="s">
        <v>17</v>
      </c>
      <c r="F47" s="6" t="s">
        <v>124</v>
      </c>
      <c r="G47" s="6" t="str">
        <f>IF(LEN(F47)=18,(IF(LOOKUP(MOD(SUM(MID(F47,1,1)*7,MID(F47,2,1)*9,MID(F47,3,1)*10,MID(F47,4,1)*5,MID(F47,5,1)*8,MID(F47,6,1)*4,MID(F47,7,1)*2,MID(F47,8,1),MID(F47,9,1)*6,MID(F47,10,1)*3,MID(F47,11,1)*7,MID(F47,12,1)*9,MID(F47,13,1)*10,MID(F47,14,1)*5,MID(F47,15,1)*8,MID(F47,16,1)*4,MID(F47,17,1)*2),11),{0,1,2,3,4,5,6,7,8,9,10},{"1","0","x","9","8","7","6","5","4","3","2"})=RIGHT(F47,1),"√","×")),"身份证号长度不符")</f>
        <v>√</v>
      </c>
      <c r="H47" s="10" t="s">
        <v>19</v>
      </c>
      <c r="I47" s="12"/>
      <c r="J47" s="12" t="s">
        <v>20</v>
      </c>
      <c r="K47" s="12">
        <v>31</v>
      </c>
      <c r="L47" s="15">
        <v>59</v>
      </c>
      <c r="M47" s="14"/>
    </row>
    <row r="48" ht="19" customHeight="1" spans="1:13">
      <c r="A48" s="3">
        <v>46</v>
      </c>
      <c r="B48" s="11" t="s">
        <v>125</v>
      </c>
      <c r="C48" s="4" t="s">
        <v>48</v>
      </c>
      <c r="D48" s="8" t="s">
        <v>31</v>
      </c>
      <c r="E48" s="9" t="s">
        <v>17</v>
      </c>
      <c r="F48" s="6" t="s">
        <v>126</v>
      </c>
      <c r="G48" s="6" t="str">
        <f>IF(LEN(F48)=18,(IF(LOOKUP(MOD(SUM(MID(F48,1,1)*7,MID(F48,2,1)*9,MID(F48,3,1)*10,MID(F48,4,1)*5,MID(F48,5,1)*8,MID(F48,6,1)*4,MID(F48,7,1)*2,MID(F48,8,1),MID(F48,9,1)*6,MID(F48,10,1)*3,MID(F48,11,1)*7,MID(F48,12,1)*9,MID(F48,13,1)*10,MID(F48,14,1)*5,MID(F48,15,1)*8,MID(F48,16,1)*4,MID(F48,17,1)*2),11),{0,1,2,3,4,5,6,7,8,9,10},{"1","0","x","9","8","7","6","5","4","3","2"})=RIGHT(F48,1),"√","×")),"身份证号长度不符")</f>
        <v>√</v>
      </c>
      <c r="H48" s="10" t="s">
        <v>19</v>
      </c>
      <c r="I48" s="12"/>
      <c r="J48" s="12" t="s">
        <v>20</v>
      </c>
      <c r="K48" s="12">
        <v>31</v>
      </c>
      <c r="L48" s="15">
        <v>59</v>
      </c>
      <c r="M48" s="14"/>
    </row>
    <row r="49" ht="19" customHeight="1" spans="1:13">
      <c r="A49" s="3">
        <v>47</v>
      </c>
      <c r="B49" s="11" t="s">
        <v>127</v>
      </c>
      <c r="C49" s="4" t="s">
        <v>128</v>
      </c>
      <c r="D49" s="9" t="s">
        <v>16</v>
      </c>
      <c r="E49" s="9" t="s">
        <v>17</v>
      </c>
      <c r="F49" s="6" t="s">
        <v>129</v>
      </c>
      <c r="G49" s="6" t="str">
        <f>IF(LEN(F49)=18,(IF(LOOKUP(MOD(SUM(MID(F49,1,1)*7,MID(F49,2,1)*9,MID(F49,3,1)*10,MID(F49,4,1)*5,MID(F49,5,1)*8,MID(F49,6,1)*4,MID(F49,7,1)*2,MID(F49,8,1),MID(F49,9,1)*6,MID(F49,10,1)*3,MID(F49,11,1)*7,MID(F49,12,1)*9,MID(F49,13,1)*10,MID(F49,14,1)*5,MID(F49,15,1)*8,MID(F49,16,1)*4,MID(F49,17,1)*2),11),{0,1,2,3,4,5,6,7,8,9,10},{"1","0","x","9","8","7","6","5","4","3","2"})=RIGHT(F49,1),"√","×")),"身份证号长度不符")</f>
        <v>√</v>
      </c>
      <c r="H49" s="10" t="s">
        <v>19</v>
      </c>
      <c r="I49" s="12"/>
      <c r="J49" s="12" t="s">
        <v>20</v>
      </c>
      <c r="K49" s="12">
        <v>31</v>
      </c>
      <c r="L49" s="15">
        <v>59</v>
      </c>
      <c r="M49" s="14"/>
    </row>
    <row r="50" ht="19" customHeight="1" spans="1:13">
      <c r="A50" s="3">
        <v>48</v>
      </c>
      <c r="B50" s="11" t="s">
        <v>130</v>
      </c>
      <c r="C50" s="4" t="s">
        <v>15</v>
      </c>
      <c r="D50" s="8" t="s">
        <v>16</v>
      </c>
      <c r="E50" s="9" t="s">
        <v>17</v>
      </c>
      <c r="F50" s="6" t="s">
        <v>131</v>
      </c>
      <c r="G50" s="6" t="str">
        <f>IF(LEN(F50)=18,(IF(LOOKUP(MOD(SUM(MID(F50,1,1)*7,MID(F50,2,1)*9,MID(F50,3,1)*10,MID(F50,4,1)*5,MID(F50,5,1)*8,MID(F50,6,1)*4,MID(F50,7,1)*2,MID(F50,8,1),MID(F50,9,1)*6,MID(F50,10,1)*3,MID(F50,11,1)*7,MID(F50,12,1)*9,MID(F50,13,1)*10,MID(F50,14,1)*5,MID(F50,15,1)*8,MID(F50,16,1)*4,MID(F50,17,1)*2),11),{0,1,2,3,4,5,6,7,8,9,10},{"1","0","x","9","8","7","6","5","4","3","2"})=RIGHT(F50,1),"√","×")),"身份证号长度不符")</f>
        <v>√</v>
      </c>
      <c r="H50" s="10" t="s">
        <v>19</v>
      </c>
      <c r="I50" s="12"/>
      <c r="J50" s="12" t="s">
        <v>20</v>
      </c>
      <c r="K50" s="12">
        <v>31</v>
      </c>
      <c r="L50" s="15">
        <v>59</v>
      </c>
      <c r="M50" s="14"/>
    </row>
    <row r="51" ht="19" customHeight="1" spans="1:13">
      <c r="A51" s="3">
        <v>49</v>
      </c>
      <c r="B51" s="11" t="s">
        <v>132</v>
      </c>
      <c r="C51" s="4" t="s">
        <v>48</v>
      </c>
      <c r="D51" s="8" t="s">
        <v>16</v>
      </c>
      <c r="E51" s="9" t="s">
        <v>17</v>
      </c>
      <c r="F51" s="6" t="s">
        <v>133</v>
      </c>
      <c r="G51" s="6" t="str">
        <f>IF(LEN(F51)=18,(IF(LOOKUP(MOD(SUM(MID(F51,1,1)*7,MID(F51,2,1)*9,MID(F51,3,1)*10,MID(F51,4,1)*5,MID(F51,5,1)*8,MID(F51,6,1)*4,MID(F51,7,1)*2,MID(F51,8,1),MID(F51,9,1)*6,MID(F51,10,1)*3,MID(F51,11,1)*7,MID(F51,12,1)*9,MID(F51,13,1)*10,MID(F51,14,1)*5,MID(F51,15,1)*8,MID(F51,16,1)*4,MID(F51,17,1)*2),11),{0,1,2,3,4,5,6,7,8,9,10},{"1","0","x","9","8","7","6","5","4","3","2"})=RIGHT(F51,1),"√","×")),"身份证号长度不符")</f>
        <v>√</v>
      </c>
      <c r="H51" s="10" t="s">
        <v>19</v>
      </c>
      <c r="I51" s="12"/>
      <c r="J51" s="12" t="s">
        <v>20</v>
      </c>
      <c r="K51" s="12">
        <v>31</v>
      </c>
      <c r="L51" s="15">
        <v>59</v>
      </c>
      <c r="M51" s="14"/>
    </row>
    <row r="52" ht="19" customHeight="1" spans="1:13">
      <c r="A52" s="3">
        <v>50</v>
      </c>
      <c r="B52" s="11" t="s">
        <v>134</v>
      </c>
      <c r="C52" s="4" t="s">
        <v>121</v>
      </c>
      <c r="D52" s="8" t="s">
        <v>16</v>
      </c>
      <c r="E52" s="9" t="s">
        <v>17</v>
      </c>
      <c r="F52" s="6" t="s">
        <v>135</v>
      </c>
      <c r="G52" s="6" t="str">
        <f>IF(LEN(F52)=18,(IF(LOOKUP(MOD(SUM(MID(F52,1,1)*7,MID(F52,2,1)*9,MID(F52,3,1)*10,MID(F52,4,1)*5,MID(F52,5,1)*8,MID(F52,6,1)*4,MID(F52,7,1)*2,MID(F52,8,1),MID(F52,9,1)*6,MID(F52,10,1)*3,MID(F52,11,1)*7,MID(F52,12,1)*9,MID(F52,13,1)*10,MID(F52,14,1)*5,MID(F52,15,1)*8,MID(F52,16,1)*4,MID(F52,17,1)*2),11),{0,1,2,3,4,5,6,7,8,9,10},{"1","0","x","9","8","7","6","5","4","3","2"})=RIGHT(F52,1),"√","×")),"身份证号长度不符")</f>
        <v>√</v>
      </c>
      <c r="H52" s="10" t="s">
        <v>19</v>
      </c>
      <c r="I52" s="12"/>
      <c r="J52" s="12" t="s">
        <v>20</v>
      </c>
      <c r="K52" s="12">
        <v>31</v>
      </c>
      <c r="L52" s="15">
        <v>59</v>
      </c>
      <c r="M52" s="14"/>
    </row>
    <row r="53" ht="19" customHeight="1" spans="1:13">
      <c r="A53" s="3">
        <v>51</v>
      </c>
      <c r="B53" s="11" t="s">
        <v>136</v>
      </c>
      <c r="C53" s="4" t="s">
        <v>48</v>
      </c>
      <c r="D53" s="8" t="s">
        <v>16</v>
      </c>
      <c r="E53" s="9" t="s">
        <v>17</v>
      </c>
      <c r="F53" s="6" t="s">
        <v>137</v>
      </c>
      <c r="G53" s="6" t="str">
        <f>IF(LEN(F53)=18,(IF(LOOKUP(MOD(SUM(MID(F53,1,1)*7,MID(F53,2,1)*9,MID(F53,3,1)*10,MID(F53,4,1)*5,MID(F53,5,1)*8,MID(F53,6,1)*4,MID(F53,7,1)*2,MID(F53,8,1),MID(F53,9,1)*6,MID(F53,10,1)*3,MID(F53,11,1)*7,MID(F53,12,1)*9,MID(F53,13,1)*10,MID(F53,14,1)*5,MID(F53,15,1)*8,MID(F53,16,1)*4,MID(F53,17,1)*2),11),{0,1,2,3,4,5,6,7,8,9,10},{"1","0","x","9","8","7","6","5","4","3","2"})=RIGHT(F53,1),"√","×")),"身份证号长度不符")</f>
        <v>√</v>
      </c>
      <c r="H53" s="10" t="s">
        <v>19</v>
      </c>
      <c r="I53" s="12"/>
      <c r="J53" s="12" t="s">
        <v>20</v>
      </c>
      <c r="K53" s="12">
        <v>31</v>
      </c>
      <c r="L53" s="15">
        <v>59</v>
      </c>
      <c r="M53" s="14"/>
    </row>
    <row r="54" ht="19" customHeight="1" spans="1:13">
      <c r="A54" s="3">
        <v>52</v>
      </c>
      <c r="B54" s="11" t="s">
        <v>138</v>
      </c>
      <c r="C54" s="4" t="s">
        <v>105</v>
      </c>
      <c r="D54" s="8" t="s">
        <v>16</v>
      </c>
      <c r="E54" s="9" t="s">
        <v>17</v>
      </c>
      <c r="F54" s="6" t="s">
        <v>139</v>
      </c>
      <c r="G54" s="6" t="str">
        <f>IF(LEN(F54)=18,(IF(LOOKUP(MOD(SUM(MID(F54,1,1)*7,MID(F54,2,1)*9,MID(F54,3,1)*10,MID(F54,4,1)*5,MID(F54,5,1)*8,MID(F54,6,1)*4,MID(F54,7,1)*2,MID(F54,8,1),MID(F54,9,1)*6,MID(F54,10,1)*3,MID(F54,11,1)*7,MID(F54,12,1)*9,MID(F54,13,1)*10,MID(F54,14,1)*5,MID(F54,15,1)*8,MID(F54,16,1)*4,MID(F54,17,1)*2),11),{0,1,2,3,4,5,6,7,8,9,10},{"1","0","x","9","8","7","6","5","4","3","2"})=RIGHT(F54,1),"√","×")),"身份证号长度不符")</f>
        <v>√</v>
      </c>
      <c r="H54" s="10" t="s">
        <v>19</v>
      </c>
      <c r="I54" s="12"/>
      <c r="J54" s="12" t="s">
        <v>20</v>
      </c>
      <c r="K54" s="12">
        <v>31</v>
      </c>
      <c r="L54" s="15">
        <v>59</v>
      </c>
      <c r="M54" s="14"/>
    </row>
    <row r="55" ht="19" customHeight="1" spans="1:13">
      <c r="A55" s="3">
        <v>53</v>
      </c>
      <c r="B55" s="11" t="s">
        <v>140</v>
      </c>
      <c r="C55" s="4" t="s">
        <v>15</v>
      </c>
      <c r="D55" s="8" t="s">
        <v>16</v>
      </c>
      <c r="E55" s="9" t="s">
        <v>17</v>
      </c>
      <c r="F55" s="6" t="s">
        <v>141</v>
      </c>
      <c r="G55" s="6" t="str">
        <f>IF(LEN(F55)=18,(IF(LOOKUP(MOD(SUM(MID(F55,1,1)*7,MID(F55,2,1)*9,MID(F55,3,1)*10,MID(F55,4,1)*5,MID(F55,5,1)*8,MID(F55,6,1)*4,MID(F55,7,1)*2,MID(F55,8,1),MID(F55,9,1)*6,MID(F55,10,1)*3,MID(F55,11,1)*7,MID(F55,12,1)*9,MID(F55,13,1)*10,MID(F55,14,1)*5,MID(F55,15,1)*8,MID(F55,16,1)*4,MID(F55,17,1)*2),11),{0,1,2,3,4,5,6,7,8,9,10},{"1","0","x","9","8","7","6","5","4","3","2"})=RIGHT(F55,1),"√","×")),"身份证号长度不符")</f>
        <v>√</v>
      </c>
      <c r="H55" s="10" t="s">
        <v>19</v>
      </c>
      <c r="I55" s="12"/>
      <c r="J55" s="12" t="s">
        <v>20</v>
      </c>
      <c r="K55" s="12">
        <v>31</v>
      </c>
      <c r="L55" s="15">
        <v>59</v>
      </c>
      <c r="M55" s="14"/>
    </row>
    <row r="56" ht="19" customHeight="1" spans="1:13">
      <c r="A56" s="3">
        <v>54</v>
      </c>
      <c r="B56" s="11" t="s">
        <v>142</v>
      </c>
      <c r="C56" s="4" t="s">
        <v>143</v>
      </c>
      <c r="D56" s="8" t="s">
        <v>16</v>
      </c>
      <c r="E56" s="9" t="s">
        <v>17</v>
      </c>
      <c r="F56" s="6" t="s">
        <v>144</v>
      </c>
      <c r="G56" s="6" t="str">
        <f>IF(LEN(F56)=18,(IF(LOOKUP(MOD(SUM(MID(F56,1,1)*7,MID(F56,2,1)*9,MID(F56,3,1)*10,MID(F56,4,1)*5,MID(F56,5,1)*8,MID(F56,6,1)*4,MID(F56,7,1)*2,MID(F56,8,1),MID(F56,9,1)*6,MID(F56,10,1)*3,MID(F56,11,1)*7,MID(F56,12,1)*9,MID(F56,13,1)*10,MID(F56,14,1)*5,MID(F56,15,1)*8,MID(F56,16,1)*4,MID(F56,17,1)*2),11),{0,1,2,3,4,5,6,7,8,9,10},{"1","0","x","9","8","7","6","5","4","3","2"})=RIGHT(F56,1),"√","×")),"身份证号长度不符")</f>
        <v>√</v>
      </c>
      <c r="H56" s="10" t="s">
        <v>19</v>
      </c>
      <c r="I56" s="12"/>
      <c r="J56" s="12" t="s">
        <v>20</v>
      </c>
      <c r="K56" s="12">
        <v>31</v>
      </c>
      <c r="L56" s="15">
        <v>59</v>
      </c>
      <c r="M56" s="14"/>
    </row>
    <row r="57" ht="19" customHeight="1" spans="1:13">
      <c r="A57" s="3">
        <v>55</v>
      </c>
      <c r="B57" s="11" t="s">
        <v>145</v>
      </c>
      <c r="C57" s="4" t="s">
        <v>15</v>
      </c>
      <c r="D57" s="8" t="s">
        <v>16</v>
      </c>
      <c r="E57" s="9" t="s">
        <v>17</v>
      </c>
      <c r="F57" s="6" t="s">
        <v>146</v>
      </c>
      <c r="G57" s="6" t="str">
        <f>IF(LEN(F57)=18,(IF(LOOKUP(MOD(SUM(MID(F57,1,1)*7,MID(F57,2,1)*9,MID(F57,3,1)*10,MID(F57,4,1)*5,MID(F57,5,1)*8,MID(F57,6,1)*4,MID(F57,7,1)*2,MID(F57,8,1),MID(F57,9,1)*6,MID(F57,10,1)*3,MID(F57,11,1)*7,MID(F57,12,1)*9,MID(F57,13,1)*10,MID(F57,14,1)*5,MID(F57,15,1)*8,MID(F57,16,1)*4,MID(F57,17,1)*2),11),{0,1,2,3,4,5,6,7,8,9,10},{"1","0","x","9","8","7","6","5","4","3","2"})=RIGHT(F57,1),"√","×")),"身份证号长度不符")</f>
        <v>√</v>
      </c>
      <c r="H57" s="10" t="s">
        <v>19</v>
      </c>
      <c r="I57" s="12"/>
      <c r="J57" s="12" t="s">
        <v>20</v>
      </c>
      <c r="K57" s="12">
        <v>31</v>
      </c>
      <c r="L57" s="15">
        <v>59</v>
      </c>
      <c r="M57" s="14"/>
    </row>
    <row r="58" ht="19" customHeight="1" spans="1:13">
      <c r="A58" s="3">
        <v>56</v>
      </c>
      <c r="B58" s="11" t="s">
        <v>147</v>
      </c>
      <c r="C58" s="4" t="s">
        <v>15</v>
      </c>
      <c r="D58" s="8" t="s">
        <v>16</v>
      </c>
      <c r="E58" s="9" t="s">
        <v>17</v>
      </c>
      <c r="F58" s="6" t="s">
        <v>148</v>
      </c>
      <c r="G58" s="6" t="str">
        <f>IF(LEN(F58)=18,(IF(LOOKUP(MOD(SUM(MID(F58,1,1)*7,MID(F58,2,1)*9,MID(F58,3,1)*10,MID(F58,4,1)*5,MID(F58,5,1)*8,MID(F58,6,1)*4,MID(F58,7,1)*2,MID(F58,8,1),MID(F58,9,1)*6,MID(F58,10,1)*3,MID(F58,11,1)*7,MID(F58,12,1)*9,MID(F58,13,1)*10,MID(F58,14,1)*5,MID(F58,15,1)*8,MID(F58,16,1)*4,MID(F58,17,1)*2),11),{0,1,2,3,4,5,6,7,8,9,10},{"1","0","x","9","8","7","6","5","4","3","2"})=RIGHT(F58,1),"√","×")),"身份证号长度不符")</f>
        <v>√</v>
      </c>
      <c r="H58" s="10" t="s">
        <v>19</v>
      </c>
      <c r="I58" s="12"/>
      <c r="J58" s="12" t="s">
        <v>20</v>
      </c>
      <c r="K58" s="12">
        <v>31</v>
      </c>
      <c r="L58" s="15">
        <v>59</v>
      </c>
      <c r="M58" s="14"/>
    </row>
    <row r="59" ht="19" customHeight="1" spans="1:13">
      <c r="A59" s="3">
        <v>57</v>
      </c>
      <c r="B59" s="11" t="s">
        <v>149</v>
      </c>
      <c r="C59" s="4" t="s">
        <v>48</v>
      </c>
      <c r="D59" s="8" t="s">
        <v>31</v>
      </c>
      <c r="E59" s="9" t="s">
        <v>17</v>
      </c>
      <c r="F59" s="6" t="s">
        <v>150</v>
      </c>
      <c r="G59" s="6" t="str">
        <f>IF(LEN(F59)=18,(IF(LOOKUP(MOD(SUM(MID(F59,1,1)*7,MID(F59,2,1)*9,MID(F59,3,1)*10,MID(F59,4,1)*5,MID(F59,5,1)*8,MID(F59,6,1)*4,MID(F59,7,1)*2,MID(F59,8,1),MID(F59,9,1)*6,MID(F59,10,1)*3,MID(F59,11,1)*7,MID(F59,12,1)*9,MID(F59,13,1)*10,MID(F59,14,1)*5,MID(F59,15,1)*8,MID(F59,16,1)*4,MID(F59,17,1)*2),11),{0,1,2,3,4,5,6,7,8,9,10},{"1","0","x","9","8","7","6","5","4","3","2"})=RIGHT(F59,1),"√","×")),"身份证号长度不符")</f>
        <v>√</v>
      </c>
      <c r="H59" s="10" t="s">
        <v>19</v>
      </c>
      <c r="I59" s="12"/>
      <c r="J59" s="12" t="s">
        <v>20</v>
      </c>
      <c r="K59" s="12">
        <v>31</v>
      </c>
      <c r="L59" s="15">
        <v>59</v>
      </c>
      <c r="M59" s="14"/>
    </row>
    <row r="60" ht="19" customHeight="1" spans="1:13">
      <c r="A60" s="3">
        <v>58</v>
      </c>
      <c r="B60" s="11" t="s">
        <v>151</v>
      </c>
      <c r="C60" s="4" t="s">
        <v>152</v>
      </c>
      <c r="D60" s="8" t="s">
        <v>16</v>
      </c>
      <c r="E60" s="9" t="s">
        <v>17</v>
      </c>
      <c r="F60" s="6" t="s">
        <v>153</v>
      </c>
      <c r="G60" s="6" t="str">
        <f>IF(LEN(F60)=18,(IF(LOOKUP(MOD(SUM(MID(F60,1,1)*7,MID(F60,2,1)*9,MID(F60,3,1)*10,MID(F60,4,1)*5,MID(F60,5,1)*8,MID(F60,6,1)*4,MID(F60,7,1)*2,MID(F60,8,1),MID(F60,9,1)*6,MID(F60,10,1)*3,MID(F60,11,1)*7,MID(F60,12,1)*9,MID(F60,13,1)*10,MID(F60,14,1)*5,MID(F60,15,1)*8,MID(F60,16,1)*4,MID(F60,17,1)*2),11),{0,1,2,3,4,5,6,7,8,9,10},{"1","0","x","9","8","7","6","5","4","3","2"})=RIGHT(F60,1),"√","×")),"身份证号长度不符")</f>
        <v>√</v>
      </c>
      <c r="H60" s="10" t="s">
        <v>19</v>
      </c>
      <c r="I60" s="12"/>
      <c r="J60" s="12" t="s">
        <v>20</v>
      </c>
      <c r="K60" s="12">
        <v>31</v>
      </c>
      <c r="L60" s="15">
        <v>59</v>
      </c>
      <c r="M60" s="14"/>
    </row>
    <row r="61" ht="19" customHeight="1" spans="1:13">
      <c r="A61" s="3">
        <v>59</v>
      </c>
      <c r="B61" s="11" t="s">
        <v>155</v>
      </c>
      <c r="C61" s="4" t="s">
        <v>111</v>
      </c>
      <c r="D61" s="8" t="s">
        <v>16</v>
      </c>
      <c r="E61" s="9" t="s">
        <v>17</v>
      </c>
      <c r="F61" s="6" t="s">
        <v>156</v>
      </c>
      <c r="G61" s="6" t="str">
        <f>IF(LEN(F61)=18,(IF(LOOKUP(MOD(SUM(MID(F61,1,1)*7,MID(F61,2,1)*9,MID(F61,3,1)*10,MID(F61,4,1)*5,MID(F61,5,1)*8,MID(F61,6,1)*4,MID(F61,7,1)*2,MID(F61,8,1),MID(F61,9,1)*6,MID(F61,10,1)*3,MID(F61,11,1)*7,MID(F61,12,1)*9,MID(F61,13,1)*10,MID(F61,14,1)*5,MID(F61,15,1)*8,MID(F61,16,1)*4,MID(F61,17,1)*2),11),{0,1,2,3,4,5,6,7,8,9,10},{"1","0","x","9","8","7","6","5","4","3","2"})=RIGHT(F61,1),"√","×")),"身份证号长度不符")</f>
        <v>√</v>
      </c>
      <c r="H61" s="10" t="s">
        <v>19</v>
      </c>
      <c r="I61" s="12"/>
      <c r="J61" s="12" t="s">
        <v>20</v>
      </c>
      <c r="K61" s="12">
        <v>31</v>
      </c>
      <c r="L61" s="15">
        <v>59</v>
      </c>
      <c r="M61" s="14"/>
    </row>
    <row r="62" ht="19" customHeight="1" spans="1:13">
      <c r="A62" s="3">
        <v>60</v>
      </c>
      <c r="B62" s="11" t="s">
        <v>157</v>
      </c>
      <c r="C62" s="4" t="s">
        <v>30</v>
      </c>
      <c r="D62" s="8" t="s">
        <v>31</v>
      </c>
      <c r="E62" s="9" t="s">
        <v>17</v>
      </c>
      <c r="F62" s="6" t="s">
        <v>158</v>
      </c>
      <c r="G62" s="6" t="str">
        <f>IF(LEN(F62)=18,(IF(LOOKUP(MOD(SUM(MID(F62,1,1)*7,MID(F62,2,1)*9,MID(F62,3,1)*10,MID(F62,4,1)*5,MID(F62,5,1)*8,MID(F62,6,1)*4,MID(F62,7,1)*2,MID(F62,8,1),MID(F62,9,1)*6,MID(F62,10,1)*3,MID(F62,11,1)*7,MID(F62,12,1)*9,MID(F62,13,1)*10,MID(F62,14,1)*5,MID(F62,15,1)*8,MID(F62,16,1)*4,MID(F62,17,1)*2),11),{0,1,2,3,4,5,6,7,8,9,10},{"1","0","x","9","8","7","6","5","4","3","2"})=RIGHT(F62,1),"√","×")),"身份证号长度不符")</f>
        <v>√</v>
      </c>
      <c r="H62" s="10" t="s">
        <v>19</v>
      </c>
      <c r="I62" s="12"/>
      <c r="J62" s="12" t="s">
        <v>20</v>
      </c>
      <c r="K62" s="12">
        <v>31</v>
      </c>
      <c r="L62" s="15">
        <v>59</v>
      </c>
      <c r="M62" s="14"/>
    </row>
    <row r="63" ht="19" customHeight="1" spans="1:13">
      <c r="A63" s="3">
        <v>61</v>
      </c>
      <c r="B63" s="11" t="s">
        <v>159</v>
      </c>
      <c r="C63" s="4" t="s">
        <v>87</v>
      </c>
      <c r="D63" s="8" t="s">
        <v>16</v>
      </c>
      <c r="E63" s="9" t="s">
        <v>17</v>
      </c>
      <c r="F63" s="6" t="s">
        <v>160</v>
      </c>
      <c r="G63" s="6" t="str">
        <f>IF(LEN(F63)=18,(IF(LOOKUP(MOD(SUM(MID(F63,1,1)*7,MID(F63,2,1)*9,MID(F63,3,1)*10,MID(F63,4,1)*5,MID(F63,5,1)*8,MID(F63,6,1)*4,MID(F63,7,1)*2,MID(F63,8,1),MID(F63,9,1)*6,MID(F63,10,1)*3,MID(F63,11,1)*7,MID(F63,12,1)*9,MID(F63,13,1)*10,MID(F63,14,1)*5,MID(F63,15,1)*8,MID(F63,16,1)*4,MID(F63,17,1)*2),11),{0,1,2,3,4,5,6,7,8,9,10},{"1","0","x","9","8","7","6","5","4","3","2"})=RIGHT(F63,1),"√","×")),"身份证号长度不符")</f>
        <v>√</v>
      </c>
      <c r="H63" s="10" t="s">
        <v>19</v>
      </c>
      <c r="I63" s="12"/>
      <c r="J63" s="12" t="s">
        <v>20</v>
      </c>
      <c r="K63" s="12">
        <v>31</v>
      </c>
      <c r="L63" s="15">
        <v>59</v>
      </c>
      <c r="M63" s="14"/>
    </row>
    <row r="64" ht="19" customHeight="1" spans="1:13">
      <c r="A64" s="3">
        <v>62</v>
      </c>
      <c r="B64" s="11" t="s">
        <v>161</v>
      </c>
      <c r="C64" s="4" t="s">
        <v>80</v>
      </c>
      <c r="D64" s="8" t="s">
        <v>16</v>
      </c>
      <c r="E64" s="9" t="s">
        <v>17</v>
      </c>
      <c r="F64" s="6" t="s">
        <v>162</v>
      </c>
      <c r="G64" s="6" t="str">
        <f>IF(LEN(F64)=18,(IF(LOOKUP(MOD(SUM(MID(F64,1,1)*7,MID(F64,2,1)*9,MID(F64,3,1)*10,MID(F64,4,1)*5,MID(F64,5,1)*8,MID(F64,6,1)*4,MID(F64,7,1)*2,MID(F64,8,1),MID(F64,9,1)*6,MID(F64,10,1)*3,MID(F64,11,1)*7,MID(F64,12,1)*9,MID(F64,13,1)*10,MID(F64,14,1)*5,MID(F64,15,1)*8,MID(F64,16,1)*4,MID(F64,17,1)*2),11),{0,1,2,3,4,5,6,7,8,9,10},{"1","0","x","9","8","7","6","5","4","3","2"})=RIGHT(F64,1),"√","×")),"身份证号长度不符")</f>
        <v>√</v>
      </c>
      <c r="H64" s="10" t="s">
        <v>19</v>
      </c>
      <c r="I64" s="12"/>
      <c r="J64" s="12" t="s">
        <v>20</v>
      </c>
      <c r="K64" s="12">
        <v>31</v>
      </c>
      <c r="L64" s="15">
        <v>59</v>
      </c>
      <c r="M64" s="14"/>
    </row>
    <row r="65" ht="19" customHeight="1" spans="1:13">
      <c r="A65" s="3">
        <v>63</v>
      </c>
      <c r="B65" s="11" t="s">
        <v>163</v>
      </c>
      <c r="C65" s="4" t="s">
        <v>164</v>
      </c>
      <c r="D65" s="8" t="s">
        <v>16</v>
      </c>
      <c r="E65" s="9" t="s">
        <v>17</v>
      </c>
      <c r="F65" s="6" t="s">
        <v>165</v>
      </c>
      <c r="G65" s="6" t="str">
        <f>IF(LEN(F65)=18,(IF(LOOKUP(MOD(SUM(MID(F65,1,1)*7,MID(F65,2,1)*9,MID(F65,3,1)*10,MID(F65,4,1)*5,MID(F65,5,1)*8,MID(F65,6,1)*4,MID(F65,7,1)*2,MID(F65,8,1),MID(F65,9,1)*6,MID(F65,10,1)*3,MID(F65,11,1)*7,MID(F65,12,1)*9,MID(F65,13,1)*10,MID(F65,14,1)*5,MID(F65,15,1)*8,MID(F65,16,1)*4,MID(F65,17,1)*2),11),{0,1,2,3,4,5,6,7,8,9,10},{"1","0","x","9","8","7","6","5","4","3","2"})=RIGHT(F65,1),"√","×")),"身份证号长度不符")</f>
        <v>√</v>
      </c>
      <c r="H65" s="10" t="s">
        <v>19</v>
      </c>
      <c r="I65" s="12"/>
      <c r="J65" s="12" t="s">
        <v>20</v>
      </c>
      <c r="K65" s="12">
        <v>31</v>
      </c>
      <c r="L65" s="15">
        <v>59</v>
      </c>
      <c r="M65" s="14"/>
    </row>
    <row r="66" ht="19" customHeight="1" spans="1:13">
      <c r="A66" s="3">
        <v>64</v>
      </c>
      <c r="B66" s="11" t="s">
        <v>166</v>
      </c>
      <c r="C66" s="4" t="s">
        <v>164</v>
      </c>
      <c r="D66" s="8" t="s">
        <v>16</v>
      </c>
      <c r="E66" s="9" t="s">
        <v>17</v>
      </c>
      <c r="F66" s="6" t="s">
        <v>167</v>
      </c>
      <c r="G66" s="6" t="str">
        <f>IF(LEN(F66)=18,(IF(LOOKUP(MOD(SUM(MID(F66,1,1)*7,MID(F66,2,1)*9,MID(F66,3,1)*10,MID(F66,4,1)*5,MID(F66,5,1)*8,MID(F66,6,1)*4,MID(F66,7,1)*2,MID(F66,8,1),MID(F66,9,1)*6,MID(F66,10,1)*3,MID(F66,11,1)*7,MID(F66,12,1)*9,MID(F66,13,1)*10,MID(F66,14,1)*5,MID(F66,15,1)*8,MID(F66,16,1)*4,MID(F66,17,1)*2),11),{0,1,2,3,4,5,6,7,8,9,10},{"1","0","x","9","8","7","6","5","4","3","2"})=RIGHT(F66,1),"√","×")),"身份证号长度不符")</f>
        <v>√</v>
      </c>
      <c r="H66" s="10" t="s">
        <v>19</v>
      </c>
      <c r="I66" s="12"/>
      <c r="J66" s="12" t="s">
        <v>20</v>
      </c>
      <c r="K66" s="12">
        <v>31</v>
      </c>
      <c r="L66" s="15">
        <v>59</v>
      </c>
      <c r="M66" s="14"/>
    </row>
    <row r="67" ht="19" customHeight="1" spans="1:13">
      <c r="A67" s="3">
        <v>65</v>
      </c>
      <c r="B67" s="11" t="s">
        <v>168</v>
      </c>
      <c r="C67" s="4" t="s">
        <v>80</v>
      </c>
      <c r="D67" s="8" t="s">
        <v>16</v>
      </c>
      <c r="E67" s="9" t="s">
        <v>17</v>
      </c>
      <c r="F67" s="6" t="s">
        <v>169</v>
      </c>
      <c r="G67" s="6" t="str">
        <f>IF(LEN(F67)=18,(IF(LOOKUP(MOD(SUM(MID(F67,1,1)*7,MID(F67,2,1)*9,MID(F67,3,1)*10,MID(F67,4,1)*5,MID(F67,5,1)*8,MID(F67,6,1)*4,MID(F67,7,1)*2,MID(F67,8,1),MID(F67,9,1)*6,MID(F67,10,1)*3,MID(F67,11,1)*7,MID(F67,12,1)*9,MID(F67,13,1)*10,MID(F67,14,1)*5,MID(F67,15,1)*8,MID(F67,16,1)*4,MID(F67,17,1)*2),11),{0,1,2,3,4,5,6,7,8,9,10},{"1","0","x","9","8","7","6","5","4","3","2"})=RIGHT(F67,1),"√","×")),"身份证号长度不符")</f>
        <v>√</v>
      </c>
      <c r="H67" s="10" t="s">
        <v>19</v>
      </c>
      <c r="I67" s="12"/>
      <c r="J67" s="12" t="s">
        <v>20</v>
      </c>
      <c r="K67" s="12">
        <v>31</v>
      </c>
      <c r="L67" s="15">
        <v>59</v>
      </c>
      <c r="M67" s="14"/>
    </row>
    <row r="68" ht="19" customHeight="1" spans="1:13">
      <c r="A68" s="3">
        <v>66</v>
      </c>
      <c r="B68" s="11" t="s">
        <v>170</v>
      </c>
      <c r="C68" s="4" t="s">
        <v>15</v>
      </c>
      <c r="D68" s="8" t="s">
        <v>16</v>
      </c>
      <c r="E68" s="9" t="s">
        <v>17</v>
      </c>
      <c r="F68" s="6" t="s">
        <v>171</v>
      </c>
      <c r="G68" s="6" t="str">
        <f>IF(LEN(F68)=18,(IF(LOOKUP(MOD(SUM(MID(F68,1,1)*7,MID(F68,2,1)*9,MID(F68,3,1)*10,MID(F68,4,1)*5,MID(F68,5,1)*8,MID(F68,6,1)*4,MID(F68,7,1)*2,MID(F68,8,1),MID(F68,9,1)*6,MID(F68,10,1)*3,MID(F68,11,1)*7,MID(F68,12,1)*9,MID(F68,13,1)*10,MID(F68,14,1)*5,MID(F68,15,1)*8,MID(F68,16,1)*4,MID(F68,17,1)*2),11),{0,1,2,3,4,5,6,7,8,9,10},{"1","0","x","9","8","7","6","5","4","3","2"})=RIGHT(F68,1),"√","×")),"身份证号长度不符")</f>
        <v>√</v>
      </c>
      <c r="H68" s="10" t="s">
        <v>19</v>
      </c>
      <c r="I68" s="12"/>
      <c r="J68" s="12" t="s">
        <v>20</v>
      </c>
      <c r="K68" s="12">
        <v>31</v>
      </c>
      <c r="L68" s="15">
        <v>59</v>
      </c>
      <c r="M68" s="14"/>
    </row>
    <row r="69" ht="19" customHeight="1" spans="1:13">
      <c r="A69" s="3">
        <v>67</v>
      </c>
      <c r="B69" s="11" t="s">
        <v>172</v>
      </c>
      <c r="C69" s="4" t="s">
        <v>34</v>
      </c>
      <c r="D69" s="8" t="s">
        <v>31</v>
      </c>
      <c r="E69" s="9" t="s">
        <v>17</v>
      </c>
      <c r="F69" s="6" t="s">
        <v>173</v>
      </c>
      <c r="G69" s="6" t="str">
        <f>IF(LEN(F69)=18,(IF(LOOKUP(MOD(SUM(MID(F69,1,1)*7,MID(F69,2,1)*9,MID(F69,3,1)*10,MID(F69,4,1)*5,MID(F69,5,1)*8,MID(F69,6,1)*4,MID(F69,7,1)*2,MID(F69,8,1),MID(F69,9,1)*6,MID(F69,10,1)*3,MID(F69,11,1)*7,MID(F69,12,1)*9,MID(F69,13,1)*10,MID(F69,14,1)*5,MID(F69,15,1)*8,MID(F69,16,1)*4,MID(F69,17,1)*2),11),{0,1,2,3,4,5,6,7,8,9,10},{"1","0","x","9","8","7","6","5","4","3","2"})=RIGHT(F69,1),"√","×")),"身份证号长度不符")</f>
        <v>√</v>
      </c>
      <c r="H69" s="10" t="s">
        <v>19</v>
      </c>
      <c r="I69" s="12"/>
      <c r="J69" s="12" t="s">
        <v>20</v>
      </c>
      <c r="K69" s="12">
        <v>31</v>
      </c>
      <c r="L69" s="15">
        <v>59</v>
      </c>
      <c r="M69" s="14"/>
    </row>
    <row r="70" ht="19" customHeight="1" spans="1:13">
      <c r="A70" s="3">
        <v>68</v>
      </c>
      <c r="B70" s="11" t="s">
        <v>174</v>
      </c>
      <c r="C70" s="4" t="s">
        <v>48</v>
      </c>
      <c r="D70" s="8" t="s">
        <v>16</v>
      </c>
      <c r="E70" s="9" t="s">
        <v>17</v>
      </c>
      <c r="F70" s="6" t="s">
        <v>175</v>
      </c>
      <c r="G70" s="6" t="str">
        <f>IF(LEN(F70)=18,(IF(LOOKUP(MOD(SUM(MID(F70,1,1)*7,MID(F70,2,1)*9,MID(F70,3,1)*10,MID(F70,4,1)*5,MID(F70,5,1)*8,MID(F70,6,1)*4,MID(F70,7,1)*2,MID(F70,8,1),MID(F70,9,1)*6,MID(F70,10,1)*3,MID(F70,11,1)*7,MID(F70,12,1)*9,MID(F70,13,1)*10,MID(F70,14,1)*5,MID(F70,15,1)*8,MID(F70,16,1)*4,MID(F70,17,1)*2),11),{0,1,2,3,4,5,6,7,8,9,10},{"1","0","x","9","8","7","6","5","4","3","2"})=RIGHT(F70,1),"√","×")),"身份证号长度不符")</f>
        <v>√</v>
      </c>
      <c r="H70" s="10" t="s">
        <v>19</v>
      </c>
      <c r="I70" s="12"/>
      <c r="J70" s="12" t="s">
        <v>20</v>
      </c>
      <c r="K70" s="12">
        <v>31</v>
      </c>
      <c r="L70" s="15">
        <v>59</v>
      </c>
      <c r="M70" s="14"/>
    </row>
    <row r="71" ht="19" customHeight="1" spans="1:13">
      <c r="A71" s="3">
        <v>69</v>
      </c>
      <c r="B71" s="11" t="s">
        <v>176</v>
      </c>
      <c r="C71" s="4" t="s">
        <v>48</v>
      </c>
      <c r="D71" s="8" t="s">
        <v>31</v>
      </c>
      <c r="E71" s="9" t="s">
        <v>17</v>
      </c>
      <c r="F71" s="6" t="s">
        <v>177</v>
      </c>
      <c r="G71" s="6" t="str">
        <f>IF(LEN(F71)=18,(IF(LOOKUP(MOD(SUM(MID(F71,1,1)*7,MID(F71,2,1)*9,MID(F71,3,1)*10,MID(F71,4,1)*5,MID(F71,5,1)*8,MID(F71,6,1)*4,MID(F71,7,1)*2,MID(F71,8,1),MID(F71,9,1)*6,MID(F71,10,1)*3,MID(F71,11,1)*7,MID(F71,12,1)*9,MID(F71,13,1)*10,MID(F71,14,1)*5,MID(F71,15,1)*8,MID(F71,16,1)*4,MID(F71,17,1)*2),11),{0,1,2,3,4,5,6,7,8,9,10},{"1","0","x","9","8","7","6","5","4","3","2"})=RIGHT(F71,1),"√","×")),"身份证号长度不符")</f>
        <v>√</v>
      </c>
      <c r="H71" s="10" t="s">
        <v>19</v>
      </c>
      <c r="I71" s="12"/>
      <c r="J71" s="12" t="s">
        <v>20</v>
      </c>
      <c r="K71" s="12">
        <v>31</v>
      </c>
      <c r="L71" s="15">
        <v>59</v>
      </c>
      <c r="M71" s="14"/>
    </row>
    <row r="72" ht="19" customHeight="1" spans="1:13">
      <c r="A72" s="3">
        <v>70</v>
      </c>
      <c r="B72" s="11" t="s">
        <v>179</v>
      </c>
      <c r="C72" s="4" t="s">
        <v>111</v>
      </c>
      <c r="D72" s="8" t="s">
        <v>31</v>
      </c>
      <c r="E72" s="9" t="s">
        <v>17</v>
      </c>
      <c r="F72" s="6" t="s">
        <v>180</v>
      </c>
      <c r="G72" s="6" t="str">
        <f>IF(LEN(F72)=18,(IF(LOOKUP(MOD(SUM(MID(F72,1,1)*7,MID(F72,2,1)*9,MID(F72,3,1)*10,MID(F72,4,1)*5,MID(F72,5,1)*8,MID(F72,6,1)*4,MID(F72,7,1)*2,MID(F72,8,1),MID(F72,9,1)*6,MID(F72,10,1)*3,MID(F72,11,1)*7,MID(F72,12,1)*9,MID(F72,13,1)*10,MID(F72,14,1)*5,MID(F72,15,1)*8,MID(F72,16,1)*4,MID(F72,17,1)*2),11),{0,1,2,3,4,5,6,7,8,9,10},{"1","0","x","9","8","7","6","5","4","3","2"})=RIGHT(F72,1),"√","×")),"身份证号长度不符")</f>
        <v>√</v>
      </c>
      <c r="H72" s="10" t="s">
        <v>19</v>
      </c>
      <c r="I72" s="12"/>
      <c r="J72" s="12" t="s">
        <v>20</v>
      </c>
      <c r="K72" s="12">
        <v>31</v>
      </c>
      <c r="L72" s="15">
        <v>59</v>
      </c>
      <c r="M72" s="14"/>
    </row>
    <row r="73" ht="19" customHeight="1" spans="1:13">
      <c r="A73" s="3">
        <v>71</v>
      </c>
      <c r="B73" s="11" t="s">
        <v>181</v>
      </c>
      <c r="C73" s="4" t="s">
        <v>182</v>
      </c>
      <c r="D73" s="8" t="s">
        <v>31</v>
      </c>
      <c r="E73" s="9" t="s">
        <v>17</v>
      </c>
      <c r="F73" s="6" t="s">
        <v>183</v>
      </c>
      <c r="G73" s="6" t="str">
        <f>IF(LEN(F73)=18,(IF(LOOKUP(MOD(SUM(MID(F73,1,1)*7,MID(F73,2,1)*9,MID(F73,3,1)*10,MID(F73,4,1)*5,MID(F73,5,1)*8,MID(F73,6,1)*4,MID(F73,7,1)*2,MID(F73,8,1),MID(F73,9,1)*6,MID(F73,10,1)*3,MID(F73,11,1)*7,MID(F73,12,1)*9,MID(F73,13,1)*10,MID(F73,14,1)*5,MID(F73,15,1)*8,MID(F73,16,1)*4,MID(F73,17,1)*2),11),{0,1,2,3,4,5,6,7,8,9,10},{"1","0","x","9","8","7","6","5","4","3","2"})=RIGHT(F73,1),"√","×")),"身份证号长度不符")</f>
        <v>√</v>
      </c>
      <c r="H73" s="10" t="s">
        <v>19</v>
      </c>
      <c r="I73" s="12"/>
      <c r="J73" s="12" t="s">
        <v>20</v>
      </c>
      <c r="K73" s="12">
        <v>31</v>
      </c>
      <c r="L73" s="15">
        <v>59</v>
      </c>
      <c r="M73" s="14"/>
    </row>
    <row r="74" ht="19" customHeight="1" spans="1:13">
      <c r="A74" s="3">
        <v>72</v>
      </c>
      <c r="B74" s="11" t="s">
        <v>185</v>
      </c>
      <c r="C74" s="4" t="s">
        <v>34</v>
      </c>
      <c r="D74" s="8" t="s">
        <v>31</v>
      </c>
      <c r="E74" s="9" t="s">
        <v>17</v>
      </c>
      <c r="F74" s="6" t="s">
        <v>186</v>
      </c>
      <c r="G74" s="6" t="str">
        <f>IF(LEN(F74)=18,(IF(LOOKUP(MOD(SUM(MID(F74,1,1)*7,MID(F74,2,1)*9,MID(F74,3,1)*10,MID(F74,4,1)*5,MID(F74,5,1)*8,MID(F74,6,1)*4,MID(F74,7,1)*2,MID(F74,8,1),MID(F74,9,1)*6,MID(F74,10,1)*3,MID(F74,11,1)*7,MID(F74,12,1)*9,MID(F74,13,1)*10,MID(F74,14,1)*5,MID(F74,15,1)*8,MID(F74,16,1)*4,MID(F74,17,1)*2),11),{0,1,2,3,4,5,6,7,8,9,10},{"1","0","x","9","8","7","6","5","4","3","2"})=RIGHT(F74,1),"√","×")),"身份证号长度不符")</f>
        <v>√</v>
      </c>
      <c r="H74" s="10" t="s">
        <v>19</v>
      </c>
      <c r="I74" s="12"/>
      <c r="J74" s="12" t="s">
        <v>20</v>
      </c>
      <c r="K74" s="12">
        <v>31</v>
      </c>
      <c r="L74" s="15">
        <v>59</v>
      </c>
      <c r="M74" s="14"/>
    </row>
    <row r="75" ht="19" customHeight="1" spans="1:13">
      <c r="A75" s="3">
        <v>73</v>
      </c>
      <c r="B75" s="11" t="s">
        <v>187</v>
      </c>
      <c r="C75" s="4" t="s">
        <v>15</v>
      </c>
      <c r="D75" s="8" t="s">
        <v>16</v>
      </c>
      <c r="E75" s="9" t="s">
        <v>17</v>
      </c>
      <c r="F75" s="6" t="s">
        <v>188</v>
      </c>
      <c r="G75" s="6" t="str">
        <f>IF(LEN(F75)=18,(IF(LOOKUP(MOD(SUM(MID(F75,1,1)*7,MID(F75,2,1)*9,MID(F75,3,1)*10,MID(F75,4,1)*5,MID(F75,5,1)*8,MID(F75,6,1)*4,MID(F75,7,1)*2,MID(F75,8,1),MID(F75,9,1)*6,MID(F75,10,1)*3,MID(F75,11,1)*7,MID(F75,12,1)*9,MID(F75,13,1)*10,MID(F75,14,1)*5,MID(F75,15,1)*8,MID(F75,16,1)*4,MID(F75,17,1)*2),11),{0,1,2,3,4,5,6,7,8,9,10},{"1","0","x","9","8","7","6","5","4","3","2"})=RIGHT(F75,1),"√","×")),"身份证号长度不符")</f>
        <v>√</v>
      </c>
      <c r="H75" s="10" t="s">
        <v>19</v>
      </c>
      <c r="I75" s="12"/>
      <c r="J75" s="12" t="s">
        <v>20</v>
      </c>
      <c r="K75" s="12">
        <v>31</v>
      </c>
      <c r="L75" s="15">
        <v>59</v>
      </c>
      <c r="M75" s="14"/>
    </row>
    <row r="76" ht="19" customHeight="1" spans="1:13">
      <c r="A76" s="3">
        <v>74</v>
      </c>
      <c r="B76" s="11" t="s">
        <v>190</v>
      </c>
      <c r="C76" s="4" t="s">
        <v>48</v>
      </c>
      <c r="D76" s="8" t="s">
        <v>16</v>
      </c>
      <c r="E76" s="9" t="s">
        <v>17</v>
      </c>
      <c r="F76" s="6" t="s">
        <v>191</v>
      </c>
      <c r="G76" s="6" t="str">
        <f>IF(LEN(F76)=18,(IF(LOOKUP(MOD(SUM(MID(F76,1,1)*7,MID(F76,2,1)*9,MID(F76,3,1)*10,MID(F76,4,1)*5,MID(F76,5,1)*8,MID(F76,6,1)*4,MID(F76,7,1)*2,MID(F76,8,1),MID(F76,9,1)*6,MID(F76,10,1)*3,MID(F76,11,1)*7,MID(F76,12,1)*9,MID(F76,13,1)*10,MID(F76,14,1)*5,MID(F76,15,1)*8,MID(F76,16,1)*4,MID(F76,17,1)*2),11),{0,1,2,3,4,5,6,7,8,9,10},{"1","0","x","9","8","7","6","5","4","3","2"})=RIGHT(F76,1),"√","×")),"身份证号长度不符")</f>
        <v>√</v>
      </c>
      <c r="H76" s="10" t="s">
        <v>19</v>
      </c>
      <c r="I76" s="12"/>
      <c r="J76" s="12" t="s">
        <v>20</v>
      </c>
      <c r="K76" s="12">
        <v>31</v>
      </c>
      <c r="L76" s="15">
        <v>59</v>
      </c>
      <c r="M76" s="14"/>
    </row>
    <row r="77" ht="19" customHeight="1" spans="1:13">
      <c r="A77" s="3">
        <v>75</v>
      </c>
      <c r="B77" s="11" t="s">
        <v>193</v>
      </c>
      <c r="C77" s="4" t="s">
        <v>15</v>
      </c>
      <c r="D77" s="8" t="s">
        <v>16</v>
      </c>
      <c r="E77" s="9" t="s">
        <v>17</v>
      </c>
      <c r="F77" s="6" t="s">
        <v>194</v>
      </c>
      <c r="G77" s="6" t="str">
        <f>IF(LEN(F77)=18,(IF(LOOKUP(MOD(SUM(MID(F77,1,1)*7,MID(F77,2,1)*9,MID(F77,3,1)*10,MID(F77,4,1)*5,MID(F77,5,1)*8,MID(F77,6,1)*4,MID(F77,7,1)*2,MID(F77,8,1),MID(F77,9,1)*6,MID(F77,10,1)*3,MID(F77,11,1)*7,MID(F77,12,1)*9,MID(F77,13,1)*10,MID(F77,14,1)*5,MID(F77,15,1)*8,MID(F77,16,1)*4,MID(F77,17,1)*2),11),{0,1,2,3,4,5,6,7,8,9,10},{"1","0","x","9","8","7","6","5","4","3","2"})=RIGHT(F77,1),"√","×")),"身份证号长度不符")</f>
        <v>√</v>
      </c>
      <c r="H77" s="10" t="s">
        <v>19</v>
      </c>
      <c r="I77" s="12"/>
      <c r="J77" s="12" t="s">
        <v>20</v>
      </c>
      <c r="K77" s="12">
        <v>31</v>
      </c>
      <c r="L77" s="15">
        <v>59</v>
      </c>
      <c r="M77" s="14"/>
    </row>
    <row r="78" ht="19" customHeight="1" spans="1:13">
      <c r="A78" s="3">
        <v>76</v>
      </c>
      <c r="B78" s="11" t="s">
        <v>195</v>
      </c>
      <c r="C78" s="4" t="s">
        <v>58</v>
      </c>
      <c r="D78" s="8" t="s">
        <v>16</v>
      </c>
      <c r="E78" s="9" t="s">
        <v>17</v>
      </c>
      <c r="F78" s="6" t="s">
        <v>196</v>
      </c>
      <c r="G78" s="6" t="str">
        <f>IF(LEN(F78)=18,(IF(LOOKUP(MOD(SUM(MID(F78,1,1)*7,MID(F78,2,1)*9,MID(F78,3,1)*10,MID(F78,4,1)*5,MID(F78,5,1)*8,MID(F78,6,1)*4,MID(F78,7,1)*2,MID(F78,8,1),MID(F78,9,1)*6,MID(F78,10,1)*3,MID(F78,11,1)*7,MID(F78,12,1)*9,MID(F78,13,1)*10,MID(F78,14,1)*5,MID(F78,15,1)*8,MID(F78,16,1)*4,MID(F78,17,1)*2),11),{0,1,2,3,4,5,6,7,8,9,10},{"1","0","x","9","8","7","6","5","4","3","2"})=RIGHT(F78,1),"√","×")),"身份证号长度不符")</f>
        <v>√</v>
      </c>
      <c r="H78" s="10" t="s">
        <v>19</v>
      </c>
      <c r="I78" s="12"/>
      <c r="J78" s="12" t="s">
        <v>20</v>
      </c>
      <c r="K78" s="12">
        <v>31</v>
      </c>
      <c r="L78" s="15">
        <v>59</v>
      </c>
      <c r="M78" s="14"/>
    </row>
    <row r="79" ht="19" customHeight="1" spans="1:13">
      <c r="A79" s="3">
        <v>77</v>
      </c>
      <c r="B79" s="11" t="s">
        <v>197</v>
      </c>
      <c r="C79" s="4" t="s">
        <v>34</v>
      </c>
      <c r="D79" s="8" t="s">
        <v>16</v>
      </c>
      <c r="E79" s="9" t="s">
        <v>17</v>
      </c>
      <c r="F79" s="6" t="s">
        <v>198</v>
      </c>
      <c r="G79" s="6" t="str">
        <f>IF(LEN(F79)=18,(IF(LOOKUP(MOD(SUM(MID(F79,1,1)*7,MID(F79,2,1)*9,MID(F79,3,1)*10,MID(F79,4,1)*5,MID(F79,5,1)*8,MID(F79,6,1)*4,MID(F79,7,1)*2,MID(F79,8,1),MID(F79,9,1)*6,MID(F79,10,1)*3,MID(F79,11,1)*7,MID(F79,12,1)*9,MID(F79,13,1)*10,MID(F79,14,1)*5,MID(F79,15,1)*8,MID(F79,16,1)*4,MID(F79,17,1)*2),11),{0,1,2,3,4,5,6,7,8,9,10},{"1","0","x","9","8","7","6","5","4","3","2"})=RIGHT(F79,1),"√","×")),"身份证号长度不符")</f>
        <v>√</v>
      </c>
      <c r="H79" s="10" t="s">
        <v>19</v>
      </c>
      <c r="I79" s="12"/>
      <c r="J79" s="12" t="s">
        <v>20</v>
      </c>
      <c r="K79" s="12">
        <v>31</v>
      </c>
      <c r="L79" s="15">
        <v>59</v>
      </c>
      <c r="M79" s="14"/>
    </row>
    <row r="80" ht="19" customHeight="1" spans="1:13">
      <c r="A80" s="3">
        <v>78</v>
      </c>
      <c r="B80" s="11" t="s">
        <v>199</v>
      </c>
      <c r="C80" s="4" t="s">
        <v>51</v>
      </c>
      <c r="D80" s="8" t="s">
        <v>16</v>
      </c>
      <c r="E80" s="9" t="s">
        <v>17</v>
      </c>
      <c r="F80" s="6" t="s">
        <v>200</v>
      </c>
      <c r="G80" s="6" t="str">
        <f>IF(LEN(F80)=18,(IF(LOOKUP(MOD(SUM(MID(F80,1,1)*7,MID(F80,2,1)*9,MID(F80,3,1)*10,MID(F80,4,1)*5,MID(F80,5,1)*8,MID(F80,6,1)*4,MID(F80,7,1)*2,MID(F80,8,1),MID(F80,9,1)*6,MID(F80,10,1)*3,MID(F80,11,1)*7,MID(F80,12,1)*9,MID(F80,13,1)*10,MID(F80,14,1)*5,MID(F80,15,1)*8,MID(F80,16,1)*4,MID(F80,17,1)*2),11),{0,1,2,3,4,5,6,7,8,9,10},{"1","0","x","9","8","7","6","5","4","3","2"})=RIGHT(F80,1),"√","×")),"身份证号长度不符")</f>
        <v>√</v>
      </c>
      <c r="H80" s="10" t="s">
        <v>19</v>
      </c>
      <c r="I80" s="12"/>
      <c r="J80" s="12" t="s">
        <v>20</v>
      </c>
      <c r="K80" s="12">
        <v>31</v>
      </c>
      <c r="L80" s="15">
        <v>59</v>
      </c>
      <c r="M80" s="14"/>
    </row>
    <row r="81" ht="19" customHeight="1" spans="1:13">
      <c r="A81" s="3">
        <v>79</v>
      </c>
      <c r="B81" s="11" t="s">
        <v>202</v>
      </c>
      <c r="C81" s="4" t="s">
        <v>61</v>
      </c>
      <c r="D81" s="8" t="s">
        <v>16</v>
      </c>
      <c r="E81" s="9" t="s">
        <v>17</v>
      </c>
      <c r="F81" s="6" t="s">
        <v>203</v>
      </c>
      <c r="G81" s="6" t="str">
        <f>IF(LEN(F81)=18,(IF(LOOKUP(MOD(SUM(MID(F81,1,1)*7,MID(F81,2,1)*9,MID(F81,3,1)*10,MID(F81,4,1)*5,MID(F81,5,1)*8,MID(F81,6,1)*4,MID(F81,7,1)*2,MID(F81,8,1),MID(F81,9,1)*6,MID(F81,10,1)*3,MID(F81,11,1)*7,MID(F81,12,1)*9,MID(F81,13,1)*10,MID(F81,14,1)*5,MID(F81,15,1)*8,MID(F81,16,1)*4,MID(F81,17,1)*2),11),{0,1,2,3,4,5,6,7,8,9,10},{"1","0","x","9","8","7","6","5","4","3","2"})=RIGHT(F81,1),"√","×")),"身份证号长度不符")</f>
        <v>√</v>
      </c>
      <c r="H81" s="10" t="s">
        <v>19</v>
      </c>
      <c r="I81" s="12"/>
      <c r="J81" s="12" t="s">
        <v>20</v>
      </c>
      <c r="K81" s="12">
        <v>31</v>
      </c>
      <c r="L81" s="15">
        <v>59</v>
      </c>
      <c r="M81" s="14"/>
    </row>
    <row r="82" ht="19" customHeight="1" spans="1:13">
      <c r="A82" s="3">
        <v>80</v>
      </c>
      <c r="B82" s="11" t="s">
        <v>204</v>
      </c>
      <c r="C82" s="4" t="s">
        <v>34</v>
      </c>
      <c r="D82" s="8" t="s">
        <v>31</v>
      </c>
      <c r="E82" s="9" t="s">
        <v>17</v>
      </c>
      <c r="F82" s="6" t="s">
        <v>205</v>
      </c>
      <c r="G82" s="6" t="str">
        <f>IF(LEN(F82)=18,(IF(LOOKUP(MOD(SUM(MID(F82,1,1)*7,MID(F82,2,1)*9,MID(F82,3,1)*10,MID(F82,4,1)*5,MID(F82,5,1)*8,MID(F82,6,1)*4,MID(F82,7,1)*2,MID(F82,8,1),MID(F82,9,1)*6,MID(F82,10,1)*3,MID(F82,11,1)*7,MID(F82,12,1)*9,MID(F82,13,1)*10,MID(F82,14,1)*5,MID(F82,15,1)*8,MID(F82,16,1)*4,MID(F82,17,1)*2),11),{0,1,2,3,4,5,6,7,8,9,10},{"1","0","x","9","8","7","6","5","4","3","2"})=RIGHT(F82,1),"√","×")),"身份证号长度不符")</f>
        <v>√</v>
      </c>
      <c r="H82" s="10" t="s">
        <v>19</v>
      </c>
      <c r="I82" s="12"/>
      <c r="J82" s="12" t="s">
        <v>20</v>
      </c>
      <c r="K82" s="12">
        <v>31</v>
      </c>
      <c r="L82" s="15">
        <v>59</v>
      </c>
      <c r="M82" s="14"/>
    </row>
    <row r="83" ht="19" customHeight="1" spans="1:13">
      <c r="A83" s="3">
        <v>81</v>
      </c>
      <c r="B83" s="11" t="s">
        <v>206</v>
      </c>
      <c r="C83" s="4" t="s">
        <v>164</v>
      </c>
      <c r="D83" s="8" t="s">
        <v>31</v>
      </c>
      <c r="E83" s="9" t="s">
        <v>17</v>
      </c>
      <c r="F83" s="6" t="s">
        <v>207</v>
      </c>
      <c r="G83" s="6" t="str">
        <f>IF(LEN(F83)=18,(IF(LOOKUP(MOD(SUM(MID(F83,1,1)*7,MID(F83,2,1)*9,MID(F83,3,1)*10,MID(F83,4,1)*5,MID(F83,5,1)*8,MID(F83,6,1)*4,MID(F83,7,1)*2,MID(F83,8,1),MID(F83,9,1)*6,MID(F83,10,1)*3,MID(F83,11,1)*7,MID(F83,12,1)*9,MID(F83,13,1)*10,MID(F83,14,1)*5,MID(F83,15,1)*8,MID(F83,16,1)*4,MID(F83,17,1)*2),11),{0,1,2,3,4,5,6,7,8,9,10},{"1","0","x","9","8","7","6","5","4","3","2"})=RIGHT(F83,1),"√","×")),"身份证号长度不符")</f>
        <v>√</v>
      </c>
      <c r="H83" s="10" t="s">
        <v>19</v>
      </c>
      <c r="I83" s="12"/>
      <c r="J83" s="12" t="s">
        <v>20</v>
      </c>
      <c r="K83" s="12">
        <v>31</v>
      </c>
      <c r="L83" s="15">
        <v>59</v>
      </c>
      <c r="M83" s="14"/>
    </row>
    <row r="84" ht="19" customHeight="1" spans="1:13">
      <c r="A84" s="3">
        <v>82</v>
      </c>
      <c r="B84" s="11" t="s">
        <v>208</v>
      </c>
      <c r="C84" s="4" t="s">
        <v>152</v>
      </c>
      <c r="D84" s="8" t="s">
        <v>16</v>
      </c>
      <c r="E84" s="9" t="s">
        <v>17</v>
      </c>
      <c r="F84" s="6" t="s">
        <v>209</v>
      </c>
      <c r="G84" s="6" t="str">
        <f>IF(LEN(F84)=18,(IF(LOOKUP(MOD(SUM(MID(F84,1,1)*7,MID(F84,2,1)*9,MID(F84,3,1)*10,MID(F84,4,1)*5,MID(F84,5,1)*8,MID(F84,6,1)*4,MID(F84,7,1)*2,MID(F84,8,1),MID(F84,9,1)*6,MID(F84,10,1)*3,MID(F84,11,1)*7,MID(F84,12,1)*9,MID(F84,13,1)*10,MID(F84,14,1)*5,MID(F84,15,1)*8,MID(F84,16,1)*4,MID(F84,17,1)*2),11),{0,1,2,3,4,5,6,7,8,9,10},{"1","0","x","9","8","7","6","5","4","3","2"})=RIGHT(F84,1),"√","×")),"身份证号长度不符")</f>
        <v>√</v>
      </c>
      <c r="H84" s="10" t="s">
        <v>19</v>
      </c>
      <c r="I84" s="12"/>
      <c r="J84" s="12" t="s">
        <v>20</v>
      </c>
      <c r="K84" s="12">
        <v>31</v>
      </c>
      <c r="L84" s="15">
        <v>59</v>
      </c>
      <c r="M84" s="14"/>
    </row>
    <row r="85" ht="19" customHeight="1" spans="1:13">
      <c r="A85" s="3">
        <v>83</v>
      </c>
      <c r="B85" s="11" t="s">
        <v>210</v>
      </c>
      <c r="C85" s="4" t="s">
        <v>48</v>
      </c>
      <c r="D85" s="8" t="s">
        <v>16</v>
      </c>
      <c r="E85" s="9" t="s">
        <v>17</v>
      </c>
      <c r="F85" s="6" t="s">
        <v>211</v>
      </c>
      <c r="G85" s="6" t="str">
        <f>IF(LEN(F85)=18,(IF(LOOKUP(MOD(SUM(MID(F85,1,1)*7,MID(F85,2,1)*9,MID(F85,3,1)*10,MID(F85,4,1)*5,MID(F85,5,1)*8,MID(F85,6,1)*4,MID(F85,7,1)*2,MID(F85,8,1),MID(F85,9,1)*6,MID(F85,10,1)*3,MID(F85,11,1)*7,MID(F85,12,1)*9,MID(F85,13,1)*10,MID(F85,14,1)*5,MID(F85,15,1)*8,MID(F85,16,1)*4,MID(F85,17,1)*2),11),{0,1,2,3,4,5,6,7,8,9,10},{"1","0","x","9","8","7","6","5","4","3","2"})=RIGHT(F85,1),"√","×")),"身份证号长度不符")</f>
        <v>√</v>
      </c>
      <c r="H85" s="10" t="s">
        <v>19</v>
      </c>
      <c r="I85" s="12"/>
      <c r="J85" s="12" t="s">
        <v>20</v>
      </c>
      <c r="K85" s="12">
        <v>31</v>
      </c>
      <c r="L85" s="15">
        <v>59</v>
      </c>
      <c r="M85" s="14"/>
    </row>
    <row r="86" ht="19" customHeight="1" spans="1:13">
      <c r="A86" s="3">
        <v>84</v>
      </c>
      <c r="B86" s="11" t="s">
        <v>212</v>
      </c>
      <c r="C86" s="4" t="s">
        <v>15</v>
      </c>
      <c r="D86" s="8" t="s">
        <v>16</v>
      </c>
      <c r="E86" s="9" t="s">
        <v>17</v>
      </c>
      <c r="F86" s="6" t="s">
        <v>213</v>
      </c>
      <c r="G86" s="6" t="str">
        <f>IF(LEN(F86)=18,(IF(LOOKUP(MOD(SUM(MID(F86,1,1)*7,MID(F86,2,1)*9,MID(F86,3,1)*10,MID(F86,4,1)*5,MID(F86,5,1)*8,MID(F86,6,1)*4,MID(F86,7,1)*2,MID(F86,8,1),MID(F86,9,1)*6,MID(F86,10,1)*3,MID(F86,11,1)*7,MID(F86,12,1)*9,MID(F86,13,1)*10,MID(F86,14,1)*5,MID(F86,15,1)*8,MID(F86,16,1)*4,MID(F86,17,1)*2),11),{0,1,2,3,4,5,6,7,8,9,10},{"1","0","x","9","8","7","6","5","4","3","2"})=RIGHT(F86,1),"√","×")),"身份证号长度不符")</f>
        <v>√</v>
      </c>
      <c r="H86" s="10" t="s">
        <v>19</v>
      </c>
      <c r="I86" s="12"/>
      <c r="J86" s="12" t="s">
        <v>20</v>
      </c>
      <c r="K86" s="12">
        <v>31</v>
      </c>
      <c r="L86" s="15">
        <v>59</v>
      </c>
      <c r="M86" s="14"/>
    </row>
    <row r="87" ht="19" customHeight="1" spans="1:13">
      <c r="A87" s="3">
        <v>85</v>
      </c>
      <c r="B87" s="11" t="s">
        <v>214</v>
      </c>
      <c r="C87" s="4" t="s">
        <v>15</v>
      </c>
      <c r="D87" s="8" t="s">
        <v>16</v>
      </c>
      <c r="E87" s="9" t="s">
        <v>17</v>
      </c>
      <c r="F87" s="6" t="s">
        <v>215</v>
      </c>
      <c r="G87" s="6" t="str">
        <f>IF(LEN(F87)=18,(IF(LOOKUP(MOD(SUM(MID(F87,1,1)*7,MID(F87,2,1)*9,MID(F87,3,1)*10,MID(F87,4,1)*5,MID(F87,5,1)*8,MID(F87,6,1)*4,MID(F87,7,1)*2,MID(F87,8,1),MID(F87,9,1)*6,MID(F87,10,1)*3,MID(F87,11,1)*7,MID(F87,12,1)*9,MID(F87,13,1)*10,MID(F87,14,1)*5,MID(F87,15,1)*8,MID(F87,16,1)*4,MID(F87,17,1)*2),11),{0,1,2,3,4,5,6,7,8,9,10},{"1","0","x","9","8","7","6","5","4","3","2"})=RIGHT(F87,1),"√","×")),"身份证号长度不符")</f>
        <v>√</v>
      </c>
      <c r="H87" s="10" t="s">
        <v>19</v>
      </c>
      <c r="I87" s="12"/>
      <c r="J87" s="12" t="s">
        <v>20</v>
      </c>
      <c r="K87" s="12">
        <v>31</v>
      </c>
      <c r="L87" s="15">
        <v>59</v>
      </c>
      <c r="M87" s="14"/>
    </row>
    <row r="88" ht="19" customHeight="1" spans="1:13">
      <c r="A88" s="3">
        <v>86</v>
      </c>
      <c r="B88" s="11" t="s">
        <v>216</v>
      </c>
      <c r="C88" s="4" t="s">
        <v>15</v>
      </c>
      <c r="D88" s="8" t="s">
        <v>16</v>
      </c>
      <c r="E88" s="9" t="s">
        <v>17</v>
      </c>
      <c r="F88" s="6" t="s">
        <v>217</v>
      </c>
      <c r="G88" s="6" t="str">
        <f>IF(LEN(F88)=18,(IF(LOOKUP(MOD(SUM(MID(F88,1,1)*7,MID(F88,2,1)*9,MID(F88,3,1)*10,MID(F88,4,1)*5,MID(F88,5,1)*8,MID(F88,6,1)*4,MID(F88,7,1)*2,MID(F88,8,1),MID(F88,9,1)*6,MID(F88,10,1)*3,MID(F88,11,1)*7,MID(F88,12,1)*9,MID(F88,13,1)*10,MID(F88,14,1)*5,MID(F88,15,1)*8,MID(F88,16,1)*4,MID(F88,17,1)*2),11),{0,1,2,3,4,5,6,7,8,9,10},{"1","0","x","9","8","7","6","5","4","3","2"})=RIGHT(F88,1),"√","×")),"身份证号长度不符")</f>
        <v>√</v>
      </c>
      <c r="H88" s="10" t="s">
        <v>19</v>
      </c>
      <c r="I88" s="12"/>
      <c r="J88" s="12" t="s">
        <v>20</v>
      </c>
      <c r="K88" s="12">
        <v>31</v>
      </c>
      <c r="L88" s="15">
        <v>59</v>
      </c>
      <c r="M88" s="14"/>
    </row>
    <row r="89" ht="19" customHeight="1" spans="1:13">
      <c r="A89" s="3">
        <v>87</v>
      </c>
      <c r="B89" s="11" t="s">
        <v>218</v>
      </c>
      <c r="C89" s="4" t="s">
        <v>15</v>
      </c>
      <c r="D89" s="8" t="s">
        <v>16</v>
      </c>
      <c r="E89" s="9" t="s">
        <v>17</v>
      </c>
      <c r="F89" s="6" t="s">
        <v>219</v>
      </c>
      <c r="G89" s="6" t="str">
        <f>IF(LEN(F89)=18,(IF(LOOKUP(MOD(SUM(MID(F89,1,1)*7,MID(F89,2,1)*9,MID(F89,3,1)*10,MID(F89,4,1)*5,MID(F89,5,1)*8,MID(F89,6,1)*4,MID(F89,7,1)*2,MID(F89,8,1),MID(F89,9,1)*6,MID(F89,10,1)*3,MID(F89,11,1)*7,MID(F89,12,1)*9,MID(F89,13,1)*10,MID(F89,14,1)*5,MID(F89,15,1)*8,MID(F89,16,1)*4,MID(F89,17,1)*2),11),{0,1,2,3,4,5,6,7,8,9,10},{"1","0","x","9","8","7","6","5","4","3","2"})=RIGHT(F89,1),"√","×")),"身份证号长度不符")</f>
        <v>√</v>
      </c>
      <c r="H89" s="10" t="s">
        <v>19</v>
      </c>
      <c r="I89" s="12"/>
      <c r="J89" s="12" t="s">
        <v>20</v>
      </c>
      <c r="K89" s="12">
        <v>31</v>
      </c>
      <c r="L89" s="15">
        <v>59</v>
      </c>
      <c r="M89" s="14"/>
    </row>
    <row r="90" ht="19" customHeight="1" spans="1:13">
      <c r="A90" s="3">
        <v>88</v>
      </c>
      <c r="B90" s="11" t="s">
        <v>220</v>
      </c>
      <c r="C90" s="4" t="s">
        <v>15</v>
      </c>
      <c r="D90" s="8" t="s">
        <v>16</v>
      </c>
      <c r="E90" s="9" t="s">
        <v>17</v>
      </c>
      <c r="F90" s="6" t="s">
        <v>221</v>
      </c>
      <c r="G90" s="6" t="str">
        <f>IF(LEN(F90)=18,(IF(LOOKUP(MOD(SUM(MID(F90,1,1)*7,MID(F90,2,1)*9,MID(F90,3,1)*10,MID(F90,4,1)*5,MID(F90,5,1)*8,MID(F90,6,1)*4,MID(F90,7,1)*2,MID(F90,8,1),MID(F90,9,1)*6,MID(F90,10,1)*3,MID(F90,11,1)*7,MID(F90,12,1)*9,MID(F90,13,1)*10,MID(F90,14,1)*5,MID(F90,15,1)*8,MID(F90,16,1)*4,MID(F90,17,1)*2),11),{0,1,2,3,4,5,6,7,8,9,10},{"1","0","x","9","8","7","6","5","4","3","2"})=RIGHT(F90,1),"√","×")),"身份证号长度不符")</f>
        <v>√</v>
      </c>
      <c r="H90" s="10" t="s">
        <v>19</v>
      </c>
      <c r="I90" s="12"/>
      <c r="J90" s="12" t="s">
        <v>20</v>
      </c>
      <c r="K90" s="12">
        <v>31</v>
      </c>
      <c r="L90" s="15">
        <v>59</v>
      </c>
      <c r="M90" s="14"/>
    </row>
    <row r="91" ht="19" customHeight="1" spans="1:13">
      <c r="A91" s="3">
        <v>89</v>
      </c>
      <c r="B91" s="11" t="s">
        <v>222</v>
      </c>
      <c r="C91" s="4" t="s">
        <v>15</v>
      </c>
      <c r="D91" s="8" t="s">
        <v>16</v>
      </c>
      <c r="E91" s="9" t="s">
        <v>17</v>
      </c>
      <c r="F91" s="6" t="s">
        <v>223</v>
      </c>
      <c r="G91" s="6" t="str">
        <f>IF(LEN(F91)=18,(IF(LOOKUP(MOD(SUM(MID(F91,1,1)*7,MID(F91,2,1)*9,MID(F91,3,1)*10,MID(F91,4,1)*5,MID(F91,5,1)*8,MID(F91,6,1)*4,MID(F91,7,1)*2,MID(F91,8,1),MID(F91,9,1)*6,MID(F91,10,1)*3,MID(F91,11,1)*7,MID(F91,12,1)*9,MID(F91,13,1)*10,MID(F91,14,1)*5,MID(F91,15,1)*8,MID(F91,16,1)*4,MID(F91,17,1)*2),11),{0,1,2,3,4,5,6,7,8,9,10},{"1","0","x","9","8","7","6","5","4","3","2"})=RIGHT(F91,1),"√","×")),"身份证号长度不符")</f>
        <v>√</v>
      </c>
      <c r="H91" s="10" t="s">
        <v>19</v>
      </c>
      <c r="I91" s="12"/>
      <c r="J91" s="12" t="s">
        <v>20</v>
      </c>
      <c r="K91" s="12">
        <v>31</v>
      </c>
      <c r="L91" s="15">
        <v>59</v>
      </c>
      <c r="M91" s="14"/>
    </row>
    <row r="92" ht="19" customHeight="1" spans="1:13">
      <c r="A92" s="3">
        <v>90</v>
      </c>
      <c r="B92" s="11" t="s">
        <v>224</v>
      </c>
      <c r="C92" s="4" t="s">
        <v>15</v>
      </c>
      <c r="D92" s="8" t="s">
        <v>16</v>
      </c>
      <c r="E92" s="9" t="s">
        <v>17</v>
      </c>
      <c r="F92" s="6" t="s">
        <v>225</v>
      </c>
      <c r="G92" s="6" t="str">
        <f>IF(LEN(F92)=18,(IF(LOOKUP(MOD(SUM(MID(F92,1,1)*7,MID(F92,2,1)*9,MID(F92,3,1)*10,MID(F92,4,1)*5,MID(F92,5,1)*8,MID(F92,6,1)*4,MID(F92,7,1)*2,MID(F92,8,1),MID(F92,9,1)*6,MID(F92,10,1)*3,MID(F92,11,1)*7,MID(F92,12,1)*9,MID(F92,13,1)*10,MID(F92,14,1)*5,MID(F92,15,1)*8,MID(F92,16,1)*4,MID(F92,17,1)*2),11),{0,1,2,3,4,5,6,7,8,9,10},{"1","0","x","9","8","7","6","5","4","3","2"})=RIGHT(F92,1),"√","×")),"身份证号长度不符")</f>
        <v>√</v>
      </c>
      <c r="H92" s="10" t="s">
        <v>19</v>
      </c>
      <c r="I92" s="12"/>
      <c r="J92" s="12" t="s">
        <v>20</v>
      </c>
      <c r="K92" s="12">
        <v>31</v>
      </c>
      <c r="L92" s="15">
        <v>59</v>
      </c>
      <c r="M92" s="14"/>
    </row>
    <row r="93" ht="19" customHeight="1" spans="1:13">
      <c r="A93" s="3">
        <v>91</v>
      </c>
      <c r="B93" s="11" t="s">
        <v>226</v>
      </c>
      <c r="C93" s="4" t="s">
        <v>15</v>
      </c>
      <c r="D93" s="8" t="s">
        <v>16</v>
      </c>
      <c r="E93" s="9" t="s">
        <v>17</v>
      </c>
      <c r="F93" s="6" t="s">
        <v>227</v>
      </c>
      <c r="G93" s="6" t="str">
        <f>IF(LEN(F93)=18,(IF(LOOKUP(MOD(SUM(MID(F93,1,1)*7,MID(F93,2,1)*9,MID(F93,3,1)*10,MID(F93,4,1)*5,MID(F93,5,1)*8,MID(F93,6,1)*4,MID(F93,7,1)*2,MID(F93,8,1),MID(F93,9,1)*6,MID(F93,10,1)*3,MID(F93,11,1)*7,MID(F93,12,1)*9,MID(F93,13,1)*10,MID(F93,14,1)*5,MID(F93,15,1)*8,MID(F93,16,1)*4,MID(F93,17,1)*2),11),{0,1,2,3,4,5,6,7,8,9,10},{"1","0","x","9","8","7","6","5","4","3","2"})=RIGHT(F93,1),"√","×")),"身份证号长度不符")</f>
        <v>√</v>
      </c>
      <c r="H93" s="10" t="s">
        <v>19</v>
      </c>
      <c r="I93" s="12"/>
      <c r="J93" s="12" t="s">
        <v>20</v>
      </c>
      <c r="K93" s="12">
        <v>31</v>
      </c>
      <c r="L93" s="15">
        <v>59</v>
      </c>
      <c r="M93" s="14"/>
    </row>
    <row r="94" ht="19" customHeight="1" spans="1:13">
      <c r="A94" s="3">
        <v>92</v>
      </c>
      <c r="B94" s="11" t="s">
        <v>228</v>
      </c>
      <c r="C94" s="4" t="s">
        <v>15</v>
      </c>
      <c r="D94" s="8" t="s">
        <v>16</v>
      </c>
      <c r="E94" s="9" t="s">
        <v>17</v>
      </c>
      <c r="F94" s="6" t="s">
        <v>229</v>
      </c>
      <c r="G94" s="6" t="str">
        <f>IF(LEN(F94)=18,(IF(LOOKUP(MOD(SUM(MID(F94,1,1)*7,MID(F94,2,1)*9,MID(F94,3,1)*10,MID(F94,4,1)*5,MID(F94,5,1)*8,MID(F94,6,1)*4,MID(F94,7,1)*2,MID(F94,8,1),MID(F94,9,1)*6,MID(F94,10,1)*3,MID(F94,11,1)*7,MID(F94,12,1)*9,MID(F94,13,1)*10,MID(F94,14,1)*5,MID(F94,15,1)*8,MID(F94,16,1)*4,MID(F94,17,1)*2),11),{0,1,2,3,4,5,6,7,8,9,10},{"1","0","x","9","8","7","6","5","4","3","2"})=RIGHT(F94,1),"√","×")),"身份证号长度不符")</f>
        <v>√</v>
      </c>
      <c r="H94" s="10" t="s">
        <v>19</v>
      </c>
      <c r="I94" s="12"/>
      <c r="J94" s="12" t="s">
        <v>20</v>
      </c>
      <c r="K94" s="12">
        <v>31</v>
      </c>
      <c r="L94" s="15">
        <v>59</v>
      </c>
      <c r="M94" s="14"/>
    </row>
    <row r="95" ht="19" customHeight="1" spans="1:13">
      <c r="A95" s="3">
        <v>93</v>
      </c>
      <c r="B95" s="11" t="s">
        <v>230</v>
      </c>
      <c r="C95" s="4" t="s">
        <v>15</v>
      </c>
      <c r="D95" s="8" t="s">
        <v>16</v>
      </c>
      <c r="E95" s="9" t="s">
        <v>17</v>
      </c>
      <c r="F95" s="6" t="s">
        <v>231</v>
      </c>
      <c r="G95" s="6" t="str">
        <f>IF(LEN(F95)=18,(IF(LOOKUP(MOD(SUM(MID(F95,1,1)*7,MID(F95,2,1)*9,MID(F95,3,1)*10,MID(F95,4,1)*5,MID(F95,5,1)*8,MID(F95,6,1)*4,MID(F95,7,1)*2,MID(F95,8,1),MID(F95,9,1)*6,MID(F95,10,1)*3,MID(F95,11,1)*7,MID(F95,12,1)*9,MID(F95,13,1)*10,MID(F95,14,1)*5,MID(F95,15,1)*8,MID(F95,16,1)*4,MID(F95,17,1)*2),11),{0,1,2,3,4,5,6,7,8,9,10},{"1","0","x","9","8","7","6","5","4","3","2"})=RIGHT(F95,1),"√","×")),"身份证号长度不符")</f>
        <v>√</v>
      </c>
      <c r="H95" s="10" t="s">
        <v>19</v>
      </c>
      <c r="I95" s="12"/>
      <c r="J95" s="12" t="s">
        <v>20</v>
      </c>
      <c r="K95" s="12">
        <v>31</v>
      </c>
      <c r="L95" s="15">
        <v>59</v>
      </c>
      <c r="M95" s="14"/>
    </row>
    <row r="96" ht="19" customHeight="1" spans="1:13">
      <c r="A96" s="3">
        <v>94</v>
      </c>
      <c r="B96" s="11" t="s">
        <v>232</v>
      </c>
      <c r="C96" s="4" t="s">
        <v>15</v>
      </c>
      <c r="D96" s="8" t="s">
        <v>16</v>
      </c>
      <c r="E96" s="9" t="s">
        <v>17</v>
      </c>
      <c r="F96" s="6" t="s">
        <v>233</v>
      </c>
      <c r="G96" s="6" t="str">
        <f>IF(LEN(F96)=18,(IF(LOOKUP(MOD(SUM(MID(F96,1,1)*7,MID(F96,2,1)*9,MID(F96,3,1)*10,MID(F96,4,1)*5,MID(F96,5,1)*8,MID(F96,6,1)*4,MID(F96,7,1)*2,MID(F96,8,1),MID(F96,9,1)*6,MID(F96,10,1)*3,MID(F96,11,1)*7,MID(F96,12,1)*9,MID(F96,13,1)*10,MID(F96,14,1)*5,MID(F96,15,1)*8,MID(F96,16,1)*4,MID(F96,17,1)*2),11),{0,1,2,3,4,5,6,7,8,9,10},{"1","0","x","9","8","7","6","5","4","3","2"})=RIGHT(F96,1),"√","×")),"身份证号长度不符")</f>
        <v>√</v>
      </c>
      <c r="H96" s="10" t="s">
        <v>19</v>
      </c>
      <c r="I96" s="12"/>
      <c r="J96" s="12" t="s">
        <v>20</v>
      </c>
      <c r="K96" s="12">
        <v>31</v>
      </c>
      <c r="L96" s="15">
        <v>59</v>
      </c>
      <c r="M96" s="14"/>
    </row>
    <row r="97" ht="19" customHeight="1" spans="1:13">
      <c r="A97" s="3">
        <v>95</v>
      </c>
      <c r="B97" s="11" t="s">
        <v>234</v>
      </c>
      <c r="C97" s="4" t="s">
        <v>87</v>
      </c>
      <c r="D97" s="8" t="s">
        <v>16</v>
      </c>
      <c r="E97" s="9" t="s">
        <v>17</v>
      </c>
      <c r="F97" s="6" t="s">
        <v>235</v>
      </c>
      <c r="G97" s="6" t="str">
        <f>IF(LEN(F97)=18,(IF(LOOKUP(MOD(SUM(MID(F97,1,1)*7,MID(F97,2,1)*9,MID(F97,3,1)*10,MID(F97,4,1)*5,MID(F97,5,1)*8,MID(F97,6,1)*4,MID(F97,7,1)*2,MID(F97,8,1),MID(F97,9,1)*6,MID(F97,10,1)*3,MID(F97,11,1)*7,MID(F97,12,1)*9,MID(F97,13,1)*10,MID(F97,14,1)*5,MID(F97,15,1)*8,MID(F97,16,1)*4,MID(F97,17,1)*2),11),{0,1,2,3,4,5,6,7,8,9,10},{"1","0","x","9","8","7","6","5","4","3","2"})=RIGHT(F97,1),"√","×")),"身份证号长度不符")</f>
        <v>√</v>
      </c>
      <c r="H97" s="10" t="s">
        <v>19</v>
      </c>
      <c r="I97" s="12"/>
      <c r="J97" s="12" t="s">
        <v>20</v>
      </c>
      <c r="K97" s="12">
        <v>31</v>
      </c>
      <c r="L97" s="15">
        <v>59</v>
      </c>
      <c r="M97" s="14"/>
    </row>
    <row r="98" ht="19" customHeight="1" spans="1:13">
      <c r="A98" s="3">
        <v>96</v>
      </c>
      <c r="B98" s="11" t="s">
        <v>236</v>
      </c>
      <c r="C98" s="4" t="s">
        <v>87</v>
      </c>
      <c r="D98" s="8" t="s">
        <v>16</v>
      </c>
      <c r="E98" s="9" t="s">
        <v>17</v>
      </c>
      <c r="F98" s="6" t="s">
        <v>237</v>
      </c>
      <c r="G98" s="6" t="str">
        <f>IF(LEN(F98)=18,(IF(LOOKUP(MOD(SUM(MID(F98,1,1)*7,MID(F98,2,1)*9,MID(F98,3,1)*10,MID(F98,4,1)*5,MID(F98,5,1)*8,MID(F98,6,1)*4,MID(F98,7,1)*2,MID(F98,8,1),MID(F98,9,1)*6,MID(F98,10,1)*3,MID(F98,11,1)*7,MID(F98,12,1)*9,MID(F98,13,1)*10,MID(F98,14,1)*5,MID(F98,15,1)*8,MID(F98,16,1)*4,MID(F98,17,1)*2),11),{0,1,2,3,4,5,6,7,8,9,10},{"1","0","x","9","8","7","6","5","4","3","2"})=RIGHT(F98,1),"√","×")),"身份证号长度不符")</f>
        <v>√</v>
      </c>
      <c r="H98" s="10" t="s">
        <v>19</v>
      </c>
      <c r="I98" s="12"/>
      <c r="J98" s="12" t="s">
        <v>20</v>
      </c>
      <c r="K98" s="12">
        <v>31</v>
      </c>
      <c r="L98" s="15">
        <v>59</v>
      </c>
      <c r="M98" s="14"/>
    </row>
    <row r="99" ht="19" customHeight="1" spans="1:13">
      <c r="A99" s="3">
        <v>97</v>
      </c>
      <c r="B99" s="11" t="s">
        <v>238</v>
      </c>
      <c r="C99" s="4" t="s">
        <v>48</v>
      </c>
      <c r="D99" s="8" t="s">
        <v>16</v>
      </c>
      <c r="E99" s="9" t="s">
        <v>17</v>
      </c>
      <c r="F99" s="6" t="s">
        <v>239</v>
      </c>
      <c r="G99" s="6" t="str">
        <f>IF(LEN(F99)=18,(IF(LOOKUP(MOD(SUM(MID(F99,1,1)*7,MID(F99,2,1)*9,MID(F99,3,1)*10,MID(F99,4,1)*5,MID(F99,5,1)*8,MID(F99,6,1)*4,MID(F99,7,1)*2,MID(F99,8,1),MID(F99,9,1)*6,MID(F99,10,1)*3,MID(F99,11,1)*7,MID(F99,12,1)*9,MID(F99,13,1)*10,MID(F99,14,1)*5,MID(F99,15,1)*8,MID(F99,16,1)*4,MID(F99,17,1)*2),11),{0,1,2,3,4,5,6,7,8,9,10},{"1","0","x","9","8","7","6","5","4","3","2"})=RIGHT(F99,1),"√","×")),"身份证号长度不符")</f>
        <v>√</v>
      </c>
      <c r="H99" s="10" t="s">
        <v>19</v>
      </c>
      <c r="I99" s="12"/>
      <c r="J99" s="12" t="s">
        <v>20</v>
      </c>
      <c r="K99" s="12">
        <v>31</v>
      </c>
      <c r="L99" s="15">
        <v>59</v>
      </c>
      <c r="M99" s="14"/>
    </row>
    <row r="100" ht="19" customHeight="1" spans="1:13">
      <c r="A100" s="3">
        <v>98</v>
      </c>
      <c r="B100" s="11" t="s">
        <v>240</v>
      </c>
      <c r="C100" s="4" t="s">
        <v>87</v>
      </c>
      <c r="D100" s="8" t="s">
        <v>16</v>
      </c>
      <c r="E100" s="9" t="s">
        <v>17</v>
      </c>
      <c r="F100" s="6" t="s">
        <v>241</v>
      </c>
      <c r="G100" s="6"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H100" s="10" t="s">
        <v>19</v>
      </c>
      <c r="I100" s="12"/>
      <c r="J100" s="12" t="s">
        <v>20</v>
      </c>
      <c r="K100" s="12">
        <v>31</v>
      </c>
      <c r="L100" s="15">
        <v>59</v>
      </c>
      <c r="M100" s="14"/>
    </row>
    <row r="101" ht="19" customHeight="1" spans="1:13">
      <c r="A101" s="3">
        <v>99</v>
      </c>
      <c r="B101" s="11" t="s">
        <v>242</v>
      </c>
      <c r="C101" s="4" t="s">
        <v>87</v>
      </c>
      <c r="D101" s="8" t="s">
        <v>16</v>
      </c>
      <c r="E101" s="9" t="s">
        <v>17</v>
      </c>
      <c r="F101" s="6" t="s">
        <v>243</v>
      </c>
      <c r="G101" s="6"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H101" s="10" t="s">
        <v>19</v>
      </c>
      <c r="I101" s="12"/>
      <c r="J101" s="12" t="s">
        <v>20</v>
      </c>
      <c r="K101" s="12">
        <v>31</v>
      </c>
      <c r="L101" s="15">
        <v>59</v>
      </c>
      <c r="M101" s="14"/>
    </row>
    <row r="102" ht="19" customHeight="1" spans="1:13">
      <c r="A102" s="3">
        <v>100</v>
      </c>
      <c r="B102" s="11" t="s">
        <v>244</v>
      </c>
      <c r="C102" s="4" t="s">
        <v>87</v>
      </c>
      <c r="D102" s="8" t="s">
        <v>16</v>
      </c>
      <c r="E102" s="9" t="s">
        <v>17</v>
      </c>
      <c r="F102" s="6" t="s">
        <v>245</v>
      </c>
      <c r="G102" s="6"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H102" s="10" t="s">
        <v>19</v>
      </c>
      <c r="I102" s="12"/>
      <c r="J102" s="12" t="s">
        <v>20</v>
      </c>
      <c r="K102" s="12">
        <v>31</v>
      </c>
      <c r="L102" s="15">
        <v>59</v>
      </c>
      <c r="M102" s="14"/>
    </row>
    <row r="103" ht="19" customHeight="1" spans="1:13">
      <c r="A103" s="3">
        <v>101</v>
      </c>
      <c r="B103" s="11" t="s">
        <v>246</v>
      </c>
      <c r="C103" s="4" t="s">
        <v>87</v>
      </c>
      <c r="D103" s="8" t="s">
        <v>31</v>
      </c>
      <c r="E103" s="9" t="s">
        <v>17</v>
      </c>
      <c r="F103" s="6" t="s">
        <v>247</v>
      </c>
      <c r="G103" s="6"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H103" s="10" t="s">
        <v>19</v>
      </c>
      <c r="I103" s="12"/>
      <c r="J103" s="12" t="s">
        <v>20</v>
      </c>
      <c r="K103" s="12">
        <v>31</v>
      </c>
      <c r="L103" s="15">
        <v>59</v>
      </c>
      <c r="M103" s="14"/>
    </row>
    <row r="104" ht="19" customHeight="1" spans="1:13">
      <c r="A104" s="3">
        <v>102</v>
      </c>
      <c r="B104" s="11" t="s">
        <v>249</v>
      </c>
      <c r="C104" s="4" t="s">
        <v>15</v>
      </c>
      <c r="D104" s="8" t="s">
        <v>16</v>
      </c>
      <c r="E104" s="9" t="s">
        <v>17</v>
      </c>
      <c r="F104" s="88" t="s">
        <v>250</v>
      </c>
      <c r="G104" s="6"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H104" s="10" t="s">
        <v>19</v>
      </c>
      <c r="I104" s="12" t="s">
        <v>251</v>
      </c>
      <c r="J104" s="12" t="s">
        <v>20</v>
      </c>
      <c r="K104" s="12">
        <v>31</v>
      </c>
      <c r="L104" s="15">
        <v>59</v>
      </c>
      <c r="M104" s="14"/>
    </row>
    <row r="105" ht="19" customHeight="1" spans="1:13">
      <c r="A105" s="3">
        <v>103</v>
      </c>
      <c r="B105" s="11" t="s">
        <v>252</v>
      </c>
      <c r="C105" s="4" t="s">
        <v>34</v>
      </c>
      <c r="D105" s="8" t="s">
        <v>31</v>
      </c>
      <c r="E105" s="9" t="s">
        <v>253</v>
      </c>
      <c r="F105" s="88" t="s">
        <v>254</v>
      </c>
      <c r="G105" s="6"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H105" s="10" t="s">
        <v>19</v>
      </c>
      <c r="I105" s="12" t="s">
        <v>255</v>
      </c>
      <c r="J105" s="12" t="s">
        <v>20</v>
      </c>
      <c r="K105" s="12">
        <f t="shared" ref="K105:K121" si="0">DAY(EOMONTH(E105,0))-DAY(E105)+1</f>
        <v>27</v>
      </c>
      <c r="L105" s="14">
        <v>0</v>
      </c>
      <c r="M105" s="14"/>
    </row>
    <row r="106" ht="19" customHeight="1" spans="1:13">
      <c r="A106" s="3">
        <v>104</v>
      </c>
      <c r="B106" s="11" t="s">
        <v>256</v>
      </c>
      <c r="C106" s="4" t="s">
        <v>15</v>
      </c>
      <c r="D106" s="8" t="s">
        <v>16</v>
      </c>
      <c r="E106" s="9" t="s">
        <v>257</v>
      </c>
      <c r="F106" s="88" t="s">
        <v>258</v>
      </c>
      <c r="G106" s="6"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H106" s="10" t="s">
        <v>19</v>
      </c>
      <c r="I106" s="12" t="s">
        <v>259</v>
      </c>
      <c r="J106" s="12" t="s">
        <v>20</v>
      </c>
      <c r="K106" s="12">
        <f t="shared" si="0"/>
        <v>26</v>
      </c>
      <c r="L106" s="14">
        <v>0</v>
      </c>
      <c r="M106" s="14"/>
    </row>
    <row r="107" ht="19" customHeight="1" spans="1:13">
      <c r="A107" s="3">
        <v>105</v>
      </c>
      <c r="B107" s="11" t="s">
        <v>260</v>
      </c>
      <c r="C107" s="4" t="s">
        <v>51</v>
      </c>
      <c r="D107" s="8" t="s">
        <v>16</v>
      </c>
      <c r="E107" s="9" t="s">
        <v>257</v>
      </c>
      <c r="F107" s="88" t="s">
        <v>261</v>
      </c>
      <c r="G107" s="6"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H107" s="10" t="s">
        <v>19</v>
      </c>
      <c r="I107" s="12" t="s">
        <v>262</v>
      </c>
      <c r="J107" s="12" t="s">
        <v>20</v>
      </c>
      <c r="K107" s="12">
        <f t="shared" si="0"/>
        <v>26</v>
      </c>
      <c r="L107" s="14">
        <v>0</v>
      </c>
      <c r="M107" s="14"/>
    </row>
    <row r="108" ht="19" customHeight="1" spans="1:13">
      <c r="A108" s="3">
        <v>106</v>
      </c>
      <c r="B108" s="11" t="s">
        <v>263</v>
      </c>
      <c r="C108" s="4" t="s">
        <v>34</v>
      </c>
      <c r="D108" s="8" t="s">
        <v>31</v>
      </c>
      <c r="E108" s="9" t="s">
        <v>257</v>
      </c>
      <c r="F108" s="88" t="s">
        <v>264</v>
      </c>
      <c r="G108" s="6"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H108" s="10" t="s">
        <v>19</v>
      </c>
      <c r="I108" s="12" t="s">
        <v>265</v>
      </c>
      <c r="J108" s="12" t="s">
        <v>20</v>
      </c>
      <c r="K108" s="12">
        <f t="shared" si="0"/>
        <v>26</v>
      </c>
      <c r="L108" s="14">
        <v>0</v>
      </c>
      <c r="M108" s="14"/>
    </row>
    <row r="109" ht="19" customHeight="1" spans="1:13">
      <c r="A109" s="3">
        <v>107</v>
      </c>
      <c r="B109" s="11" t="s">
        <v>266</v>
      </c>
      <c r="C109" s="4" t="s">
        <v>34</v>
      </c>
      <c r="D109" s="8" t="s">
        <v>31</v>
      </c>
      <c r="E109" s="9" t="s">
        <v>257</v>
      </c>
      <c r="F109" s="88" t="s">
        <v>267</v>
      </c>
      <c r="G109" s="6"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H109" s="10" t="s">
        <v>19</v>
      </c>
      <c r="I109" s="12" t="s">
        <v>268</v>
      </c>
      <c r="J109" s="12" t="s">
        <v>20</v>
      </c>
      <c r="K109" s="12">
        <f t="shared" si="0"/>
        <v>26</v>
      </c>
      <c r="L109" s="14">
        <v>0</v>
      </c>
      <c r="M109" s="14"/>
    </row>
    <row r="110" ht="19" customHeight="1" spans="1:13">
      <c r="A110" s="3">
        <v>108</v>
      </c>
      <c r="B110" s="11" t="s">
        <v>269</v>
      </c>
      <c r="C110" s="4" t="s">
        <v>182</v>
      </c>
      <c r="D110" s="8" t="s">
        <v>16</v>
      </c>
      <c r="E110" s="9" t="s">
        <v>257</v>
      </c>
      <c r="F110" s="88" t="s">
        <v>270</v>
      </c>
      <c r="G110" s="6"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H110" s="10" t="s">
        <v>19</v>
      </c>
      <c r="I110" s="12"/>
      <c r="J110" s="12" t="s">
        <v>20</v>
      </c>
      <c r="K110" s="12">
        <f t="shared" si="0"/>
        <v>26</v>
      </c>
      <c r="L110" s="14">
        <f t="shared" ref="L110:L116" si="1">K110*1.966</f>
        <v>51.116</v>
      </c>
      <c r="M110" s="14"/>
    </row>
    <row r="111" ht="19" customHeight="1" spans="1:13">
      <c r="A111" s="3">
        <v>109</v>
      </c>
      <c r="B111" s="11" t="s">
        <v>271</v>
      </c>
      <c r="C111" s="4" t="s">
        <v>48</v>
      </c>
      <c r="D111" s="8" t="s">
        <v>16</v>
      </c>
      <c r="E111" s="9" t="s">
        <v>257</v>
      </c>
      <c r="F111" s="88" t="s">
        <v>272</v>
      </c>
      <c r="G111" s="6"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H111" s="10" t="s">
        <v>19</v>
      </c>
      <c r="I111" s="12" t="s">
        <v>273</v>
      </c>
      <c r="J111" s="12" t="s">
        <v>20</v>
      </c>
      <c r="K111" s="12">
        <f t="shared" si="0"/>
        <v>26</v>
      </c>
      <c r="L111" s="14">
        <v>0</v>
      </c>
      <c r="M111" s="14"/>
    </row>
    <row r="112" ht="19" customHeight="1" spans="1:13">
      <c r="A112" s="3">
        <v>110</v>
      </c>
      <c r="B112" s="11" t="s">
        <v>274</v>
      </c>
      <c r="C112" s="4" t="s">
        <v>164</v>
      </c>
      <c r="D112" s="8" t="s">
        <v>16</v>
      </c>
      <c r="E112" s="9" t="s">
        <v>257</v>
      </c>
      <c r="F112" s="88" t="s">
        <v>275</v>
      </c>
      <c r="G112" s="6"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H112" s="10" t="s">
        <v>19</v>
      </c>
      <c r="I112" s="12"/>
      <c r="J112" s="12" t="s">
        <v>20</v>
      </c>
      <c r="K112" s="12">
        <f t="shared" si="0"/>
        <v>26</v>
      </c>
      <c r="L112" s="14">
        <f t="shared" si="1"/>
        <v>51.116</v>
      </c>
      <c r="M112" s="14"/>
    </row>
    <row r="113" ht="19" customHeight="1" spans="1:13">
      <c r="A113" s="3">
        <v>111</v>
      </c>
      <c r="B113" s="11" t="s">
        <v>276</v>
      </c>
      <c r="C113" s="4" t="s">
        <v>87</v>
      </c>
      <c r="D113" s="8" t="s">
        <v>31</v>
      </c>
      <c r="E113" s="9" t="s">
        <v>277</v>
      </c>
      <c r="F113" s="88" t="s">
        <v>278</v>
      </c>
      <c r="G113" s="6"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H113" s="10" t="s">
        <v>19</v>
      </c>
      <c r="I113" s="12" t="s">
        <v>279</v>
      </c>
      <c r="J113" s="12" t="s">
        <v>20</v>
      </c>
      <c r="K113" s="12">
        <f t="shared" si="0"/>
        <v>25</v>
      </c>
      <c r="L113" s="14">
        <v>0</v>
      </c>
      <c r="M113" s="14"/>
    </row>
    <row r="114" ht="19" customHeight="1" spans="1:13">
      <c r="A114" s="3">
        <v>112</v>
      </c>
      <c r="B114" s="11" t="s">
        <v>280</v>
      </c>
      <c r="C114" s="4" t="s">
        <v>30</v>
      </c>
      <c r="D114" s="8" t="s">
        <v>31</v>
      </c>
      <c r="E114" s="9" t="s">
        <v>277</v>
      </c>
      <c r="F114" s="88" t="s">
        <v>281</v>
      </c>
      <c r="G114" s="6"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H114" s="10" t="s">
        <v>19</v>
      </c>
      <c r="I114" s="12"/>
      <c r="J114" s="12" t="s">
        <v>20</v>
      </c>
      <c r="K114" s="12">
        <f t="shared" si="0"/>
        <v>25</v>
      </c>
      <c r="L114" s="14">
        <f t="shared" si="1"/>
        <v>49.15</v>
      </c>
      <c r="M114" s="14"/>
    </row>
    <row r="115" ht="19" customHeight="1" spans="1:13">
      <c r="A115" s="3">
        <v>113</v>
      </c>
      <c r="B115" s="11" t="s">
        <v>282</v>
      </c>
      <c r="C115" s="4" t="s">
        <v>87</v>
      </c>
      <c r="D115" s="8" t="s">
        <v>16</v>
      </c>
      <c r="E115" s="9" t="s">
        <v>277</v>
      </c>
      <c r="F115" s="88" t="s">
        <v>283</v>
      </c>
      <c r="G115" s="6"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H115" s="10" t="s">
        <v>19</v>
      </c>
      <c r="I115" s="12"/>
      <c r="J115" s="12" t="s">
        <v>20</v>
      </c>
      <c r="K115" s="12">
        <f t="shared" si="0"/>
        <v>25</v>
      </c>
      <c r="L115" s="14">
        <f t="shared" si="1"/>
        <v>49.15</v>
      </c>
      <c r="M115" s="14"/>
    </row>
    <row r="116" ht="19" customHeight="1" spans="1:13">
      <c r="A116" s="3">
        <v>114</v>
      </c>
      <c r="B116" s="11" t="s">
        <v>284</v>
      </c>
      <c r="C116" s="4" t="s">
        <v>87</v>
      </c>
      <c r="D116" s="8" t="s">
        <v>31</v>
      </c>
      <c r="E116" s="9" t="s">
        <v>277</v>
      </c>
      <c r="F116" s="88" t="s">
        <v>285</v>
      </c>
      <c r="G116" s="6"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H116" s="10" t="s">
        <v>19</v>
      </c>
      <c r="I116" s="12"/>
      <c r="J116" s="12" t="s">
        <v>20</v>
      </c>
      <c r="K116" s="12">
        <f t="shared" si="0"/>
        <v>25</v>
      </c>
      <c r="L116" s="14">
        <f t="shared" si="1"/>
        <v>49.15</v>
      </c>
      <c r="M116" s="14"/>
    </row>
    <row r="117" ht="19" customHeight="1" spans="1:13">
      <c r="A117" s="3">
        <v>115</v>
      </c>
      <c r="B117" s="11" t="s">
        <v>286</v>
      </c>
      <c r="C117" s="4" t="s">
        <v>48</v>
      </c>
      <c r="D117" s="8" t="s">
        <v>16</v>
      </c>
      <c r="E117" s="9" t="s">
        <v>287</v>
      </c>
      <c r="F117" s="88" t="s">
        <v>288</v>
      </c>
      <c r="G117" s="6"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H117" s="10" t="s">
        <v>19</v>
      </c>
      <c r="I117" s="12" t="s">
        <v>289</v>
      </c>
      <c r="J117" s="12" t="s">
        <v>20</v>
      </c>
      <c r="K117" s="12">
        <f t="shared" si="0"/>
        <v>22</v>
      </c>
      <c r="L117" s="14">
        <v>0</v>
      </c>
      <c r="M117" s="14"/>
    </row>
    <row r="118" ht="19" customHeight="1" spans="1:13">
      <c r="A118" s="3">
        <v>116</v>
      </c>
      <c r="B118" s="11" t="s">
        <v>290</v>
      </c>
      <c r="C118" s="4" t="s">
        <v>15</v>
      </c>
      <c r="D118" s="8" t="s">
        <v>16</v>
      </c>
      <c r="E118" s="9" t="s">
        <v>287</v>
      </c>
      <c r="F118" s="88" t="s">
        <v>291</v>
      </c>
      <c r="G118" s="6"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H118" s="10" t="s">
        <v>19</v>
      </c>
      <c r="I118" s="12" t="s">
        <v>292</v>
      </c>
      <c r="J118" s="12" t="s">
        <v>20</v>
      </c>
      <c r="K118" s="12">
        <f t="shared" si="0"/>
        <v>22</v>
      </c>
      <c r="L118" s="14">
        <v>0</v>
      </c>
      <c r="M118" s="14"/>
    </row>
    <row r="119" ht="19" customHeight="1" spans="1:13">
      <c r="A119" s="3">
        <v>117</v>
      </c>
      <c r="B119" s="11" t="s">
        <v>293</v>
      </c>
      <c r="C119" s="4" t="s">
        <v>182</v>
      </c>
      <c r="D119" s="8" t="s">
        <v>31</v>
      </c>
      <c r="E119" s="9" t="s">
        <v>294</v>
      </c>
      <c r="F119" s="88" t="s">
        <v>295</v>
      </c>
      <c r="G119" s="6"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H119" s="10" t="s">
        <v>19</v>
      </c>
      <c r="I119" s="12"/>
      <c r="J119" s="12" t="s">
        <v>20</v>
      </c>
      <c r="K119" s="12">
        <f t="shared" si="0"/>
        <v>21</v>
      </c>
      <c r="L119" s="14">
        <f t="shared" ref="L119:L121" si="2">K119*1.966</f>
        <v>41.286</v>
      </c>
      <c r="M119" s="14"/>
    </row>
    <row r="120" ht="19" customHeight="1" spans="1:13">
      <c r="A120" s="3">
        <v>118</v>
      </c>
      <c r="B120" s="11" t="s">
        <v>296</v>
      </c>
      <c r="C120" s="4" t="s">
        <v>15</v>
      </c>
      <c r="D120" s="8" t="s">
        <v>16</v>
      </c>
      <c r="E120" s="9" t="s">
        <v>294</v>
      </c>
      <c r="F120" s="88" t="s">
        <v>297</v>
      </c>
      <c r="G120" s="6"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H120" s="10" t="s">
        <v>19</v>
      </c>
      <c r="I120" s="12"/>
      <c r="J120" s="12" t="s">
        <v>20</v>
      </c>
      <c r="K120" s="12">
        <f t="shared" si="0"/>
        <v>21</v>
      </c>
      <c r="L120" s="14">
        <f t="shared" si="2"/>
        <v>41.286</v>
      </c>
      <c r="M120" s="14"/>
    </row>
    <row r="121" ht="19" customHeight="1" spans="1:13">
      <c r="A121" s="3">
        <v>119</v>
      </c>
      <c r="B121" s="11" t="s">
        <v>298</v>
      </c>
      <c r="C121" s="4" t="s">
        <v>15</v>
      </c>
      <c r="D121" s="8" t="s">
        <v>16</v>
      </c>
      <c r="E121" s="9" t="s">
        <v>294</v>
      </c>
      <c r="F121" s="88" t="s">
        <v>299</v>
      </c>
      <c r="G121" s="6"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H121" s="10" t="s">
        <v>19</v>
      </c>
      <c r="I121" s="12"/>
      <c r="J121" s="12" t="s">
        <v>20</v>
      </c>
      <c r="K121" s="12">
        <f t="shared" si="0"/>
        <v>21</v>
      </c>
      <c r="L121" s="14">
        <f t="shared" si="2"/>
        <v>41.286</v>
      </c>
      <c r="M121" s="14"/>
    </row>
  </sheetData>
  <mergeCells count="1">
    <mergeCell ref="A1:M1"/>
  </mergeCell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1"/>
  <sheetViews>
    <sheetView showGridLines="0" workbookViewId="0">
      <pane xSplit="3" ySplit="2" topLeftCell="D3" activePane="bottomRight" state="frozen"/>
      <selection/>
      <selection pane="topRight"/>
      <selection pane="bottomLeft"/>
      <selection pane="bottomRight" activeCell="B59" sqref="B59"/>
    </sheetView>
  </sheetViews>
  <sheetFormatPr defaultColWidth="9" defaultRowHeight="14.25"/>
  <cols>
    <col min="1" max="1" width="7.375" customWidth="1"/>
    <col min="3" max="3" width="18.625" customWidth="1"/>
    <col min="4" max="4" width="5.75" customWidth="1"/>
    <col min="5" max="5" width="12" customWidth="1"/>
    <col min="6" max="6" width="22.25" customWidth="1"/>
    <col min="7" max="7" width="4.5" customWidth="1"/>
    <col min="9" max="9" width="20.625" customWidth="1"/>
    <col min="14" max="14" width="12.625"/>
  </cols>
  <sheetData>
    <row r="1" ht="32.1" customHeight="1" spans="1:10">
      <c r="A1" s="1" t="s">
        <v>1388</v>
      </c>
      <c r="B1" s="1"/>
      <c r="C1" s="1"/>
      <c r="D1" s="1"/>
      <c r="E1" s="2"/>
      <c r="F1" s="1"/>
      <c r="G1" s="1"/>
      <c r="H1" s="1"/>
      <c r="I1" s="1"/>
      <c r="J1" s="1"/>
    </row>
    <row r="2" ht="50.1" customHeight="1" spans="1:13">
      <c r="A2" s="3" t="s">
        <v>1</v>
      </c>
      <c r="B2" s="4" t="s">
        <v>2</v>
      </c>
      <c r="C2" s="4" t="s">
        <v>3</v>
      </c>
      <c r="D2" s="4" t="s">
        <v>4</v>
      </c>
      <c r="E2" s="5" t="s">
        <v>5</v>
      </c>
      <c r="F2" s="5" t="s">
        <v>6</v>
      </c>
      <c r="G2" s="6" t="s">
        <v>7</v>
      </c>
      <c r="H2" s="4" t="s">
        <v>8</v>
      </c>
      <c r="I2" s="12" t="s">
        <v>9</v>
      </c>
      <c r="J2" s="12" t="s">
        <v>10</v>
      </c>
      <c r="K2" s="13" t="s">
        <v>11</v>
      </c>
      <c r="L2" s="12" t="s">
        <v>1389</v>
      </c>
      <c r="M2" s="13" t="s">
        <v>13</v>
      </c>
    </row>
    <row r="3" ht="19" customHeight="1" spans="1:13">
      <c r="A3" s="3">
        <v>1</v>
      </c>
      <c r="B3" s="7" t="s">
        <v>14</v>
      </c>
      <c r="C3" s="4" t="s">
        <v>15</v>
      </c>
      <c r="D3" s="8" t="s">
        <v>16</v>
      </c>
      <c r="E3" s="9" t="s">
        <v>1390</v>
      </c>
      <c r="F3" s="5" t="s">
        <v>18</v>
      </c>
      <c r="G3" s="5" t="str">
        <f>IF(LEN(F3)=18,(IF(LOOKUP(MOD(SUM(MID(F3,1,1)*7,MID(F3,2,1)*9,MID(F3,3,1)*10,MID(F3,4,1)*5,MID(F3,5,1)*8,MID(F3,6,1)*4,MID(F3,7,1)*2,MID(F3,8,1),MID(F3,9,1)*6,MID(F3,10,1)*3,MID(F3,11,1)*7,MID(F3,12,1)*9,MID(F3,13,1)*10,MID(F3,14,1)*5,MID(F3,15,1)*8,MID(F3,16,1)*4,MID(F3,17,1)*2),11),{0,1,2,3,4,5,6,7,8,9,10},{"1","0","x","9","8","7","6","5","4","3","2"})=RIGHT(F3,1),"√","×")),"身份证号长度不符")</f>
        <v>√</v>
      </c>
      <c r="H3" s="10" t="s">
        <v>19</v>
      </c>
      <c r="I3" s="12"/>
      <c r="J3" s="12" t="s">
        <v>20</v>
      </c>
      <c r="K3" s="12">
        <v>31</v>
      </c>
      <c r="L3" s="14">
        <v>59</v>
      </c>
      <c r="M3" s="14"/>
    </row>
    <row r="4" ht="19" customHeight="1" spans="1:13">
      <c r="A4" s="3">
        <v>2</v>
      </c>
      <c r="B4" s="7" t="s">
        <v>21</v>
      </c>
      <c r="C4" s="4" t="s">
        <v>15</v>
      </c>
      <c r="D4" s="8" t="s">
        <v>16</v>
      </c>
      <c r="E4" s="9" t="s">
        <v>1390</v>
      </c>
      <c r="F4" s="5" t="s">
        <v>22</v>
      </c>
      <c r="G4" s="5" t="str">
        <f>IF(LEN(F4)=18,(IF(LOOKUP(MOD(SUM(MID(F4,1,1)*7,MID(F4,2,1)*9,MID(F4,3,1)*10,MID(F4,4,1)*5,MID(F4,5,1)*8,MID(F4,6,1)*4,MID(F4,7,1)*2,MID(F4,8,1),MID(F4,9,1)*6,MID(F4,10,1)*3,MID(F4,11,1)*7,MID(F4,12,1)*9,MID(F4,13,1)*10,MID(F4,14,1)*5,MID(F4,15,1)*8,MID(F4,16,1)*4,MID(F4,17,1)*2),11),{0,1,2,3,4,5,6,7,8,9,10},{"1","0","x","9","8","7","6","5","4","3","2"})=RIGHT(F4,1),"√","×")),"身份证号长度不符")</f>
        <v>√</v>
      </c>
      <c r="H4" s="10" t="s">
        <v>19</v>
      </c>
      <c r="I4" s="12"/>
      <c r="J4" s="12" t="s">
        <v>20</v>
      </c>
      <c r="K4" s="12">
        <v>31</v>
      </c>
      <c r="L4" s="15">
        <v>59</v>
      </c>
      <c r="M4" s="14"/>
    </row>
    <row r="5" ht="19" customHeight="1" spans="1:13">
      <c r="A5" s="3">
        <v>3</v>
      </c>
      <c r="B5" s="7" t="s">
        <v>23</v>
      </c>
      <c r="C5" s="4" t="s">
        <v>15</v>
      </c>
      <c r="D5" s="8" t="s">
        <v>16</v>
      </c>
      <c r="E5" s="9" t="s">
        <v>1390</v>
      </c>
      <c r="F5" s="5" t="s">
        <v>24</v>
      </c>
      <c r="G5" s="5" t="str">
        <f>IF(LEN(F5)=18,(IF(LOOKUP(MOD(SUM(MID(F5,1,1)*7,MID(F5,2,1)*9,MID(F5,3,1)*10,MID(F5,4,1)*5,MID(F5,5,1)*8,MID(F5,6,1)*4,MID(F5,7,1)*2,MID(F5,8,1),MID(F5,9,1)*6,MID(F5,10,1)*3,MID(F5,11,1)*7,MID(F5,12,1)*9,MID(F5,13,1)*10,MID(F5,14,1)*5,MID(F5,15,1)*8,MID(F5,16,1)*4,MID(F5,17,1)*2),11),{0,1,2,3,4,5,6,7,8,9,10},{"1","0","x","9","8","7","6","5","4","3","2"})=RIGHT(F5,1),"√","×")),"身份证号长度不符")</f>
        <v>√</v>
      </c>
      <c r="H5" s="10" t="s">
        <v>19</v>
      </c>
      <c r="I5" s="12"/>
      <c r="J5" s="12" t="s">
        <v>20</v>
      </c>
      <c r="K5" s="12">
        <v>31</v>
      </c>
      <c r="L5" s="15">
        <v>59</v>
      </c>
      <c r="M5" s="14"/>
    </row>
    <row r="6" ht="19" customHeight="1" spans="1:13">
      <c r="A6" s="3">
        <v>4</v>
      </c>
      <c r="B6" s="7" t="s">
        <v>25</v>
      </c>
      <c r="C6" s="4" t="s">
        <v>15</v>
      </c>
      <c r="D6" s="8" t="s">
        <v>16</v>
      </c>
      <c r="E6" s="9" t="s">
        <v>1390</v>
      </c>
      <c r="F6" s="5" t="s">
        <v>26</v>
      </c>
      <c r="G6" s="5" t="str">
        <f>IF(LEN(F6)=18,(IF(LOOKUP(MOD(SUM(MID(F6,1,1)*7,MID(F6,2,1)*9,MID(F6,3,1)*10,MID(F6,4,1)*5,MID(F6,5,1)*8,MID(F6,6,1)*4,MID(F6,7,1)*2,MID(F6,8,1),MID(F6,9,1)*6,MID(F6,10,1)*3,MID(F6,11,1)*7,MID(F6,12,1)*9,MID(F6,13,1)*10,MID(F6,14,1)*5,MID(F6,15,1)*8,MID(F6,16,1)*4,MID(F6,17,1)*2),11),{0,1,2,3,4,5,6,7,8,9,10},{"1","0","x","9","8","7","6","5","4","3","2"})=RIGHT(F6,1),"√","×")),"身份证号长度不符")</f>
        <v>√</v>
      </c>
      <c r="H6" s="10" t="s">
        <v>19</v>
      </c>
      <c r="I6" s="12"/>
      <c r="J6" s="12" t="s">
        <v>20</v>
      </c>
      <c r="K6" s="12">
        <v>31</v>
      </c>
      <c r="L6" s="15">
        <v>59</v>
      </c>
      <c r="M6" s="14"/>
    </row>
    <row r="7" ht="19" customHeight="1" spans="1:13">
      <c r="A7" s="3">
        <v>5</v>
      </c>
      <c r="B7" s="11" t="s">
        <v>27</v>
      </c>
      <c r="C7" s="4" t="s">
        <v>15</v>
      </c>
      <c r="D7" s="8" t="s">
        <v>16</v>
      </c>
      <c r="E7" s="9" t="s">
        <v>1390</v>
      </c>
      <c r="F7" s="6" t="s">
        <v>28</v>
      </c>
      <c r="G7" s="6" t="str">
        <f>IF(LEN(F7)=18,(IF(LOOKUP(MOD(SUM(MID(F7,1,1)*7,MID(F7,2,1)*9,MID(F7,3,1)*10,MID(F7,4,1)*5,MID(F7,5,1)*8,MID(F7,6,1)*4,MID(F7,7,1)*2,MID(F7,8,1),MID(F7,9,1)*6,MID(F7,10,1)*3,MID(F7,11,1)*7,MID(F7,12,1)*9,MID(F7,13,1)*10,MID(F7,14,1)*5,MID(F7,15,1)*8,MID(F7,16,1)*4,MID(F7,17,1)*2),11),{0,1,2,3,4,5,6,7,8,9,10},{"1","0","x","9","8","7","6","5","4","3","2"})=RIGHT(F7,1),"√","×")),"身份证号长度不符")</f>
        <v>√</v>
      </c>
      <c r="H7" s="10" t="s">
        <v>19</v>
      </c>
      <c r="I7" s="12"/>
      <c r="J7" s="12" t="s">
        <v>20</v>
      </c>
      <c r="K7" s="12">
        <v>31</v>
      </c>
      <c r="L7" s="15">
        <v>59</v>
      </c>
      <c r="M7" s="14"/>
    </row>
    <row r="8" ht="19" customHeight="1" spans="1:13">
      <c r="A8" s="3">
        <v>6</v>
      </c>
      <c r="B8" s="7" t="s">
        <v>29</v>
      </c>
      <c r="C8" s="4" t="s">
        <v>30</v>
      </c>
      <c r="D8" s="8" t="s">
        <v>31</v>
      </c>
      <c r="E8" s="9" t="s">
        <v>1390</v>
      </c>
      <c r="F8" s="6" t="s">
        <v>32</v>
      </c>
      <c r="G8" s="6" t="str">
        <f>IF(LEN(F8)=18,(IF(LOOKUP(MOD(SUM(MID(F8,1,1)*7,MID(F8,2,1)*9,MID(F8,3,1)*10,MID(F8,4,1)*5,MID(F8,5,1)*8,MID(F8,6,1)*4,MID(F8,7,1)*2,MID(F8,8,1),MID(F8,9,1)*6,MID(F8,10,1)*3,MID(F8,11,1)*7,MID(F8,12,1)*9,MID(F8,13,1)*10,MID(F8,14,1)*5,MID(F8,15,1)*8,MID(F8,16,1)*4,MID(F8,17,1)*2),11),{0,1,2,3,4,5,6,7,8,9,10},{"1","0","x","9","8","7","6","5","4","3","2"})=RIGHT(F8,1),"√","×")),"身份证号长度不符")</f>
        <v>√</v>
      </c>
      <c r="H8" s="10" t="s">
        <v>19</v>
      </c>
      <c r="I8" s="12"/>
      <c r="J8" s="12" t="s">
        <v>20</v>
      </c>
      <c r="K8" s="12">
        <v>31</v>
      </c>
      <c r="L8" s="15">
        <v>59</v>
      </c>
      <c r="M8" s="14"/>
    </row>
    <row r="9" ht="19" customHeight="1" spans="1:13">
      <c r="A9" s="3">
        <v>7</v>
      </c>
      <c r="B9" s="7" t="s">
        <v>33</v>
      </c>
      <c r="C9" s="4" t="s">
        <v>34</v>
      </c>
      <c r="D9" s="8" t="s">
        <v>31</v>
      </c>
      <c r="E9" s="9" t="s">
        <v>1390</v>
      </c>
      <c r="F9" s="6" t="s">
        <v>35</v>
      </c>
      <c r="G9" s="6" t="str">
        <f>IF(LEN(F9)=18,(IF(LOOKUP(MOD(SUM(MID(F9,1,1)*7,MID(F9,2,1)*9,MID(F9,3,1)*10,MID(F9,4,1)*5,MID(F9,5,1)*8,MID(F9,6,1)*4,MID(F9,7,1)*2,MID(F9,8,1),MID(F9,9,1)*6,MID(F9,10,1)*3,MID(F9,11,1)*7,MID(F9,12,1)*9,MID(F9,13,1)*10,MID(F9,14,1)*5,MID(F9,15,1)*8,MID(F9,16,1)*4,MID(F9,17,1)*2),11),{0,1,2,3,4,5,6,7,8,9,10},{"1","0","x","9","8","7","6","5","4","3","2"})=RIGHT(F9,1),"√","×")),"身份证号长度不符")</f>
        <v>√</v>
      </c>
      <c r="H9" s="10" t="s">
        <v>19</v>
      </c>
      <c r="I9" s="12"/>
      <c r="J9" s="12" t="s">
        <v>20</v>
      </c>
      <c r="K9" s="12">
        <v>31</v>
      </c>
      <c r="L9" s="15">
        <v>59</v>
      </c>
      <c r="M9" s="14"/>
    </row>
    <row r="10" ht="19" customHeight="1" spans="1:13">
      <c r="A10" s="3">
        <v>8</v>
      </c>
      <c r="B10" s="7" t="s">
        <v>36</v>
      </c>
      <c r="C10" s="4" t="s">
        <v>37</v>
      </c>
      <c r="D10" s="8" t="s">
        <v>16</v>
      </c>
      <c r="E10" s="9" t="s">
        <v>1390</v>
      </c>
      <c r="F10" s="5" t="s">
        <v>38</v>
      </c>
      <c r="G10" s="5" t="str">
        <f>IF(LEN(F10)=18,(IF(LOOKUP(MOD(SUM(MID(F10,1,1)*7,MID(F10,2,1)*9,MID(F10,3,1)*10,MID(F10,4,1)*5,MID(F10,5,1)*8,MID(F10,6,1)*4,MID(F10,7,1)*2,MID(F10,8,1),MID(F10,9,1)*6,MID(F10,10,1)*3,MID(F10,11,1)*7,MID(F10,12,1)*9,MID(F10,13,1)*10,MID(F10,14,1)*5,MID(F10,15,1)*8,MID(F10,16,1)*4,MID(F10,17,1)*2),11),{0,1,2,3,4,5,6,7,8,9,10},{"1","0","x","9","8","7","6","5","4","3","2"})=RIGHT(F10,1),"√","×")),"身份证号长度不符")</f>
        <v>√</v>
      </c>
      <c r="H10" s="10" t="s">
        <v>19</v>
      </c>
      <c r="I10" s="12"/>
      <c r="J10" s="12" t="s">
        <v>20</v>
      </c>
      <c r="K10" s="12">
        <v>31</v>
      </c>
      <c r="L10" s="15">
        <v>59</v>
      </c>
      <c r="M10" s="14"/>
    </row>
    <row r="11" ht="19" customHeight="1" spans="1:13">
      <c r="A11" s="3">
        <v>9</v>
      </c>
      <c r="B11" s="7" t="s">
        <v>39</v>
      </c>
      <c r="C11" s="4" t="s">
        <v>34</v>
      </c>
      <c r="D11" s="8" t="s">
        <v>31</v>
      </c>
      <c r="E11" s="9" t="s">
        <v>1390</v>
      </c>
      <c r="F11" s="6" t="s">
        <v>40</v>
      </c>
      <c r="G11" s="6" t="str">
        <f>IF(LEN(F11)=18,(IF(LOOKUP(MOD(SUM(MID(F11,1,1)*7,MID(F11,2,1)*9,MID(F11,3,1)*10,MID(F11,4,1)*5,MID(F11,5,1)*8,MID(F11,6,1)*4,MID(F11,7,1)*2,MID(F11,8,1),MID(F11,9,1)*6,MID(F11,10,1)*3,MID(F11,11,1)*7,MID(F11,12,1)*9,MID(F11,13,1)*10,MID(F11,14,1)*5,MID(F11,15,1)*8,MID(F11,16,1)*4,MID(F11,17,1)*2),11),{0,1,2,3,4,5,6,7,8,9,10},{"1","0","x","9","8","7","6","5","4","3","2"})=RIGHT(F11,1),"√","×")),"身份证号长度不符")</f>
        <v>√</v>
      </c>
      <c r="H11" s="10" t="s">
        <v>19</v>
      </c>
      <c r="I11" s="12"/>
      <c r="J11" s="12" t="s">
        <v>20</v>
      </c>
      <c r="K11" s="12">
        <v>31</v>
      </c>
      <c r="L11" s="15">
        <v>59</v>
      </c>
      <c r="M11" s="14"/>
    </row>
    <row r="12" ht="19" customHeight="1" spans="1:13">
      <c r="A12" s="3">
        <v>10</v>
      </c>
      <c r="B12" s="7" t="s">
        <v>41</v>
      </c>
      <c r="C12" s="4" t="s">
        <v>37</v>
      </c>
      <c r="D12" s="8" t="s">
        <v>16</v>
      </c>
      <c r="E12" s="9" t="s">
        <v>1390</v>
      </c>
      <c r="F12" s="6" t="s">
        <v>42</v>
      </c>
      <c r="G12" s="6" t="str">
        <f>IF(LEN(F12)=18,(IF(LOOKUP(MOD(SUM(MID(F12,1,1)*7,MID(F12,2,1)*9,MID(F12,3,1)*10,MID(F12,4,1)*5,MID(F12,5,1)*8,MID(F12,6,1)*4,MID(F12,7,1)*2,MID(F12,8,1),MID(F12,9,1)*6,MID(F12,10,1)*3,MID(F12,11,1)*7,MID(F12,12,1)*9,MID(F12,13,1)*10,MID(F12,14,1)*5,MID(F12,15,1)*8,MID(F12,16,1)*4,MID(F12,17,1)*2),11),{0,1,2,3,4,5,6,7,8,9,10},{"1","0","x","9","8","7","6","5","4","3","2"})=RIGHT(F12,1),"√","×")),"身份证号长度不符")</f>
        <v>√</v>
      </c>
      <c r="H12" s="10" t="s">
        <v>19</v>
      </c>
      <c r="I12" s="12"/>
      <c r="J12" s="12" t="s">
        <v>20</v>
      </c>
      <c r="K12" s="12">
        <v>31</v>
      </c>
      <c r="L12" s="15">
        <v>59</v>
      </c>
      <c r="M12" s="14"/>
    </row>
    <row r="13" ht="19" customHeight="1" spans="1:13">
      <c r="A13" s="3">
        <v>11</v>
      </c>
      <c r="B13" s="7" t="s">
        <v>43</v>
      </c>
      <c r="C13" s="4" t="s">
        <v>37</v>
      </c>
      <c r="D13" s="8" t="s">
        <v>16</v>
      </c>
      <c r="E13" s="9" t="s">
        <v>1390</v>
      </c>
      <c r="F13" s="6" t="s">
        <v>44</v>
      </c>
      <c r="G13" s="6" t="str">
        <f>IF(LEN(F13)=18,(IF(LOOKUP(MOD(SUM(MID(F13,1,1)*7,MID(F13,2,1)*9,MID(F13,3,1)*10,MID(F13,4,1)*5,MID(F13,5,1)*8,MID(F13,6,1)*4,MID(F13,7,1)*2,MID(F13,8,1),MID(F13,9,1)*6,MID(F13,10,1)*3,MID(F13,11,1)*7,MID(F13,12,1)*9,MID(F13,13,1)*10,MID(F13,14,1)*5,MID(F13,15,1)*8,MID(F13,16,1)*4,MID(F13,17,1)*2),11),{0,1,2,3,4,5,6,7,8,9,10},{"1","0","x","9","8","7","6","5","4","3","2"})=RIGHT(F13,1),"√","×")),"身份证号长度不符")</f>
        <v>√</v>
      </c>
      <c r="H13" s="10" t="s">
        <v>19</v>
      </c>
      <c r="I13" s="12"/>
      <c r="J13" s="12" t="s">
        <v>20</v>
      </c>
      <c r="K13" s="12">
        <v>31</v>
      </c>
      <c r="L13" s="15">
        <v>59</v>
      </c>
      <c r="M13" s="14"/>
    </row>
    <row r="14" ht="19" customHeight="1" spans="1:13">
      <c r="A14" s="3">
        <v>12</v>
      </c>
      <c r="B14" s="7" t="s">
        <v>45</v>
      </c>
      <c r="C14" s="4" t="s">
        <v>37</v>
      </c>
      <c r="D14" s="8" t="s">
        <v>16</v>
      </c>
      <c r="E14" s="9" t="s">
        <v>1390</v>
      </c>
      <c r="F14" s="6" t="s">
        <v>46</v>
      </c>
      <c r="G14" s="6" t="str">
        <f>IF(LEN(F14)=18,(IF(LOOKUP(MOD(SUM(MID(F14,1,1)*7,MID(F14,2,1)*9,MID(F14,3,1)*10,MID(F14,4,1)*5,MID(F14,5,1)*8,MID(F14,6,1)*4,MID(F14,7,1)*2,MID(F14,8,1),MID(F14,9,1)*6,MID(F14,10,1)*3,MID(F14,11,1)*7,MID(F14,12,1)*9,MID(F14,13,1)*10,MID(F14,14,1)*5,MID(F14,15,1)*8,MID(F14,16,1)*4,MID(F14,17,1)*2),11),{0,1,2,3,4,5,6,7,8,9,10},{"1","0","x","9","8","7","6","5","4","3","2"})=RIGHT(F14,1),"√","×")),"身份证号长度不符")</f>
        <v>√</v>
      </c>
      <c r="H14" s="10" t="s">
        <v>19</v>
      </c>
      <c r="I14" s="12"/>
      <c r="J14" s="12" t="s">
        <v>20</v>
      </c>
      <c r="K14" s="12">
        <v>31</v>
      </c>
      <c r="L14" s="15">
        <v>59</v>
      </c>
      <c r="M14" s="14"/>
    </row>
    <row r="15" ht="19" customHeight="1" spans="1:13">
      <c r="A15" s="3">
        <v>13</v>
      </c>
      <c r="B15" s="7" t="s">
        <v>47</v>
      </c>
      <c r="C15" s="4" t="s">
        <v>48</v>
      </c>
      <c r="D15" s="8" t="s">
        <v>16</v>
      </c>
      <c r="E15" s="9" t="s">
        <v>1390</v>
      </c>
      <c r="F15" s="6" t="s">
        <v>49</v>
      </c>
      <c r="G15" s="6" t="str">
        <f>IF(LEN(F15)=18,(IF(LOOKUP(MOD(SUM(MID(F15,1,1)*7,MID(F15,2,1)*9,MID(F15,3,1)*10,MID(F15,4,1)*5,MID(F15,5,1)*8,MID(F15,6,1)*4,MID(F15,7,1)*2,MID(F15,8,1),MID(F15,9,1)*6,MID(F15,10,1)*3,MID(F15,11,1)*7,MID(F15,12,1)*9,MID(F15,13,1)*10,MID(F15,14,1)*5,MID(F15,15,1)*8,MID(F15,16,1)*4,MID(F15,17,1)*2),11),{0,1,2,3,4,5,6,7,8,9,10},{"1","0","x","9","8","7","6","5","4","3","2"})=RIGHT(F15,1),"√","×")),"身份证号长度不符")</f>
        <v>√</v>
      </c>
      <c r="H15" s="10" t="s">
        <v>19</v>
      </c>
      <c r="I15" s="12"/>
      <c r="J15" s="12" t="s">
        <v>20</v>
      </c>
      <c r="K15" s="12">
        <v>31</v>
      </c>
      <c r="L15" s="15">
        <v>59</v>
      </c>
      <c r="M15" s="14"/>
    </row>
    <row r="16" ht="19" customHeight="1" spans="1:13">
      <c r="A16" s="3">
        <v>14</v>
      </c>
      <c r="B16" s="7" t="s">
        <v>50</v>
      </c>
      <c r="C16" s="4" t="s">
        <v>51</v>
      </c>
      <c r="D16" s="8" t="s">
        <v>16</v>
      </c>
      <c r="E16" s="9" t="s">
        <v>1390</v>
      </c>
      <c r="F16" s="6" t="s">
        <v>52</v>
      </c>
      <c r="G16" s="6"/>
      <c r="H16" s="10" t="s">
        <v>19</v>
      </c>
      <c r="I16" s="12"/>
      <c r="J16" s="12" t="s">
        <v>20</v>
      </c>
      <c r="K16" s="12">
        <v>31</v>
      </c>
      <c r="L16" s="15">
        <v>59</v>
      </c>
      <c r="M16" s="14"/>
    </row>
    <row r="17" ht="19" customHeight="1" spans="1:13">
      <c r="A17" s="3">
        <v>15</v>
      </c>
      <c r="B17" s="7" t="s">
        <v>53</v>
      </c>
      <c r="C17" s="4" t="s">
        <v>15</v>
      </c>
      <c r="D17" s="8" t="s">
        <v>16</v>
      </c>
      <c r="E17" s="9" t="s">
        <v>1390</v>
      </c>
      <c r="F17" s="6" t="s">
        <v>54</v>
      </c>
      <c r="G17" s="6" t="str">
        <f>IF(LEN(F17)=18,(IF(LOOKUP(MOD(SUM(MID(F17,1,1)*7,MID(F17,2,1)*9,MID(F17,3,1)*10,MID(F17,4,1)*5,MID(F17,5,1)*8,MID(F17,6,1)*4,MID(F17,7,1)*2,MID(F17,8,1),MID(F17,9,1)*6,MID(F17,10,1)*3,MID(F17,11,1)*7,MID(F17,12,1)*9,MID(F17,13,1)*10,MID(F17,14,1)*5,MID(F17,15,1)*8,MID(F17,16,1)*4,MID(F17,17,1)*2),11),{0,1,2,3,4,5,6,7,8,9,10},{"1","0","x","9","8","7","6","5","4","3","2"})=RIGHT(F17,1),"√","×")),"身份证号长度不符")</f>
        <v>√</v>
      </c>
      <c r="H17" s="10" t="s">
        <v>19</v>
      </c>
      <c r="I17" s="12"/>
      <c r="J17" s="12" t="s">
        <v>20</v>
      </c>
      <c r="K17" s="12">
        <v>31</v>
      </c>
      <c r="L17" s="15">
        <v>59</v>
      </c>
      <c r="M17" s="14"/>
    </row>
    <row r="18" ht="19" customHeight="1" spans="1:13">
      <c r="A18" s="3">
        <v>16</v>
      </c>
      <c r="B18" s="7" t="s">
        <v>55</v>
      </c>
      <c r="C18" s="4" t="s">
        <v>48</v>
      </c>
      <c r="D18" s="8" t="s">
        <v>31</v>
      </c>
      <c r="E18" s="9" t="s">
        <v>1390</v>
      </c>
      <c r="F18" s="6" t="s">
        <v>56</v>
      </c>
      <c r="G18" s="6" t="str">
        <f>IF(LEN(F18)=18,(IF(LOOKUP(MOD(SUM(MID(F18,1,1)*7,MID(F18,2,1)*9,MID(F18,3,1)*10,MID(F18,4,1)*5,MID(F18,5,1)*8,MID(F18,6,1)*4,MID(F18,7,1)*2,MID(F18,8,1),MID(F18,9,1)*6,MID(F18,10,1)*3,MID(F18,11,1)*7,MID(F18,12,1)*9,MID(F18,13,1)*10,MID(F18,14,1)*5,MID(F18,15,1)*8,MID(F18,16,1)*4,MID(F18,17,1)*2),11),{0,1,2,3,4,5,6,7,8,9,10},{"1","0","x","9","8","7","6","5","4","3","2"})=RIGHT(F18,1),"√","×")),"身份证号长度不符")</f>
        <v>√</v>
      </c>
      <c r="H18" s="10" t="s">
        <v>19</v>
      </c>
      <c r="I18" s="12"/>
      <c r="J18" s="12" t="s">
        <v>20</v>
      </c>
      <c r="K18" s="12">
        <v>31</v>
      </c>
      <c r="L18" s="15">
        <v>59</v>
      </c>
      <c r="M18" s="14"/>
    </row>
    <row r="19" ht="19" customHeight="1" spans="1:13">
      <c r="A19" s="3">
        <v>17</v>
      </c>
      <c r="B19" s="7" t="s">
        <v>57</v>
      </c>
      <c r="C19" s="4" t="s">
        <v>58</v>
      </c>
      <c r="D19" s="8" t="s">
        <v>16</v>
      </c>
      <c r="E19" s="9" t="s">
        <v>1390</v>
      </c>
      <c r="F19" s="6" t="s">
        <v>59</v>
      </c>
      <c r="G19" s="6" t="str">
        <f>IF(LEN(F19)=18,(IF(LOOKUP(MOD(SUM(MID(F19,1,1)*7,MID(F19,2,1)*9,MID(F19,3,1)*10,MID(F19,4,1)*5,MID(F19,5,1)*8,MID(F19,6,1)*4,MID(F19,7,1)*2,MID(F19,8,1),MID(F19,9,1)*6,MID(F19,10,1)*3,MID(F19,11,1)*7,MID(F19,12,1)*9,MID(F19,13,1)*10,MID(F19,14,1)*5,MID(F19,15,1)*8,MID(F19,16,1)*4,MID(F19,17,1)*2),11),{0,1,2,3,4,5,6,7,8,9,10},{"1","0","x","9","8","7","6","5","4","3","2"})=RIGHT(F19,1),"√","×")),"身份证号长度不符")</f>
        <v>√</v>
      </c>
      <c r="H19" s="10" t="s">
        <v>19</v>
      </c>
      <c r="I19" s="12"/>
      <c r="J19" s="12" t="s">
        <v>20</v>
      </c>
      <c r="K19" s="12">
        <v>31</v>
      </c>
      <c r="L19" s="15">
        <v>59</v>
      </c>
      <c r="M19" s="14"/>
    </row>
    <row r="20" ht="19" customHeight="1" spans="1:13">
      <c r="A20" s="3">
        <v>18</v>
      </c>
      <c r="B20" s="7" t="s">
        <v>60</v>
      </c>
      <c r="C20" s="4" t="s">
        <v>61</v>
      </c>
      <c r="D20" s="8" t="s">
        <v>16</v>
      </c>
      <c r="E20" s="9" t="s">
        <v>1390</v>
      </c>
      <c r="F20" s="6" t="s">
        <v>62</v>
      </c>
      <c r="G20" s="6" t="str">
        <f>IF(LEN(F20)=18,(IF(LOOKUP(MOD(SUM(MID(F20,1,1)*7,MID(F20,2,1)*9,MID(F20,3,1)*10,MID(F20,4,1)*5,MID(F20,5,1)*8,MID(F20,6,1)*4,MID(F20,7,1)*2,MID(F20,8,1),MID(F20,9,1)*6,MID(F20,10,1)*3,MID(F20,11,1)*7,MID(F20,12,1)*9,MID(F20,13,1)*10,MID(F20,14,1)*5,MID(F20,15,1)*8,MID(F20,16,1)*4,MID(F20,17,1)*2),11),{0,1,2,3,4,5,6,7,8,9,10},{"1","0","x","9","8","7","6","5","4","3","2"})=RIGHT(F20,1),"√","×")),"身份证号长度不符")</f>
        <v>√</v>
      </c>
      <c r="H20" s="10" t="s">
        <v>19</v>
      </c>
      <c r="I20" s="12"/>
      <c r="J20" s="12" t="s">
        <v>20</v>
      </c>
      <c r="K20" s="12">
        <v>31</v>
      </c>
      <c r="L20" s="15">
        <v>59</v>
      </c>
      <c r="M20" s="14"/>
    </row>
    <row r="21" ht="19" customHeight="1" spans="1:13">
      <c r="A21" s="3">
        <v>19</v>
      </c>
      <c r="B21" s="7" t="s">
        <v>63</v>
      </c>
      <c r="C21" s="4" t="s">
        <v>48</v>
      </c>
      <c r="D21" s="8" t="s">
        <v>16</v>
      </c>
      <c r="E21" s="9" t="s">
        <v>1390</v>
      </c>
      <c r="F21" s="6" t="s">
        <v>64</v>
      </c>
      <c r="G21" s="6" t="str">
        <f>IF(LEN(F21)=18,(IF(LOOKUP(MOD(SUM(MID(F21,1,1)*7,MID(F21,2,1)*9,MID(F21,3,1)*10,MID(F21,4,1)*5,MID(F21,5,1)*8,MID(F21,6,1)*4,MID(F21,7,1)*2,MID(F21,8,1),MID(F21,9,1)*6,MID(F21,10,1)*3,MID(F21,11,1)*7,MID(F21,12,1)*9,MID(F21,13,1)*10,MID(F21,14,1)*5,MID(F21,15,1)*8,MID(F21,16,1)*4,MID(F21,17,1)*2),11),{0,1,2,3,4,5,6,7,8,9,10},{"1","0","x","9","8","7","6","5","4","3","2"})=RIGHT(F21,1),"√","×")),"身份证号长度不符")</f>
        <v>√</v>
      </c>
      <c r="H21" s="10" t="s">
        <v>19</v>
      </c>
      <c r="I21" s="12"/>
      <c r="J21" s="12" t="s">
        <v>20</v>
      </c>
      <c r="K21" s="12">
        <v>31</v>
      </c>
      <c r="L21" s="15">
        <v>59</v>
      </c>
      <c r="M21" s="14"/>
    </row>
    <row r="22" ht="19" customHeight="1" spans="1:13">
      <c r="A22" s="3">
        <v>20</v>
      </c>
      <c r="B22" s="7" t="s">
        <v>65</v>
      </c>
      <c r="C22" s="4" t="s">
        <v>48</v>
      </c>
      <c r="D22" s="8" t="s">
        <v>16</v>
      </c>
      <c r="E22" s="9" t="s">
        <v>1390</v>
      </c>
      <c r="F22" s="6" t="s">
        <v>66</v>
      </c>
      <c r="G22" s="6" t="str">
        <f>IF(LEN(F22)=18,(IF(LOOKUP(MOD(SUM(MID(F22,1,1)*7,MID(F22,2,1)*9,MID(F22,3,1)*10,MID(F22,4,1)*5,MID(F22,5,1)*8,MID(F22,6,1)*4,MID(F22,7,1)*2,MID(F22,8,1),MID(F22,9,1)*6,MID(F22,10,1)*3,MID(F22,11,1)*7,MID(F22,12,1)*9,MID(F22,13,1)*10,MID(F22,14,1)*5,MID(F22,15,1)*8,MID(F22,16,1)*4,MID(F22,17,1)*2),11),{0,1,2,3,4,5,6,7,8,9,10},{"1","0","x","9","8","7","6","5","4","3","2"})=RIGHT(F22,1),"√","×")),"身份证号长度不符")</f>
        <v>√</v>
      </c>
      <c r="H22" s="10" t="s">
        <v>19</v>
      </c>
      <c r="I22" s="12"/>
      <c r="J22" s="12" t="s">
        <v>20</v>
      </c>
      <c r="K22" s="12">
        <v>31</v>
      </c>
      <c r="L22" s="15">
        <v>59</v>
      </c>
      <c r="M22" s="14"/>
    </row>
    <row r="23" ht="19" customHeight="1" spans="1:13">
      <c r="A23" s="3">
        <v>21</v>
      </c>
      <c r="B23" s="7" t="s">
        <v>67</v>
      </c>
      <c r="C23" s="4" t="s">
        <v>30</v>
      </c>
      <c r="D23" s="8" t="s">
        <v>31</v>
      </c>
      <c r="E23" s="9" t="s">
        <v>1390</v>
      </c>
      <c r="F23" s="6" t="s">
        <v>68</v>
      </c>
      <c r="G23" s="6" t="str">
        <f>IF(LEN(F23)=18,(IF(LOOKUP(MOD(SUM(MID(F23,1,1)*7,MID(F23,2,1)*9,MID(F23,3,1)*10,MID(F23,4,1)*5,MID(F23,5,1)*8,MID(F23,6,1)*4,MID(F23,7,1)*2,MID(F23,8,1),MID(F23,9,1)*6,MID(F23,10,1)*3,MID(F23,11,1)*7,MID(F23,12,1)*9,MID(F23,13,1)*10,MID(F23,14,1)*5,MID(F23,15,1)*8,MID(F23,16,1)*4,MID(F23,17,1)*2),11),{0,1,2,3,4,5,6,7,8,9,10},{"1","0","x","9","8","7","6","5","4","3","2"})=RIGHT(F23,1),"√","×")),"身份证号长度不符")</f>
        <v>√</v>
      </c>
      <c r="H23" s="10" t="s">
        <v>19</v>
      </c>
      <c r="I23" s="12"/>
      <c r="J23" s="12" t="s">
        <v>20</v>
      </c>
      <c r="K23" s="12">
        <v>31</v>
      </c>
      <c r="L23" s="15">
        <v>59</v>
      </c>
      <c r="M23" s="14"/>
    </row>
    <row r="24" ht="19" customHeight="1" spans="1:13">
      <c r="A24" s="3">
        <v>22</v>
      </c>
      <c r="B24" s="7" t="s">
        <v>69</v>
      </c>
      <c r="C24" s="4" t="s">
        <v>48</v>
      </c>
      <c r="D24" s="8" t="s">
        <v>16</v>
      </c>
      <c r="E24" s="9" t="s">
        <v>1390</v>
      </c>
      <c r="F24" s="6" t="s">
        <v>70</v>
      </c>
      <c r="G24" s="6" t="str">
        <f>IF(LEN(F24)=18,(IF(LOOKUP(MOD(SUM(MID(F24,1,1)*7,MID(F24,2,1)*9,MID(F24,3,1)*10,MID(F24,4,1)*5,MID(F24,5,1)*8,MID(F24,6,1)*4,MID(F24,7,1)*2,MID(F24,8,1),MID(F24,9,1)*6,MID(F24,10,1)*3,MID(F24,11,1)*7,MID(F24,12,1)*9,MID(F24,13,1)*10,MID(F24,14,1)*5,MID(F24,15,1)*8,MID(F24,16,1)*4,MID(F24,17,1)*2),11),{0,1,2,3,4,5,6,7,8,9,10},{"1","0","x","9","8","7","6","5","4","3","2"})=RIGHT(F24,1),"√","×")),"身份证号长度不符")</f>
        <v>√</v>
      </c>
      <c r="H24" s="10" t="s">
        <v>19</v>
      </c>
      <c r="I24" s="12"/>
      <c r="J24" s="12" t="s">
        <v>20</v>
      </c>
      <c r="K24" s="12">
        <v>31</v>
      </c>
      <c r="L24" s="15">
        <v>59</v>
      </c>
      <c r="M24" s="14"/>
    </row>
    <row r="25" ht="19" customHeight="1" spans="1:13">
      <c r="A25" s="3">
        <v>23</v>
      </c>
      <c r="B25" s="7" t="s">
        <v>71</v>
      </c>
      <c r="C25" s="4" t="s">
        <v>48</v>
      </c>
      <c r="D25" s="8" t="s">
        <v>16</v>
      </c>
      <c r="E25" s="9" t="s">
        <v>1390</v>
      </c>
      <c r="F25" s="6" t="s">
        <v>72</v>
      </c>
      <c r="G25" s="6" t="str">
        <f>IF(LEN(F25)=18,(IF(LOOKUP(MOD(SUM(MID(F25,1,1)*7,MID(F25,2,1)*9,MID(F25,3,1)*10,MID(F25,4,1)*5,MID(F25,5,1)*8,MID(F25,6,1)*4,MID(F25,7,1)*2,MID(F25,8,1),MID(F25,9,1)*6,MID(F25,10,1)*3,MID(F25,11,1)*7,MID(F25,12,1)*9,MID(F25,13,1)*10,MID(F25,14,1)*5,MID(F25,15,1)*8,MID(F25,16,1)*4,MID(F25,17,1)*2),11),{0,1,2,3,4,5,6,7,8,9,10},{"1","0","x","9","8","7","6","5","4","3","2"})=RIGHT(F25,1),"√","×")),"身份证号长度不符")</f>
        <v>√</v>
      </c>
      <c r="H25" s="10" t="s">
        <v>19</v>
      </c>
      <c r="I25" s="12"/>
      <c r="J25" s="12" t="s">
        <v>20</v>
      </c>
      <c r="K25" s="12">
        <v>31</v>
      </c>
      <c r="L25" s="15">
        <v>59</v>
      </c>
      <c r="M25" s="14"/>
    </row>
    <row r="26" ht="19" customHeight="1" spans="1:13">
      <c r="A26" s="3">
        <v>24</v>
      </c>
      <c r="B26" s="7" t="s">
        <v>73</v>
      </c>
      <c r="C26" s="4" t="s">
        <v>48</v>
      </c>
      <c r="D26" s="8" t="s">
        <v>16</v>
      </c>
      <c r="E26" s="9" t="s">
        <v>1390</v>
      </c>
      <c r="F26" s="6" t="s">
        <v>74</v>
      </c>
      <c r="G26" s="6" t="str">
        <f>IF(LEN(F26)=18,(IF(LOOKUP(MOD(SUM(MID(F26,1,1)*7,MID(F26,2,1)*9,MID(F26,3,1)*10,MID(F26,4,1)*5,MID(F26,5,1)*8,MID(F26,6,1)*4,MID(F26,7,1)*2,MID(F26,8,1),MID(F26,9,1)*6,MID(F26,10,1)*3,MID(F26,11,1)*7,MID(F26,12,1)*9,MID(F26,13,1)*10,MID(F26,14,1)*5,MID(F26,15,1)*8,MID(F26,16,1)*4,MID(F26,17,1)*2),11),{0,1,2,3,4,5,6,7,8,9,10},{"1","0","x","9","8","7","6","5","4","3","2"})=RIGHT(F26,1),"√","×")),"身份证号长度不符")</f>
        <v>√</v>
      </c>
      <c r="H26" s="10" t="s">
        <v>19</v>
      </c>
      <c r="I26" s="12"/>
      <c r="J26" s="12" t="s">
        <v>20</v>
      </c>
      <c r="K26" s="12">
        <v>31</v>
      </c>
      <c r="L26" s="15">
        <v>59</v>
      </c>
      <c r="M26" s="14"/>
    </row>
    <row r="27" ht="19" customHeight="1" spans="1:13">
      <c r="A27" s="3">
        <v>25</v>
      </c>
      <c r="B27" s="7" t="s">
        <v>75</v>
      </c>
      <c r="C27" s="4" t="s">
        <v>58</v>
      </c>
      <c r="D27" s="8" t="s">
        <v>31</v>
      </c>
      <c r="E27" s="9" t="s">
        <v>1390</v>
      </c>
      <c r="F27" s="6" t="s">
        <v>76</v>
      </c>
      <c r="G27" s="6" t="str">
        <f>IF(LEN(F27)=18,(IF(LOOKUP(MOD(SUM(MID(F27,1,1)*7,MID(F27,2,1)*9,MID(F27,3,1)*10,MID(F27,4,1)*5,MID(F27,5,1)*8,MID(F27,6,1)*4,MID(F27,7,1)*2,MID(F27,8,1),MID(F27,9,1)*6,MID(F27,10,1)*3,MID(F27,11,1)*7,MID(F27,12,1)*9,MID(F27,13,1)*10,MID(F27,14,1)*5,MID(F27,15,1)*8,MID(F27,16,1)*4,MID(F27,17,1)*2),11),{0,1,2,3,4,5,6,7,8,9,10},{"1","0","x","9","8","7","6","5","4","3","2"})=RIGHT(F27,1),"√","×")),"身份证号长度不符")</f>
        <v>√</v>
      </c>
      <c r="H27" s="10" t="s">
        <v>19</v>
      </c>
      <c r="I27" s="12"/>
      <c r="J27" s="12" t="s">
        <v>20</v>
      </c>
      <c r="K27" s="12">
        <v>31</v>
      </c>
      <c r="L27" s="15">
        <v>59</v>
      </c>
      <c r="M27" s="14"/>
    </row>
    <row r="28" ht="19" customHeight="1" spans="1:13">
      <c r="A28" s="3">
        <v>26</v>
      </c>
      <c r="B28" s="7" t="s">
        <v>77</v>
      </c>
      <c r="C28" s="4" t="s">
        <v>15</v>
      </c>
      <c r="D28" s="8" t="s">
        <v>16</v>
      </c>
      <c r="E28" s="9" t="s">
        <v>1390</v>
      </c>
      <c r="F28" s="6" t="s">
        <v>78</v>
      </c>
      <c r="G28" s="6" t="str">
        <f>IF(LEN(F28)=18,(IF(LOOKUP(MOD(SUM(MID(F28,1,1)*7,MID(F28,2,1)*9,MID(F28,3,1)*10,MID(F28,4,1)*5,MID(F28,5,1)*8,MID(F28,6,1)*4,MID(F28,7,1)*2,MID(F28,8,1),MID(F28,9,1)*6,MID(F28,10,1)*3,MID(F28,11,1)*7,MID(F28,12,1)*9,MID(F28,13,1)*10,MID(F28,14,1)*5,MID(F28,15,1)*8,MID(F28,16,1)*4,MID(F28,17,1)*2),11),{0,1,2,3,4,5,6,7,8,9,10},{"1","0","x","9","8","7","6","5","4","3","2"})=RIGHT(F28,1),"√","×")),"身份证号长度不符")</f>
        <v>×</v>
      </c>
      <c r="H28" s="10" t="s">
        <v>19</v>
      </c>
      <c r="I28" s="12"/>
      <c r="J28" s="12" t="s">
        <v>20</v>
      </c>
      <c r="K28" s="12">
        <v>31</v>
      </c>
      <c r="L28" s="15">
        <v>59</v>
      </c>
      <c r="M28" s="14"/>
    </row>
    <row r="29" ht="19" customHeight="1" spans="1:13">
      <c r="A29" s="3">
        <v>27</v>
      </c>
      <c r="B29" s="7" t="s">
        <v>79</v>
      </c>
      <c r="C29" s="4" t="s">
        <v>80</v>
      </c>
      <c r="D29" s="8" t="s">
        <v>16</v>
      </c>
      <c r="E29" s="9" t="s">
        <v>1390</v>
      </c>
      <c r="F29" s="6" t="s">
        <v>81</v>
      </c>
      <c r="G29" s="6" t="str">
        <f>IF(LEN(F29)=18,(IF(LOOKUP(MOD(SUM(MID(F29,1,1)*7,MID(F29,2,1)*9,MID(F29,3,1)*10,MID(F29,4,1)*5,MID(F29,5,1)*8,MID(F29,6,1)*4,MID(F29,7,1)*2,MID(F29,8,1),MID(F29,9,1)*6,MID(F29,10,1)*3,MID(F29,11,1)*7,MID(F29,12,1)*9,MID(F29,13,1)*10,MID(F29,14,1)*5,MID(F29,15,1)*8,MID(F29,16,1)*4,MID(F29,17,1)*2),11),{0,1,2,3,4,5,6,7,8,9,10},{"1","0","x","9","8","7","6","5","4","3","2"})=RIGHT(F29,1),"√","×")),"身份证号长度不符")</f>
        <v>√</v>
      </c>
      <c r="H29" s="10" t="s">
        <v>19</v>
      </c>
      <c r="I29" s="12"/>
      <c r="J29" s="12" t="s">
        <v>20</v>
      </c>
      <c r="K29" s="12">
        <v>31</v>
      </c>
      <c r="L29" s="15">
        <v>59</v>
      </c>
      <c r="M29" s="14"/>
    </row>
    <row r="30" ht="19" customHeight="1" spans="1:13">
      <c r="A30" s="3">
        <v>28</v>
      </c>
      <c r="B30" s="7" t="s">
        <v>82</v>
      </c>
      <c r="C30" s="4" t="s">
        <v>48</v>
      </c>
      <c r="D30" s="8" t="s">
        <v>16</v>
      </c>
      <c r="E30" s="9" t="s">
        <v>1390</v>
      </c>
      <c r="F30" s="6" t="s">
        <v>83</v>
      </c>
      <c r="G30" s="6" t="str">
        <f>IF(LEN(F30)=18,(IF(LOOKUP(MOD(SUM(MID(F30,1,1)*7,MID(F30,2,1)*9,MID(F30,3,1)*10,MID(F30,4,1)*5,MID(F30,5,1)*8,MID(F30,6,1)*4,MID(F30,7,1)*2,MID(F30,8,1),MID(F30,9,1)*6,MID(F30,10,1)*3,MID(F30,11,1)*7,MID(F30,12,1)*9,MID(F30,13,1)*10,MID(F30,14,1)*5,MID(F30,15,1)*8,MID(F30,16,1)*4,MID(F30,17,1)*2),11),{0,1,2,3,4,5,6,7,8,9,10},{"1","0","x","9","8","7","6","5","4","3","2"})=RIGHT(F30,1),"√","×")),"身份证号长度不符")</f>
        <v>√</v>
      </c>
      <c r="H30" s="10" t="s">
        <v>19</v>
      </c>
      <c r="I30" s="12"/>
      <c r="J30" s="12" t="s">
        <v>20</v>
      </c>
      <c r="K30" s="12">
        <v>31</v>
      </c>
      <c r="L30" s="15">
        <v>59</v>
      </c>
      <c r="M30" s="14"/>
    </row>
    <row r="31" ht="19" customHeight="1" spans="1:13">
      <c r="A31" s="3">
        <v>29</v>
      </c>
      <c r="B31" s="7" t="s">
        <v>84</v>
      </c>
      <c r="C31" s="4" t="s">
        <v>58</v>
      </c>
      <c r="D31" s="8" t="s">
        <v>31</v>
      </c>
      <c r="E31" s="9" t="s">
        <v>1390</v>
      </c>
      <c r="F31" s="6" t="s">
        <v>85</v>
      </c>
      <c r="G31" s="6" t="str">
        <f>IF(LEN(F31)=18,(IF(LOOKUP(MOD(SUM(MID(F31,1,1)*7,MID(F31,2,1)*9,MID(F31,3,1)*10,MID(F31,4,1)*5,MID(F31,5,1)*8,MID(F31,6,1)*4,MID(F31,7,1)*2,MID(F31,8,1),MID(F31,9,1)*6,MID(F31,10,1)*3,MID(F31,11,1)*7,MID(F31,12,1)*9,MID(F31,13,1)*10,MID(F31,14,1)*5,MID(F31,15,1)*8,MID(F31,16,1)*4,MID(F31,17,1)*2),11),{0,1,2,3,4,5,6,7,8,9,10},{"1","0","x","9","8","7","6","5","4","3","2"})=RIGHT(F31,1),"√","×")),"身份证号长度不符")</f>
        <v>√</v>
      </c>
      <c r="H31" s="10" t="s">
        <v>19</v>
      </c>
      <c r="I31" s="12"/>
      <c r="J31" s="12" t="s">
        <v>20</v>
      </c>
      <c r="K31" s="12">
        <v>31</v>
      </c>
      <c r="L31" s="15">
        <v>59</v>
      </c>
      <c r="M31" s="14"/>
    </row>
    <row r="32" ht="19" customHeight="1" spans="1:13">
      <c r="A32" s="3">
        <v>30</v>
      </c>
      <c r="B32" s="7" t="s">
        <v>86</v>
      </c>
      <c r="C32" s="4" t="s">
        <v>87</v>
      </c>
      <c r="D32" s="8" t="s">
        <v>31</v>
      </c>
      <c r="E32" s="9" t="s">
        <v>1390</v>
      </c>
      <c r="F32" s="6" t="s">
        <v>88</v>
      </c>
      <c r="G32" s="6" t="str">
        <f>IF(LEN(F32)=18,(IF(LOOKUP(MOD(SUM(MID(F32,1,1)*7,MID(F32,2,1)*9,MID(F32,3,1)*10,MID(F32,4,1)*5,MID(F32,5,1)*8,MID(F32,6,1)*4,MID(F32,7,1)*2,MID(F32,8,1),MID(F32,9,1)*6,MID(F32,10,1)*3,MID(F32,11,1)*7,MID(F32,12,1)*9,MID(F32,13,1)*10,MID(F32,14,1)*5,MID(F32,15,1)*8,MID(F32,16,1)*4,MID(F32,17,1)*2),11),{0,1,2,3,4,5,6,7,8,9,10},{"1","0","x","9","8","7","6","5","4","3","2"})=RIGHT(F32,1),"√","×")),"身份证号长度不符")</f>
        <v>√</v>
      </c>
      <c r="H32" s="10" t="s">
        <v>19</v>
      </c>
      <c r="I32" s="12"/>
      <c r="J32" s="12" t="s">
        <v>20</v>
      </c>
      <c r="K32" s="12">
        <v>31</v>
      </c>
      <c r="L32" s="15">
        <v>59</v>
      </c>
      <c r="M32" s="14"/>
    </row>
    <row r="33" ht="19" customHeight="1" spans="1:13">
      <c r="A33" s="3">
        <v>31</v>
      </c>
      <c r="B33" s="7" t="s">
        <v>90</v>
      </c>
      <c r="C33" s="4" t="s">
        <v>87</v>
      </c>
      <c r="D33" s="8" t="s">
        <v>31</v>
      </c>
      <c r="E33" s="9" t="s">
        <v>1390</v>
      </c>
      <c r="F33" s="6" t="s">
        <v>91</v>
      </c>
      <c r="G33" s="6" t="str">
        <f>IF(LEN(F33)=18,(IF(LOOKUP(MOD(SUM(MID(F33,1,1)*7,MID(F33,2,1)*9,MID(F33,3,1)*10,MID(F33,4,1)*5,MID(F33,5,1)*8,MID(F33,6,1)*4,MID(F33,7,1)*2,MID(F33,8,1),MID(F33,9,1)*6,MID(F33,10,1)*3,MID(F33,11,1)*7,MID(F33,12,1)*9,MID(F33,13,1)*10,MID(F33,14,1)*5,MID(F33,15,1)*8,MID(F33,16,1)*4,MID(F33,17,1)*2),11),{0,1,2,3,4,5,6,7,8,9,10},{"1","0","x","9","8","7","6","5","4","3","2"})=RIGHT(F33,1),"√","×")),"身份证号长度不符")</f>
        <v>√</v>
      </c>
      <c r="H33" s="10" t="s">
        <v>19</v>
      </c>
      <c r="I33" s="12"/>
      <c r="J33" s="12" t="s">
        <v>20</v>
      </c>
      <c r="K33" s="12">
        <v>31</v>
      </c>
      <c r="L33" s="15">
        <v>59</v>
      </c>
      <c r="M33" s="14"/>
    </row>
    <row r="34" ht="19" customHeight="1" spans="1:13">
      <c r="A34" s="3">
        <v>32</v>
      </c>
      <c r="B34" s="7" t="s">
        <v>92</v>
      </c>
      <c r="C34" s="4" t="s">
        <v>15</v>
      </c>
      <c r="D34" s="8" t="s">
        <v>16</v>
      </c>
      <c r="E34" s="9" t="s">
        <v>1390</v>
      </c>
      <c r="F34" s="6" t="s">
        <v>93</v>
      </c>
      <c r="G34" s="6" t="str">
        <f>IF(LEN(F34)=18,(IF(LOOKUP(MOD(SUM(MID(F34,1,1)*7,MID(F34,2,1)*9,MID(F34,3,1)*10,MID(F34,4,1)*5,MID(F34,5,1)*8,MID(F34,6,1)*4,MID(F34,7,1)*2,MID(F34,8,1),MID(F34,9,1)*6,MID(F34,10,1)*3,MID(F34,11,1)*7,MID(F34,12,1)*9,MID(F34,13,1)*10,MID(F34,14,1)*5,MID(F34,15,1)*8,MID(F34,16,1)*4,MID(F34,17,1)*2),11),{0,1,2,3,4,5,6,7,8,9,10},{"1","0","x","9","8","7","6","5","4","3","2"})=RIGHT(F34,1),"√","×")),"身份证号长度不符")</f>
        <v>√</v>
      </c>
      <c r="H34" s="10" t="s">
        <v>19</v>
      </c>
      <c r="I34" s="12"/>
      <c r="J34" s="12" t="s">
        <v>20</v>
      </c>
      <c r="K34" s="12">
        <v>31</v>
      </c>
      <c r="L34" s="15">
        <v>59</v>
      </c>
      <c r="M34" s="14"/>
    </row>
    <row r="35" ht="19" customHeight="1" spans="1:13">
      <c r="A35" s="3">
        <v>33</v>
      </c>
      <c r="B35" s="7" t="s">
        <v>94</v>
      </c>
      <c r="C35" s="4" t="s">
        <v>87</v>
      </c>
      <c r="D35" s="8" t="s">
        <v>31</v>
      </c>
      <c r="E35" s="9" t="s">
        <v>1390</v>
      </c>
      <c r="F35" s="6" t="s">
        <v>95</v>
      </c>
      <c r="G35" s="6" t="str">
        <f>IF(LEN(F35)=18,(IF(LOOKUP(MOD(SUM(MID(F35,1,1)*7,MID(F35,2,1)*9,MID(F35,3,1)*10,MID(F35,4,1)*5,MID(F35,5,1)*8,MID(F35,6,1)*4,MID(F35,7,1)*2,MID(F35,8,1),MID(F35,9,1)*6,MID(F35,10,1)*3,MID(F35,11,1)*7,MID(F35,12,1)*9,MID(F35,13,1)*10,MID(F35,14,1)*5,MID(F35,15,1)*8,MID(F35,16,1)*4,MID(F35,17,1)*2),11),{0,1,2,3,4,5,6,7,8,9,10},{"1","0","x","9","8","7","6","5","4","3","2"})=RIGHT(F35,1),"√","×")),"身份证号长度不符")</f>
        <v>√</v>
      </c>
      <c r="H35" s="10" t="s">
        <v>19</v>
      </c>
      <c r="I35" s="12"/>
      <c r="J35" s="12" t="s">
        <v>20</v>
      </c>
      <c r="K35" s="12">
        <v>31</v>
      </c>
      <c r="L35" s="15">
        <v>59</v>
      </c>
      <c r="M35" s="14"/>
    </row>
    <row r="36" ht="19" customHeight="1" spans="1:13">
      <c r="A36" s="3">
        <v>34</v>
      </c>
      <c r="B36" s="7" t="s">
        <v>96</v>
      </c>
      <c r="C36" s="4" t="s">
        <v>30</v>
      </c>
      <c r="D36" s="8" t="s">
        <v>31</v>
      </c>
      <c r="E36" s="9" t="s">
        <v>1390</v>
      </c>
      <c r="F36" s="6" t="s">
        <v>97</v>
      </c>
      <c r="G36" s="6" t="str">
        <f>IF(LEN(F36)=18,(IF(LOOKUP(MOD(SUM(MID(F36,1,1)*7,MID(F36,2,1)*9,MID(F36,3,1)*10,MID(F36,4,1)*5,MID(F36,5,1)*8,MID(F36,6,1)*4,MID(F36,7,1)*2,MID(F36,8,1),MID(F36,9,1)*6,MID(F36,10,1)*3,MID(F36,11,1)*7,MID(F36,12,1)*9,MID(F36,13,1)*10,MID(F36,14,1)*5,MID(F36,15,1)*8,MID(F36,16,1)*4,MID(F36,17,1)*2),11),{0,1,2,3,4,5,6,7,8,9,10},{"1","0","x","9","8","7","6","5","4","3","2"})=RIGHT(F36,1),"√","×")),"身份证号长度不符")</f>
        <v>√</v>
      </c>
      <c r="H36" s="10" t="s">
        <v>19</v>
      </c>
      <c r="I36" s="12"/>
      <c r="J36" s="12" t="s">
        <v>20</v>
      </c>
      <c r="K36" s="12">
        <v>31</v>
      </c>
      <c r="L36" s="15">
        <v>59</v>
      </c>
      <c r="M36" s="14"/>
    </row>
    <row r="37" ht="19" customHeight="1" spans="1:13">
      <c r="A37" s="3">
        <v>35</v>
      </c>
      <c r="B37" s="7" t="s">
        <v>98</v>
      </c>
      <c r="C37" s="4" t="s">
        <v>30</v>
      </c>
      <c r="D37" s="8" t="s">
        <v>31</v>
      </c>
      <c r="E37" s="9" t="s">
        <v>1390</v>
      </c>
      <c r="F37" s="6" t="s">
        <v>99</v>
      </c>
      <c r="G37" s="6" t="str">
        <f>IF(LEN(F37)=18,(IF(LOOKUP(MOD(SUM(MID(F37,1,1)*7,MID(F37,2,1)*9,MID(F37,3,1)*10,MID(F37,4,1)*5,MID(F37,5,1)*8,MID(F37,6,1)*4,MID(F37,7,1)*2,MID(F37,8,1),MID(F37,9,1)*6,MID(F37,10,1)*3,MID(F37,11,1)*7,MID(F37,12,1)*9,MID(F37,13,1)*10,MID(F37,14,1)*5,MID(F37,15,1)*8,MID(F37,16,1)*4,MID(F37,17,1)*2),11),{0,1,2,3,4,5,6,7,8,9,10},{"1","0","x","9","8","7","6","5","4","3","2"})=RIGHT(F37,1),"√","×")),"身份证号长度不符")</f>
        <v>√</v>
      </c>
      <c r="H37" s="10" t="s">
        <v>19</v>
      </c>
      <c r="I37" s="12"/>
      <c r="J37" s="12" t="s">
        <v>20</v>
      </c>
      <c r="K37" s="12">
        <v>31</v>
      </c>
      <c r="L37" s="15">
        <v>59</v>
      </c>
      <c r="M37" s="14"/>
    </row>
    <row r="38" ht="19" customHeight="1" spans="1:13">
      <c r="A38" s="3">
        <v>36</v>
      </c>
      <c r="B38" s="11" t="s">
        <v>100</v>
      </c>
      <c r="C38" s="4" t="s">
        <v>87</v>
      </c>
      <c r="D38" s="8" t="s">
        <v>16</v>
      </c>
      <c r="E38" s="9" t="s">
        <v>1390</v>
      </c>
      <c r="F38" s="6" t="s">
        <v>101</v>
      </c>
      <c r="G38" s="6" t="str">
        <f>IF(LEN(F38)=18,(IF(LOOKUP(MOD(SUM(MID(F38,1,1)*7,MID(F38,2,1)*9,MID(F38,3,1)*10,MID(F38,4,1)*5,MID(F38,5,1)*8,MID(F38,6,1)*4,MID(F38,7,1)*2,MID(F38,8,1),MID(F38,9,1)*6,MID(F38,10,1)*3,MID(F38,11,1)*7,MID(F38,12,1)*9,MID(F38,13,1)*10,MID(F38,14,1)*5,MID(F38,15,1)*8,MID(F38,16,1)*4,MID(F38,17,1)*2),11),{0,1,2,3,4,5,6,7,8,9,10},{"1","0","x","9","8","7","6","5","4","3","2"})=RIGHT(F38,1),"√","×")),"身份证号长度不符")</f>
        <v>√</v>
      </c>
      <c r="H38" s="10" t="s">
        <v>19</v>
      </c>
      <c r="I38" s="12"/>
      <c r="J38" s="12" t="s">
        <v>20</v>
      </c>
      <c r="K38" s="12">
        <v>31</v>
      </c>
      <c r="L38" s="15">
        <v>59</v>
      </c>
      <c r="M38" s="14"/>
    </row>
    <row r="39" ht="19" customHeight="1" spans="1:13">
      <c r="A39" s="3">
        <v>37</v>
      </c>
      <c r="B39" s="11" t="s">
        <v>102</v>
      </c>
      <c r="C39" s="4" t="s">
        <v>87</v>
      </c>
      <c r="D39" s="8" t="s">
        <v>16</v>
      </c>
      <c r="E39" s="9" t="s">
        <v>1390</v>
      </c>
      <c r="F39" s="6" t="s">
        <v>103</v>
      </c>
      <c r="G39" s="6" t="str">
        <f>IF(LEN(F39)=18,(IF(LOOKUP(MOD(SUM(MID(F39,1,1)*7,MID(F39,2,1)*9,MID(F39,3,1)*10,MID(F39,4,1)*5,MID(F39,5,1)*8,MID(F39,6,1)*4,MID(F39,7,1)*2,MID(F39,8,1),MID(F39,9,1)*6,MID(F39,10,1)*3,MID(F39,11,1)*7,MID(F39,12,1)*9,MID(F39,13,1)*10,MID(F39,14,1)*5,MID(F39,15,1)*8,MID(F39,16,1)*4,MID(F39,17,1)*2),11),{0,1,2,3,4,5,6,7,8,9,10},{"1","0","x","9","8","7","6","5","4","3","2"})=RIGHT(F39,1),"√","×")),"身份证号长度不符")</f>
        <v>√</v>
      </c>
      <c r="H39" s="10" t="s">
        <v>19</v>
      </c>
      <c r="I39" s="12"/>
      <c r="J39" s="12" t="s">
        <v>20</v>
      </c>
      <c r="K39" s="12">
        <v>31</v>
      </c>
      <c r="L39" s="15">
        <v>59</v>
      </c>
      <c r="M39" s="14"/>
    </row>
    <row r="40" ht="19" customHeight="1" spans="1:13">
      <c r="A40" s="3">
        <v>38</v>
      </c>
      <c r="B40" s="7" t="s">
        <v>104</v>
      </c>
      <c r="C40" s="4" t="s">
        <v>105</v>
      </c>
      <c r="D40" s="8" t="s">
        <v>16</v>
      </c>
      <c r="E40" s="9" t="s">
        <v>1390</v>
      </c>
      <c r="F40" s="6" t="s">
        <v>106</v>
      </c>
      <c r="G40" s="6" t="str">
        <f>IF(LEN(F40)=18,(IF(LOOKUP(MOD(SUM(MID(F40,1,1)*7,MID(F40,2,1)*9,MID(F40,3,1)*10,MID(F40,4,1)*5,MID(F40,5,1)*8,MID(F40,6,1)*4,MID(F40,7,1)*2,MID(F40,8,1),MID(F40,9,1)*6,MID(F40,10,1)*3,MID(F40,11,1)*7,MID(F40,12,1)*9,MID(F40,13,1)*10,MID(F40,14,1)*5,MID(F40,15,1)*8,MID(F40,16,1)*4,MID(F40,17,1)*2),11),{0,1,2,3,4,5,6,7,8,9,10},{"1","0","x","9","8","7","6","5","4","3","2"})=RIGHT(F40,1),"√","×")),"身份证号长度不符")</f>
        <v>√</v>
      </c>
      <c r="H40" s="10" t="s">
        <v>19</v>
      </c>
      <c r="I40" s="12"/>
      <c r="J40" s="12"/>
      <c r="K40" s="12">
        <v>31</v>
      </c>
      <c r="L40" s="15">
        <v>59</v>
      </c>
      <c r="M40" s="14"/>
    </row>
    <row r="41" ht="19" customHeight="1" spans="1:13">
      <c r="A41" s="3">
        <v>39</v>
      </c>
      <c r="B41" s="11" t="s">
        <v>108</v>
      </c>
      <c r="C41" s="4" t="s">
        <v>48</v>
      </c>
      <c r="D41" s="8" t="s">
        <v>16</v>
      </c>
      <c r="E41" s="9" t="s">
        <v>1391</v>
      </c>
      <c r="F41" s="6" t="s">
        <v>109</v>
      </c>
      <c r="G41" s="6" t="str">
        <f>IF(LEN(F41)=18,(IF(LOOKUP(MOD(SUM(MID(F41,1,1)*7,MID(F41,2,1)*9,MID(F41,3,1)*10,MID(F41,4,1)*5,MID(F41,5,1)*8,MID(F41,6,1)*4,MID(F41,7,1)*2,MID(F41,8,1),MID(F41,9,1)*6,MID(F41,10,1)*3,MID(F41,11,1)*7,MID(F41,12,1)*9,MID(F41,13,1)*10,MID(F41,14,1)*5,MID(F41,15,1)*8,MID(F41,16,1)*4,MID(F41,17,1)*2),11),{0,1,2,3,4,5,6,7,8,9,10},{"1","0","x","9","8","7","6","5","4","3","2"})=RIGHT(F41,1),"√","×")),"身份证号长度不符")</f>
        <v>√</v>
      </c>
      <c r="H41" s="10" t="s">
        <v>19</v>
      </c>
      <c r="I41" s="12"/>
      <c r="J41" s="12" t="s">
        <v>20</v>
      </c>
      <c r="K41" s="12">
        <v>31</v>
      </c>
      <c r="L41" s="15">
        <v>59</v>
      </c>
      <c r="M41" s="14"/>
    </row>
    <row r="42" ht="19" customHeight="1" spans="1:13">
      <c r="A42" s="3">
        <v>40</v>
      </c>
      <c r="B42" s="11" t="s">
        <v>110</v>
      </c>
      <c r="C42" s="4" t="s">
        <v>111</v>
      </c>
      <c r="D42" s="8" t="s">
        <v>16</v>
      </c>
      <c r="E42" s="9" t="s">
        <v>1392</v>
      </c>
      <c r="F42" s="6" t="s">
        <v>112</v>
      </c>
      <c r="G42" s="6" t="str">
        <f>IF(LEN(F42)=18,(IF(LOOKUP(MOD(SUM(MID(F42,1,1)*7,MID(F42,2,1)*9,MID(F42,3,1)*10,MID(F42,4,1)*5,MID(F42,5,1)*8,MID(F42,6,1)*4,MID(F42,7,1)*2,MID(F42,8,1),MID(F42,9,1)*6,MID(F42,10,1)*3,MID(F42,11,1)*7,MID(F42,12,1)*9,MID(F42,13,1)*10,MID(F42,14,1)*5,MID(F42,15,1)*8,MID(F42,16,1)*4,MID(F42,17,1)*2),11),{0,1,2,3,4,5,6,7,8,9,10},{"1","0","x","9","8","7","6","5","4","3","2"})=RIGHT(F42,1),"√","×")),"身份证号长度不符")</f>
        <v>√</v>
      </c>
      <c r="H42" s="10" t="s">
        <v>19</v>
      </c>
      <c r="I42" s="12"/>
      <c r="J42" s="12" t="s">
        <v>20</v>
      </c>
      <c r="K42" s="12">
        <v>31</v>
      </c>
      <c r="L42" s="15">
        <v>59</v>
      </c>
      <c r="M42" s="14"/>
    </row>
    <row r="43" ht="19" customHeight="1" spans="1:13">
      <c r="A43" s="3">
        <v>41</v>
      </c>
      <c r="B43" s="11" t="s">
        <v>113</v>
      </c>
      <c r="C43" s="4" t="s">
        <v>48</v>
      </c>
      <c r="D43" s="8" t="s">
        <v>16</v>
      </c>
      <c r="E43" s="9" t="s">
        <v>1392</v>
      </c>
      <c r="F43" s="6" t="s">
        <v>114</v>
      </c>
      <c r="G43" s="6" t="str">
        <f>IF(LEN(F43)=18,(IF(LOOKUP(MOD(SUM(MID(F43,1,1)*7,MID(F43,2,1)*9,MID(F43,3,1)*10,MID(F43,4,1)*5,MID(F43,5,1)*8,MID(F43,6,1)*4,MID(F43,7,1)*2,MID(F43,8,1),MID(F43,9,1)*6,MID(F43,10,1)*3,MID(F43,11,1)*7,MID(F43,12,1)*9,MID(F43,13,1)*10,MID(F43,14,1)*5,MID(F43,15,1)*8,MID(F43,16,1)*4,MID(F43,17,1)*2),11),{0,1,2,3,4,5,6,7,8,9,10},{"1","0","x","9","8","7","6","5","4","3","2"})=RIGHT(F43,1),"√","×")),"身份证号长度不符")</f>
        <v>√</v>
      </c>
      <c r="H43" s="10" t="s">
        <v>19</v>
      </c>
      <c r="I43" s="12"/>
      <c r="J43" s="12" t="s">
        <v>20</v>
      </c>
      <c r="K43" s="12">
        <v>31</v>
      </c>
      <c r="L43" s="15">
        <v>59</v>
      </c>
      <c r="M43" s="14"/>
    </row>
    <row r="44" ht="19" customHeight="1" spans="1:13">
      <c r="A44" s="3">
        <v>42</v>
      </c>
      <c r="B44" s="11" t="s">
        <v>115</v>
      </c>
      <c r="C44" s="4" t="s">
        <v>116</v>
      </c>
      <c r="D44" s="8" t="s">
        <v>16</v>
      </c>
      <c r="E44" s="9" t="s">
        <v>1392</v>
      </c>
      <c r="F44" s="6" t="s">
        <v>117</v>
      </c>
      <c r="G44" s="6" t="str">
        <f>IF(LEN(F44)=18,(IF(LOOKUP(MOD(SUM(MID(F44,1,1)*7,MID(F44,2,1)*9,MID(F44,3,1)*10,MID(F44,4,1)*5,MID(F44,5,1)*8,MID(F44,6,1)*4,MID(F44,7,1)*2,MID(F44,8,1),MID(F44,9,1)*6,MID(F44,10,1)*3,MID(F44,11,1)*7,MID(F44,12,1)*9,MID(F44,13,1)*10,MID(F44,14,1)*5,MID(F44,15,1)*8,MID(F44,16,1)*4,MID(F44,17,1)*2),11),{0,1,2,3,4,5,6,7,8,9,10},{"1","0","x","9","8","7","6","5","4","3","2"})=RIGHT(F44,1),"√","×")),"身份证号长度不符")</f>
        <v>√</v>
      </c>
      <c r="H44" s="10" t="s">
        <v>19</v>
      </c>
      <c r="I44" s="12"/>
      <c r="J44" s="12" t="s">
        <v>20</v>
      </c>
      <c r="K44" s="12">
        <v>31</v>
      </c>
      <c r="L44" s="15">
        <v>59</v>
      </c>
      <c r="M44" s="14"/>
    </row>
    <row r="45" ht="19" customHeight="1" spans="1:13">
      <c r="A45" s="3">
        <v>43</v>
      </c>
      <c r="B45" s="11" t="s">
        <v>118</v>
      </c>
      <c r="C45" s="4" t="s">
        <v>34</v>
      </c>
      <c r="D45" s="8" t="s">
        <v>16</v>
      </c>
      <c r="E45" s="9" t="s">
        <v>1392</v>
      </c>
      <c r="F45" s="6" t="s">
        <v>119</v>
      </c>
      <c r="G45" s="6" t="str">
        <f>IF(LEN(F45)=18,(IF(LOOKUP(MOD(SUM(MID(F45,1,1)*7,MID(F45,2,1)*9,MID(F45,3,1)*10,MID(F45,4,1)*5,MID(F45,5,1)*8,MID(F45,6,1)*4,MID(F45,7,1)*2,MID(F45,8,1),MID(F45,9,1)*6,MID(F45,10,1)*3,MID(F45,11,1)*7,MID(F45,12,1)*9,MID(F45,13,1)*10,MID(F45,14,1)*5,MID(F45,15,1)*8,MID(F45,16,1)*4,MID(F45,17,1)*2),11),{0,1,2,3,4,5,6,7,8,9,10},{"1","0","x","9","8","7","6","5","4","3","2"})=RIGHT(F45,1),"√","×")),"身份证号长度不符")</f>
        <v>√</v>
      </c>
      <c r="H45" s="10" t="s">
        <v>19</v>
      </c>
      <c r="I45" s="12"/>
      <c r="J45" s="12" t="s">
        <v>20</v>
      </c>
      <c r="K45" s="12">
        <v>31</v>
      </c>
      <c r="L45" s="15">
        <v>59</v>
      </c>
      <c r="M45" s="14"/>
    </row>
    <row r="46" ht="19" customHeight="1" spans="1:13">
      <c r="A46" s="3">
        <v>44</v>
      </c>
      <c r="B46" s="11" t="s">
        <v>120</v>
      </c>
      <c r="C46" s="4" t="s">
        <v>121</v>
      </c>
      <c r="D46" s="8" t="s">
        <v>16</v>
      </c>
      <c r="E46" s="9" t="s">
        <v>1392</v>
      </c>
      <c r="F46" s="6" t="s">
        <v>122</v>
      </c>
      <c r="G46" s="6" t="str">
        <f>IF(LEN(F46)=18,(IF(LOOKUP(MOD(SUM(MID(F46,1,1)*7,MID(F46,2,1)*9,MID(F46,3,1)*10,MID(F46,4,1)*5,MID(F46,5,1)*8,MID(F46,6,1)*4,MID(F46,7,1)*2,MID(F46,8,1),MID(F46,9,1)*6,MID(F46,10,1)*3,MID(F46,11,1)*7,MID(F46,12,1)*9,MID(F46,13,1)*10,MID(F46,14,1)*5,MID(F46,15,1)*8,MID(F46,16,1)*4,MID(F46,17,1)*2),11),{0,1,2,3,4,5,6,7,8,9,10},{"1","0","x","9","8","7","6","5","4","3","2"})=RIGHT(F46,1),"√","×")),"身份证号长度不符")</f>
        <v>√</v>
      </c>
      <c r="H46" s="10" t="s">
        <v>19</v>
      </c>
      <c r="I46" s="12"/>
      <c r="J46" s="12" t="s">
        <v>20</v>
      </c>
      <c r="K46" s="12">
        <v>31</v>
      </c>
      <c r="L46" s="15">
        <v>59</v>
      </c>
      <c r="M46" s="14"/>
    </row>
    <row r="47" ht="19" customHeight="1" spans="1:13">
      <c r="A47" s="3">
        <v>45</v>
      </c>
      <c r="B47" s="11" t="s">
        <v>123</v>
      </c>
      <c r="C47" s="4" t="s">
        <v>111</v>
      </c>
      <c r="D47" s="8" t="s">
        <v>16</v>
      </c>
      <c r="E47" s="9" t="s">
        <v>1392</v>
      </c>
      <c r="F47" s="6" t="s">
        <v>124</v>
      </c>
      <c r="G47" s="6" t="str">
        <f>IF(LEN(F47)=18,(IF(LOOKUP(MOD(SUM(MID(F47,1,1)*7,MID(F47,2,1)*9,MID(F47,3,1)*10,MID(F47,4,1)*5,MID(F47,5,1)*8,MID(F47,6,1)*4,MID(F47,7,1)*2,MID(F47,8,1),MID(F47,9,1)*6,MID(F47,10,1)*3,MID(F47,11,1)*7,MID(F47,12,1)*9,MID(F47,13,1)*10,MID(F47,14,1)*5,MID(F47,15,1)*8,MID(F47,16,1)*4,MID(F47,17,1)*2),11),{0,1,2,3,4,5,6,7,8,9,10},{"1","0","x","9","8","7","6","5","4","3","2"})=RIGHT(F47,1),"√","×")),"身份证号长度不符")</f>
        <v>√</v>
      </c>
      <c r="H47" s="10" t="s">
        <v>19</v>
      </c>
      <c r="I47" s="12"/>
      <c r="J47" s="12" t="s">
        <v>20</v>
      </c>
      <c r="K47" s="12">
        <v>31</v>
      </c>
      <c r="L47" s="15">
        <v>59</v>
      </c>
      <c r="M47" s="14"/>
    </row>
    <row r="48" ht="19" customHeight="1" spans="1:13">
      <c r="A48" s="3">
        <v>46</v>
      </c>
      <c r="B48" s="11" t="s">
        <v>125</v>
      </c>
      <c r="C48" s="4" t="s">
        <v>48</v>
      </c>
      <c r="D48" s="8" t="s">
        <v>31</v>
      </c>
      <c r="E48" s="9" t="s">
        <v>1392</v>
      </c>
      <c r="F48" s="6" t="s">
        <v>126</v>
      </c>
      <c r="G48" s="6" t="str">
        <f>IF(LEN(F48)=18,(IF(LOOKUP(MOD(SUM(MID(F48,1,1)*7,MID(F48,2,1)*9,MID(F48,3,1)*10,MID(F48,4,1)*5,MID(F48,5,1)*8,MID(F48,6,1)*4,MID(F48,7,1)*2,MID(F48,8,1),MID(F48,9,1)*6,MID(F48,10,1)*3,MID(F48,11,1)*7,MID(F48,12,1)*9,MID(F48,13,1)*10,MID(F48,14,1)*5,MID(F48,15,1)*8,MID(F48,16,1)*4,MID(F48,17,1)*2),11),{0,1,2,3,4,5,6,7,8,9,10},{"1","0","x","9","8","7","6","5","4","3","2"})=RIGHT(F48,1),"√","×")),"身份证号长度不符")</f>
        <v>√</v>
      </c>
      <c r="H48" s="10" t="s">
        <v>19</v>
      </c>
      <c r="I48" s="12"/>
      <c r="J48" s="12" t="s">
        <v>20</v>
      </c>
      <c r="K48" s="12">
        <v>31</v>
      </c>
      <c r="L48" s="15">
        <v>59</v>
      </c>
      <c r="M48" s="14"/>
    </row>
    <row r="49" ht="19" customHeight="1" spans="1:13">
      <c r="A49" s="3">
        <v>47</v>
      </c>
      <c r="B49" s="11" t="s">
        <v>127</v>
      </c>
      <c r="C49" s="4" t="s">
        <v>128</v>
      </c>
      <c r="D49" s="8"/>
      <c r="E49" s="9" t="s">
        <v>1393</v>
      </c>
      <c r="F49" s="6" t="s">
        <v>129</v>
      </c>
      <c r="G49" s="6" t="str">
        <f>IF(LEN(F49)=18,(IF(LOOKUP(MOD(SUM(MID(F49,1,1)*7,MID(F49,2,1)*9,MID(F49,3,1)*10,MID(F49,4,1)*5,MID(F49,5,1)*8,MID(F49,6,1)*4,MID(F49,7,1)*2,MID(F49,8,1),MID(F49,9,1)*6,MID(F49,10,1)*3,MID(F49,11,1)*7,MID(F49,12,1)*9,MID(F49,13,1)*10,MID(F49,14,1)*5,MID(F49,15,1)*8,MID(F49,16,1)*4,MID(F49,17,1)*2),11),{0,1,2,3,4,5,6,7,8,9,10},{"1","0","x","9","8","7","6","5","4","3","2"})=RIGHT(F49,1),"√","×")),"身份证号长度不符")</f>
        <v>√</v>
      </c>
      <c r="H49" s="10" t="s">
        <v>19</v>
      </c>
      <c r="I49" s="12"/>
      <c r="J49" s="12" t="s">
        <v>20</v>
      </c>
      <c r="K49" s="12">
        <v>31</v>
      </c>
      <c r="L49" s="15">
        <v>59</v>
      </c>
      <c r="M49" s="14"/>
    </row>
    <row r="50" ht="19" customHeight="1" spans="1:13">
      <c r="A50" s="3">
        <v>48</v>
      </c>
      <c r="B50" s="11" t="s">
        <v>130</v>
      </c>
      <c r="C50" s="4" t="s">
        <v>15</v>
      </c>
      <c r="D50" s="8" t="s">
        <v>16</v>
      </c>
      <c r="E50" s="9" t="s">
        <v>1393</v>
      </c>
      <c r="F50" s="6" t="s">
        <v>131</v>
      </c>
      <c r="G50" s="6" t="str">
        <f>IF(LEN(F50)=18,(IF(LOOKUP(MOD(SUM(MID(F50,1,1)*7,MID(F50,2,1)*9,MID(F50,3,1)*10,MID(F50,4,1)*5,MID(F50,5,1)*8,MID(F50,6,1)*4,MID(F50,7,1)*2,MID(F50,8,1),MID(F50,9,1)*6,MID(F50,10,1)*3,MID(F50,11,1)*7,MID(F50,12,1)*9,MID(F50,13,1)*10,MID(F50,14,1)*5,MID(F50,15,1)*8,MID(F50,16,1)*4,MID(F50,17,1)*2),11),{0,1,2,3,4,5,6,7,8,9,10},{"1","0","x","9","8","7","6","5","4","3","2"})=RIGHT(F50,1),"√","×")),"身份证号长度不符")</f>
        <v>√</v>
      </c>
      <c r="H50" s="10" t="s">
        <v>19</v>
      </c>
      <c r="I50" s="12"/>
      <c r="J50" s="12" t="s">
        <v>20</v>
      </c>
      <c r="K50" s="12">
        <v>31</v>
      </c>
      <c r="L50" s="15">
        <v>59</v>
      </c>
      <c r="M50" s="14"/>
    </row>
    <row r="51" ht="19" customHeight="1" spans="1:13">
      <c r="A51" s="3">
        <v>49</v>
      </c>
      <c r="B51" s="11" t="s">
        <v>132</v>
      </c>
      <c r="C51" s="4" t="s">
        <v>48</v>
      </c>
      <c r="D51" s="8" t="s">
        <v>16</v>
      </c>
      <c r="E51" s="9" t="s">
        <v>1393</v>
      </c>
      <c r="F51" s="6" t="s">
        <v>133</v>
      </c>
      <c r="G51" s="6" t="str">
        <f>IF(LEN(F51)=18,(IF(LOOKUP(MOD(SUM(MID(F51,1,1)*7,MID(F51,2,1)*9,MID(F51,3,1)*10,MID(F51,4,1)*5,MID(F51,5,1)*8,MID(F51,6,1)*4,MID(F51,7,1)*2,MID(F51,8,1),MID(F51,9,1)*6,MID(F51,10,1)*3,MID(F51,11,1)*7,MID(F51,12,1)*9,MID(F51,13,1)*10,MID(F51,14,1)*5,MID(F51,15,1)*8,MID(F51,16,1)*4,MID(F51,17,1)*2),11),{0,1,2,3,4,5,6,7,8,9,10},{"1","0","x","9","8","7","6","5","4","3","2"})=RIGHT(F51,1),"√","×")),"身份证号长度不符")</f>
        <v>√</v>
      </c>
      <c r="H51" s="10" t="s">
        <v>19</v>
      </c>
      <c r="I51" s="12"/>
      <c r="J51" s="12" t="s">
        <v>20</v>
      </c>
      <c r="K51" s="12">
        <v>31</v>
      </c>
      <c r="L51" s="15">
        <v>59</v>
      </c>
      <c r="M51" s="14"/>
    </row>
    <row r="52" ht="19" customHeight="1" spans="1:13">
      <c r="A52" s="3">
        <v>50</v>
      </c>
      <c r="B52" s="11" t="s">
        <v>134</v>
      </c>
      <c r="C52" s="4" t="s">
        <v>121</v>
      </c>
      <c r="D52" s="8" t="s">
        <v>16</v>
      </c>
      <c r="E52" s="9" t="s">
        <v>1393</v>
      </c>
      <c r="F52" s="6" t="s">
        <v>135</v>
      </c>
      <c r="G52" s="6" t="str">
        <f>IF(LEN(F52)=18,(IF(LOOKUP(MOD(SUM(MID(F52,1,1)*7,MID(F52,2,1)*9,MID(F52,3,1)*10,MID(F52,4,1)*5,MID(F52,5,1)*8,MID(F52,6,1)*4,MID(F52,7,1)*2,MID(F52,8,1),MID(F52,9,1)*6,MID(F52,10,1)*3,MID(F52,11,1)*7,MID(F52,12,1)*9,MID(F52,13,1)*10,MID(F52,14,1)*5,MID(F52,15,1)*8,MID(F52,16,1)*4,MID(F52,17,1)*2),11),{0,1,2,3,4,5,6,7,8,9,10},{"1","0","x","9","8","7","6","5","4","3","2"})=RIGHT(F52,1),"√","×")),"身份证号长度不符")</f>
        <v>√</v>
      </c>
      <c r="H52" s="10" t="s">
        <v>19</v>
      </c>
      <c r="I52" s="12"/>
      <c r="J52" s="12" t="s">
        <v>20</v>
      </c>
      <c r="K52" s="12">
        <v>31</v>
      </c>
      <c r="L52" s="15">
        <v>59</v>
      </c>
      <c r="M52" s="14"/>
    </row>
    <row r="53" ht="19" customHeight="1" spans="1:13">
      <c r="A53" s="3">
        <v>51</v>
      </c>
      <c r="B53" s="11" t="s">
        <v>136</v>
      </c>
      <c r="C53" s="4" t="s">
        <v>48</v>
      </c>
      <c r="D53" s="8" t="s">
        <v>16</v>
      </c>
      <c r="E53" s="9" t="s">
        <v>1394</v>
      </c>
      <c r="F53" s="6" t="s">
        <v>137</v>
      </c>
      <c r="G53" s="6" t="str">
        <f>IF(LEN(F53)=18,(IF(LOOKUP(MOD(SUM(MID(F53,1,1)*7,MID(F53,2,1)*9,MID(F53,3,1)*10,MID(F53,4,1)*5,MID(F53,5,1)*8,MID(F53,6,1)*4,MID(F53,7,1)*2,MID(F53,8,1),MID(F53,9,1)*6,MID(F53,10,1)*3,MID(F53,11,1)*7,MID(F53,12,1)*9,MID(F53,13,1)*10,MID(F53,14,1)*5,MID(F53,15,1)*8,MID(F53,16,1)*4,MID(F53,17,1)*2),11),{0,1,2,3,4,5,6,7,8,9,10},{"1","0","x","9","8","7","6","5","4","3","2"})=RIGHT(F53,1),"√","×")),"身份证号长度不符")</f>
        <v>√</v>
      </c>
      <c r="H53" s="10" t="s">
        <v>19</v>
      </c>
      <c r="I53" s="12"/>
      <c r="J53" s="12" t="s">
        <v>20</v>
      </c>
      <c r="K53" s="12">
        <v>31</v>
      </c>
      <c r="L53" s="15">
        <v>59</v>
      </c>
      <c r="M53" s="14"/>
    </row>
    <row r="54" ht="19" customHeight="1" spans="1:13">
      <c r="A54" s="3">
        <v>52</v>
      </c>
      <c r="B54" s="11" t="s">
        <v>138</v>
      </c>
      <c r="C54" s="4" t="s">
        <v>105</v>
      </c>
      <c r="D54" s="8" t="s">
        <v>16</v>
      </c>
      <c r="E54" s="9" t="s">
        <v>1395</v>
      </c>
      <c r="F54" s="6" t="s">
        <v>139</v>
      </c>
      <c r="G54" s="6" t="str">
        <f>IF(LEN(F54)=18,(IF(LOOKUP(MOD(SUM(MID(F54,1,1)*7,MID(F54,2,1)*9,MID(F54,3,1)*10,MID(F54,4,1)*5,MID(F54,5,1)*8,MID(F54,6,1)*4,MID(F54,7,1)*2,MID(F54,8,1),MID(F54,9,1)*6,MID(F54,10,1)*3,MID(F54,11,1)*7,MID(F54,12,1)*9,MID(F54,13,1)*10,MID(F54,14,1)*5,MID(F54,15,1)*8,MID(F54,16,1)*4,MID(F54,17,1)*2),11),{0,1,2,3,4,5,6,7,8,9,10},{"1","0","x","9","8","7","6","5","4","3","2"})=RIGHT(F54,1),"√","×")),"身份证号长度不符")</f>
        <v>√</v>
      </c>
      <c r="H54" s="10" t="s">
        <v>19</v>
      </c>
      <c r="I54" s="12"/>
      <c r="J54" s="12" t="s">
        <v>20</v>
      </c>
      <c r="K54" s="12">
        <v>31</v>
      </c>
      <c r="L54" s="15">
        <v>59</v>
      </c>
      <c r="M54" s="14"/>
    </row>
    <row r="55" ht="19" customHeight="1" spans="1:13">
      <c r="A55" s="3">
        <v>53</v>
      </c>
      <c r="B55" s="11" t="s">
        <v>140</v>
      </c>
      <c r="C55" s="4" t="s">
        <v>15</v>
      </c>
      <c r="D55" s="8"/>
      <c r="E55" s="9" t="s">
        <v>1395</v>
      </c>
      <c r="F55" s="6" t="s">
        <v>141</v>
      </c>
      <c r="G55" s="6" t="str">
        <f>IF(LEN(F55)=18,(IF(LOOKUP(MOD(SUM(MID(F55,1,1)*7,MID(F55,2,1)*9,MID(F55,3,1)*10,MID(F55,4,1)*5,MID(F55,5,1)*8,MID(F55,6,1)*4,MID(F55,7,1)*2,MID(F55,8,1),MID(F55,9,1)*6,MID(F55,10,1)*3,MID(F55,11,1)*7,MID(F55,12,1)*9,MID(F55,13,1)*10,MID(F55,14,1)*5,MID(F55,15,1)*8,MID(F55,16,1)*4,MID(F55,17,1)*2),11),{0,1,2,3,4,5,6,7,8,9,10},{"1","0","x","9","8","7","6","5","4","3","2"})=RIGHT(F55,1),"√","×")),"身份证号长度不符")</f>
        <v>√</v>
      </c>
      <c r="H55" s="10" t="s">
        <v>19</v>
      </c>
      <c r="I55" s="12"/>
      <c r="J55" s="12" t="s">
        <v>20</v>
      </c>
      <c r="K55" s="12">
        <v>31</v>
      </c>
      <c r="L55" s="15">
        <v>59</v>
      </c>
      <c r="M55" s="14"/>
    </row>
    <row r="56" ht="19" customHeight="1" spans="1:13">
      <c r="A56" s="3">
        <v>54</v>
      </c>
      <c r="B56" s="11" t="s">
        <v>142</v>
      </c>
      <c r="C56" s="4" t="s">
        <v>143</v>
      </c>
      <c r="D56" s="8"/>
      <c r="E56" s="9" t="s">
        <v>1396</v>
      </c>
      <c r="F56" s="6" t="s">
        <v>144</v>
      </c>
      <c r="G56" s="6" t="str">
        <f>IF(LEN(F56)=18,(IF(LOOKUP(MOD(SUM(MID(F56,1,1)*7,MID(F56,2,1)*9,MID(F56,3,1)*10,MID(F56,4,1)*5,MID(F56,5,1)*8,MID(F56,6,1)*4,MID(F56,7,1)*2,MID(F56,8,1),MID(F56,9,1)*6,MID(F56,10,1)*3,MID(F56,11,1)*7,MID(F56,12,1)*9,MID(F56,13,1)*10,MID(F56,14,1)*5,MID(F56,15,1)*8,MID(F56,16,1)*4,MID(F56,17,1)*2),11),{0,1,2,3,4,5,6,7,8,9,10},{"1","0","x","9","8","7","6","5","4","3","2"})=RIGHT(F56,1),"√","×")),"身份证号长度不符")</f>
        <v>√</v>
      </c>
      <c r="H56" s="10" t="s">
        <v>19</v>
      </c>
      <c r="I56" s="12"/>
      <c r="J56" s="12" t="s">
        <v>20</v>
      </c>
      <c r="K56" s="12">
        <v>31</v>
      </c>
      <c r="L56" s="15">
        <v>59</v>
      </c>
      <c r="M56" s="14"/>
    </row>
    <row r="57" ht="19" customHeight="1" spans="1:13">
      <c r="A57" s="3">
        <v>55</v>
      </c>
      <c r="B57" s="11" t="s">
        <v>145</v>
      </c>
      <c r="C57" s="4" t="s">
        <v>15</v>
      </c>
      <c r="D57" s="8"/>
      <c r="E57" s="9" t="s">
        <v>1397</v>
      </c>
      <c r="F57" s="6" t="s">
        <v>146</v>
      </c>
      <c r="G57" s="6" t="str">
        <f>IF(LEN(F57)=18,(IF(LOOKUP(MOD(SUM(MID(F57,1,1)*7,MID(F57,2,1)*9,MID(F57,3,1)*10,MID(F57,4,1)*5,MID(F57,5,1)*8,MID(F57,6,1)*4,MID(F57,7,1)*2,MID(F57,8,1),MID(F57,9,1)*6,MID(F57,10,1)*3,MID(F57,11,1)*7,MID(F57,12,1)*9,MID(F57,13,1)*10,MID(F57,14,1)*5,MID(F57,15,1)*8,MID(F57,16,1)*4,MID(F57,17,1)*2),11),{0,1,2,3,4,5,6,7,8,9,10},{"1","0","x","9","8","7","6","5","4","3","2"})=RIGHT(F57,1),"√","×")),"身份证号长度不符")</f>
        <v>√</v>
      </c>
      <c r="H57" s="10" t="s">
        <v>19</v>
      </c>
      <c r="I57" s="12"/>
      <c r="J57" s="12" t="s">
        <v>20</v>
      </c>
      <c r="K57" s="12">
        <v>31</v>
      </c>
      <c r="L57" s="15">
        <v>59</v>
      </c>
      <c r="M57" s="14"/>
    </row>
    <row r="58" ht="19" customHeight="1" spans="1:13">
      <c r="A58" s="3">
        <v>56</v>
      </c>
      <c r="B58" s="11" t="s">
        <v>147</v>
      </c>
      <c r="C58" s="4" t="s">
        <v>15</v>
      </c>
      <c r="D58" s="8"/>
      <c r="E58" s="9" t="s">
        <v>1397</v>
      </c>
      <c r="F58" s="6" t="s">
        <v>148</v>
      </c>
      <c r="G58" s="6" t="str">
        <f>IF(LEN(F58)=18,(IF(LOOKUP(MOD(SUM(MID(F58,1,1)*7,MID(F58,2,1)*9,MID(F58,3,1)*10,MID(F58,4,1)*5,MID(F58,5,1)*8,MID(F58,6,1)*4,MID(F58,7,1)*2,MID(F58,8,1),MID(F58,9,1)*6,MID(F58,10,1)*3,MID(F58,11,1)*7,MID(F58,12,1)*9,MID(F58,13,1)*10,MID(F58,14,1)*5,MID(F58,15,1)*8,MID(F58,16,1)*4,MID(F58,17,1)*2),11),{0,1,2,3,4,5,6,7,8,9,10},{"1","0","x","9","8","7","6","5","4","3","2"})=RIGHT(F58,1),"√","×")),"身份证号长度不符")</f>
        <v>√</v>
      </c>
      <c r="H58" s="10" t="s">
        <v>19</v>
      </c>
      <c r="I58" s="12"/>
      <c r="J58" s="12" t="s">
        <v>20</v>
      </c>
      <c r="K58" s="12">
        <v>31</v>
      </c>
      <c r="L58" s="15">
        <v>59</v>
      </c>
      <c r="M58" s="14"/>
    </row>
    <row r="59" ht="19" customHeight="1" spans="1:13">
      <c r="A59" s="3">
        <v>57</v>
      </c>
      <c r="B59" s="11" t="s">
        <v>149</v>
      </c>
      <c r="C59" s="4" t="s">
        <v>48</v>
      </c>
      <c r="D59" s="8"/>
      <c r="E59" s="9" t="s">
        <v>1397</v>
      </c>
      <c r="F59" s="6" t="s">
        <v>150</v>
      </c>
      <c r="G59" s="6" t="str">
        <f>IF(LEN(F59)=18,(IF(LOOKUP(MOD(SUM(MID(F59,1,1)*7,MID(F59,2,1)*9,MID(F59,3,1)*10,MID(F59,4,1)*5,MID(F59,5,1)*8,MID(F59,6,1)*4,MID(F59,7,1)*2,MID(F59,8,1),MID(F59,9,1)*6,MID(F59,10,1)*3,MID(F59,11,1)*7,MID(F59,12,1)*9,MID(F59,13,1)*10,MID(F59,14,1)*5,MID(F59,15,1)*8,MID(F59,16,1)*4,MID(F59,17,1)*2),11),{0,1,2,3,4,5,6,7,8,9,10},{"1","0","x","9","8","7","6","5","4","3","2"})=RIGHT(F59,1),"√","×")),"身份证号长度不符")</f>
        <v>√</v>
      </c>
      <c r="H59" s="10" t="s">
        <v>19</v>
      </c>
      <c r="I59" s="12"/>
      <c r="J59" s="12" t="s">
        <v>20</v>
      </c>
      <c r="K59" s="12">
        <v>31</v>
      </c>
      <c r="L59" s="15">
        <v>59</v>
      </c>
      <c r="M59" s="14"/>
    </row>
    <row r="60" ht="19" customHeight="1" spans="1:13">
      <c r="A60" s="3">
        <v>58</v>
      </c>
      <c r="B60" s="11" t="s">
        <v>151</v>
      </c>
      <c r="C60" s="4" t="s">
        <v>152</v>
      </c>
      <c r="D60" s="8"/>
      <c r="E60" s="9" t="s">
        <v>1398</v>
      </c>
      <c r="F60" s="6" t="s">
        <v>153</v>
      </c>
      <c r="G60" s="6" t="str">
        <f>IF(LEN(F60)=18,(IF(LOOKUP(MOD(SUM(MID(F60,1,1)*7,MID(F60,2,1)*9,MID(F60,3,1)*10,MID(F60,4,1)*5,MID(F60,5,1)*8,MID(F60,6,1)*4,MID(F60,7,1)*2,MID(F60,8,1),MID(F60,9,1)*6,MID(F60,10,1)*3,MID(F60,11,1)*7,MID(F60,12,1)*9,MID(F60,13,1)*10,MID(F60,14,1)*5,MID(F60,15,1)*8,MID(F60,16,1)*4,MID(F60,17,1)*2),11),{0,1,2,3,4,5,6,7,8,9,10},{"1","0","x","9","8","7","6","5","4","3","2"})=RIGHT(F60,1),"√","×")),"身份证号长度不符")</f>
        <v>√</v>
      </c>
      <c r="H60" s="10" t="s">
        <v>19</v>
      </c>
      <c r="I60" s="12"/>
      <c r="J60" s="12" t="s">
        <v>20</v>
      </c>
      <c r="K60" s="12">
        <v>31</v>
      </c>
      <c r="L60" s="15">
        <v>59</v>
      </c>
      <c r="M60" s="14"/>
    </row>
    <row r="61" ht="19" customHeight="1" spans="1:13">
      <c r="A61" s="3">
        <v>59</v>
      </c>
      <c r="B61" s="11" t="s">
        <v>155</v>
      </c>
      <c r="C61" s="4" t="s">
        <v>111</v>
      </c>
      <c r="D61" s="8"/>
      <c r="E61" s="9" t="s">
        <v>1398</v>
      </c>
      <c r="F61" s="6" t="s">
        <v>156</v>
      </c>
      <c r="G61" s="6" t="str">
        <f>IF(LEN(F61)=18,(IF(LOOKUP(MOD(SUM(MID(F61,1,1)*7,MID(F61,2,1)*9,MID(F61,3,1)*10,MID(F61,4,1)*5,MID(F61,5,1)*8,MID(F61,6,1)*4,MID(F61,7,1)*2,MID(F61,8,1),MID(F61,9,1)*6,MID(F61,10,1)*3,MID(F61,11,1)*7,MID(F61,12,1)*9,MID(F61,13,1)*10,MID(F61,14,1)*5,MID(F61,15,1)*8,MID(F61,16,1)*4,MID(F61,17,1)*2),11),{0,1,2,3,4,5,6,7,8,9,10},{"1","0","x","9","8","7","6","5","4","3","2"})=RIGHT(F61,1),"√","×")),"身份证号长度不符")</f>
        <v>√</v>
      </c>
      <c r="H61" s="10" t="s">
        <v>19</v>
      </c>
      <c r="I61" s="12"/>
      <c r="J61" s="12" t="s">
        <v>20</v>
      </c>
      <c r="K61" s="12">
        <v>31</v>
      </c>
      <c r="L61" s="15">
        <v>59</v>
      </c>
      <c r="M61" s="14"/>
    </row>
    <row r="62" ht="19" customHeight="1" spans="1:13">
      <c r="A62" s="3">
        <v>60</v>
      </c>
      <c r="B62" s="11" t="s">
        <v>157</v>
      </c>
      <c r="C62" s="4" t="s">
        <v>30</v>
      </c>
      <c r="D62" s="8"/>
      <c r="E62" s="9" t="s">
        <v>1398</v>
      </c>
      <c r="F62" s="6" t="s">
        <v>158</v>
      </c>
      <c r="G62" s="6" t="str">
        <f>IF(LEN(F62)=18,(IF(LOOKUP(MOD(SUM(MID(F62,1,1)*7,MID(F62,2,1)*9,MID(F62,3,1)*10,MID(F62,4,1)*5,MID(F62,5,1)*8,MID(F62,6,1)*4,MID(F62,7,1)*2,MID(F62,8,1),MID(F62,9,1)*6,MID(F62,10,1)*3,MID(F62,11,1)*7,MID(F62,12,1)*9,MID(F62,13,1)*10,MID(F62,14,1)*5,MID(F62,15,1)*8,MID(F62,16,1)*4,MID(F62,17,1)*2),11),{0,1,2,3,4,5,6,7,8,9,10},{"1","0","x","9","8","7","6","5","4","3","2"})=RIGHT(F62,1),"√","×")),"身份证号长度不符")</f>
        <v>√</v>
      </c>
      <c r="H62" s="10" t="s">
        <v>19</v>
      </c>
      <c r="I62" s="12"/>
      <c r="J62" s="12" t="s">
        <v>20</v>
      </c>
      <c r="K62" s="12">
        <v>31</v>
      </c>
      <c r="L62" s="15">
        <v>59</v>
      </c>
      <c r="M62" s="14"/>
    </row>
    <row r="63" ht="19" customHeight="1" spans="1:13">
      <c r="A63" s="3">
        <v>61</v>
      </c>
      <c r="B63" s="11" t="s">
        <v>159</v>
      </c>
      <c r="C63" s="4" t="s">
        <v>87</v>
      </c>
      <c r="D63" s="8"/>
      <c r="E63" s="9" t="s">
        <v>1398</v>
      </c>
      <c r="F63" s="6" t="s">
        <v>160</v>
      </c>
      <c r="G63" s="6" t="str">
        <f>IF(LEN(F63)=18,(IF(LOOKUP(MOD(SUM(MID(F63,1,1)*7,MID(F63,2,1)*9,MID(F63,3,1)*10,MID(F63,4,1)*5,MID(F63,5,1)*8,MID(F63,6,1)*4,MID(F63,7,1)*2,MID(F63,8,1),MID(F63,9,1)*6,MID(F63,10,1)*3,MID(F63,11,1)*7,MID(F63,12,1)*9,MID(F63,13,1)*10,MID(F63,14,1)*5,MID(F63,15,1)*8,MID(F63,16,1)*4,MID(F63,17,1)*2),11),{0,1,2,3,4,5,6,7,8,9,10},{"1","0","x","9","8","7","6","5","4","3","2"})=RIGHT(F63,1),"√","×")),"身份证号长度不符")</f>
        <v>√</v>
      </c>
      <c r="H63" s="10" t="s">
        <v>19</v>
      </c>
      <c r="I63" s="12"/>
      <c r="J63" s="12" t="s">
        <v>20</v>
      </c>
      <c r="K63" s="12">
        <v>31</v>
      </c>
      <c r="L63" s="15">
        <v>59</v>
      </c>
      <c r="M63" s="14"/>
    </row>
    <row r="64" ht="19" customHeight="1" spans="1:13">
      <c r="A64" s="3">
        <v>62</v>
      </c>
      <c r="B64" s="11" t="s">
        <v>161</v>
      </c>
      <c r="C64" s="4" t="s">
        <v>80</v>
      </c>
      <c r="D64" s="8"/>
      <c r="E64" s="9" t="s">
        <v>1398</v>
      </c>
      <c r="F64" s="6" t="s">
        <v>162</v>
      </c>
      <c r="G64" s="6" t="str">
        <f>IF(LEN(F64)=18,(IF(LOOKUP(MOD(SUM(MID(F64,1,1)*7,MID(F64,2,1)*9,MID(F64,3,1)*10,MID(F64,4,1)*5,MID(F64,5,1)*8,MID(F64,6,1)*4,MID(F64,7,1)*2,MID(F64,8,1),MID(F64,9,1)*6,MID(F64,10,1)*3,MID(F64,11,1)*7,MID(F64,12,1)*9,MID(F64,13,1)*10,MID(F64,14,1)*5,MID(F64,15,1)*8,MID(F64,16,1)*4,MID(F64,17,1)*2),11),{0,1,2,3,4,5,6,7,8,9,10},{"1","0","x","9","8","7","6","5","4","3","2"})=RIGHT(F64,1),"√","×")),"身份证号长度不符")</f>
        <v>√</v>
      </c>
      <c r="H64" s="10" t="s">
        <v>19</v>
      </c>
      <c r="I64" s="12"/>
      <c r="J64" s="12" t="s">
        <v>20</v>
      </c>
      <c r="K64" s="12">
        <v>31</v>
      </c>
      <c r="L64" s="15">
        <v>59</v>
      </c>
      <c r="M64" s="14"/>
    </row>
    <row r="65" ht="19" customHeight="1" spans="1:13">
      <c r="A65" s="3">
        <v>63</v>
      </c>
      <c r="B65" s="11" t="s">
        <v>163</v>
      </c>
      <c r="C65" s="4" t="s">
        <v>164</v>
      </c>
      <c r="D65" s="8"/>
      <c r="E65" s="9" t="s">
        <v>1399</v>
      </c>
      <c r="F65" s="6" t="s">
        <v>165</v>
      </c>
      <c r="G65" s="6" t="str">
        <f>IF(LEN(F65)=18,(IF(LOOKUP(MOD(SUM(MID(F65,1,1)*7,MID(F65,2,1)*9,MID(F65,3,1)*10,MID(F65,4,1)*5,MID(F65,5,1)*8,MID(F65,6,1)*4,MID(F65,7,1)*2,MID(F65,8,1),MID(F65,9,1)*6,MID(F65,10,1)*3,MID(F65,11,1)*7,MID(F65,12,1)*9,MID(F65,13,1)*10,MID(F65,14,1)*5,MID(F65,15,1)*8,MID(F65,16,1)*4,MID(F65,17,1)*2),11),{0,1,2,3,4,5,6,7,8,9,10},{"1","0","x","9","8","7","6","5","4","3","2"})=RIGHT(F65,1),"√","×")),"身份证号长度不符")</f>
        <v>√</v>
      </c>
      <c r="H65" s="10" t="s">
        <v>19</v>
      </c>
      <c r="I65" s="12"/>
      <c r="J65" s="12" t="s">
        <v>20</v>
      </c>
      <c r="K65" s="12">
        <v>31</v>
      </c>
      <c r="L65" s="15">
        <v>59</v>
      </c>
      <c r="M65" s="14"/>
    </row>
    <row r="66" ht="19" customHeight="1" spans="1:13">
      <c r="A66" s="3">
        <v>64</v>
      </c>
      <c r="B66" s="11" t="s">
        <v>166</v>
      </c>
      <c r="C66" s="4" t="s">
        <v>164</v>
      </c>
      <c r="D66" s="8"/>
      <c r="E66" s="9" t="s">
        <v>1399</v>
      </c>
      <c r="F66" s="6" t="s">
        <v>167</v>
      </c>
      <c r="G66" s="6" t="str">
        <f>IF(LEN(F66)=18,(IF(LOOKUP(MOD(SUM(MID(F66,1,1)*7,MID(F66,2,1)*9,MID(F66,3,1)*10,MID(F66,4,1)*5,MID(F66,5,1)*8,MID(F66,6,1)*4,MID(F66,7,1)*2,MID(F66,8,1),MID(F66,9,1)*6,MID(F66,10,1)*3,MID(F66,11,1)*7,MID(F66,12,1)*9,MID(F66,13,1)*10,MID(F66,14,1)*5,MID(F66,15,1)*8,MID(F66,16,1)*4,MID(F66,17,1)*2),11),{0,1,2,3,4,5,6,7,8,9,10},{"1","0","x","9","8","7","6","5","4","3","2"})=RIGHT(F66,1),"√","×")),"身份证号长度不符")</f>
        <v>√</v>
      </c>
      <c r="H66" s="10" t="s">
        <v>19</v>
      </c>
      <c r="I66" s="12"/>
      <c r="J66" s="12" t="s">
        <v>20</v>
      </c>
      <c r="K66" s="12">
        <v>31</v>
      </c>
      <c r="L66" s="15">
        <v>59</v>
      </c>
      <c r="M66" s="14"/>
    </row>
    <row r="67" ht="19" customHeight="1" spans="1:13">
      <c r="A67" s="3">
        <v>65</v>
      </c>
      <c r="B67" s="11" t="s">
        <v>168</v>
      </c>
      <c r="C67" s="4" t="s">
        <v>80</v>
      </c>
      <c r="D67" s="8"/>
      <c r="E67" s="9" t="s">
        <v>1399</v>
      </c>
      <c r="F67" s="6" t="s">
        <v>169</v>
      </c>
      <c r="G67" s="6" t="str">
        <f>IF(LEN(F67)=18,(IF(LOOKUP(MOD(SUM(MID(F67,1,1)*7,MID(F67,2,1)*9,MID(F67,3,1)*10,MID(F67,4,1)*5,MID(F67,5,1)*8,MID(F67,6,1)*4,MID(F67,7,1)*2,MID(F67,8,1),MID(F67,9,1)*6,MID(F67,10,1)*3,MID(F67,11,1)*7,MID(F67,12,1)*9,MID(F67,13,1)*10,MID(F67,14,1)*5,MID(F67,15,1)*8,MID(F67,16,1)*4,MID(F67,17,1)*2),11),{0,1,2,3,4,5,6,7,8,9,10},{"1","0","x","9","8","7","6","5","4","3","2"})=RIGHT(F67,1),"√","×")),"身份证号长度不符")</f>
        <v>√</v>
      </c>
      <c r="H67" s="10" t="s">
        <v>19</v>
      </c>
      <c r="I67" s="12"/>
      <c r="J67" s="12" t="s">
        <v>20</v>
      </c>
      <c r="K67" s="12">
        <v>31</v>
      </c>
      <c r="L67" s="15">
        <v>59</v>
      </c>
      <c r="M67" s="14"/>
    </row>
    <row r="68" ht="19" customHeight="1" spans="1:13">
      <c r="A68" s="3">
        <v>66</v>
      </c>
      <c r="B68" s="11" t="s">
        <v>170</v>
      </c>
      <c r="C68" s="4" t="s">
        <v>15</v>
      </c>
      <c r="D68" s="8"/>
      <c r="E68" s="9" t="s">
        <v>1399</v>
      </c>
      <c r="F68" s="6" t="s">
        <v>171</v>
      </c>
      <c r="G68" s="6" t="str">
        <f>IF(LEN(F68)=18,(IF(LOOKUP(MOD(SUM(MID(F68,1,1)*7,MID(F68,2,1)*9,MID(F68,3,1)*10,MID(F68,4,1)*5,MID(F68,5,1)*8,MID(F68,6,1)*4,MID(F68,7,1)*2,MID(F68,8,1),MID(F68,9,1)*6,MID(F68,10,1)*3,MID(F68,11,1)*7,MID(F68,12,1)*9,MID(F68,13,1)*10,MID(F68,14,1)*5,MID(F68,15,1)*8,MID(F68,16,1)*4,MID(F68,17,1)*2),11),{0,1,2,3,4,5,6,7,8,9,10},{"1","0","x","9","8","7","6","5","4","3","2"})=RIGHT(F68,1),"√","×")),"身份证号长度不符")</f>
        <v>√</v>
      </c>
      <c r="H68" s="10" t="s">
        <v>19</v>
      </c>
      <c r="I68" s="12"/>
      <c r="J68" s="12" t="s">
        <v>20</v>
      </c>
      <c r="K68" s="12">
        <v>31</v>
      </c>
      <c r="L68" s="15">
        <v>59</v>
      </c>
      <c r="M68" s="14"/>
    </row>
    <row r="69" ht="19" customHeight="1" spans="1:13">
      <c r="A69" s="3">
        <v>67</v>
      </c>
      <c r="B69" s="11" t="s">
        <v>172</v>
      </c>
      <c r="C69" s="4" t="s">
        <v>34</v>
      </c>
      <c r="D69" s="8" t="s">
        <v>31</v>
      </c>
      <c r="E69" s="9" t="s">
        <v>1400</v>
      </c>
      <c r="F69" s="6" t="s">
        <v>173</v>
      </c>
      <c r="G69" s="6" t="str">
        <f>IF(LEN(F69)=18,(IF(LOOKUP(MOD(SUM(MID(F69,1,1)*7,MID(F69,2,1)*9,MID(F69,3,1)*10,MID(F69,4,1)*5,MID(F69,5,1)*8,MID(F69,6,1)*4,MID(F69,7,1)*2,MID(F69,8,1),MID(F69,9,1)*6,MID(F69,10,1)*3,MID(F69,11,1)*7,MID(F69,12,1)*9,MID(F69,13,1)*10,MID(F69,14,1)*5,MID(F69,15,1)*8,MID(F69,16,1)*4,MID(F69,17,1)*2),11),{0,1,2,3,4,5,6,7,8,9,10},{"1","0","x","9","8","7","6","5","4","3","2"})=RIGHT(F69,1),"√","×")),"身份证号长度不符")</f>
        <v>√</v>
      </c>
      <c r="H69" s="10" t="s">
        <v>19</v>
      </c>
      <c r="I69" s="12"/>
      <c r="J69" s="12" t="s">
        <v>20</v>
      </c>
      <c r="K69" s="12">
        <v>31</v>
      </c>
      <c r="L69" s="15">
        <v>59</v>
      </c>
      <c r="M69" s="14"/>
    </row>
    <row r="70" ht="19" customHeight="1" spans="1:13">
      <c r="A70" s="3">
        <v>68</v>
      </c>
      <c r="B70" s="11" t="s">
        <v>174</v>
      </c>
      <c r="C70" s="4" t="s">
        <v>48</v>
      </c>
      <c r="D70" s="8"/>
      <c r="E70" s="9" t="s">
        <v>1400</v>
      </c>
      <c r="F70" s="6" t="s">
        <v>175</v>
      </c>
      <c r="G70" s="6" t="str">
        <f>IF(LEN(F70)=18,(IF(LOOKUP(MOD(SUM(MID(F70,1,1)*7,MID(F70,2,1)*9,MID(F70,3,1)*10,MID(F70,4,1)*5,MID(F70,5,1)*8,MID(F70,6,1)*4,MID(F70,7,1)*2,MID(F70,8,1),MID(F70,9,1)*6,MID(F70,10,1)*3,MID(F70,11,1)*7,MID(F70,12,1)*9,MID(F70,13,1)*10,MID(F70,14,1)*5,MID(F70,15,1)*8,MID(F70,16,1)*4,MID(F70,17,1)*2),11),{0,1,2,3,4,5,6,7,8,9,10},{"1","0","x","9","8","7","6","5","4","3","2"})=RIGHT(F70,1),"√","×")),"身份证号长度不符")</f>
        <v>√</v>
      </c>
      <c r="H70" s="10" t="s">
        <v>19</v>
      </c>
      <c r="I70" s="12"/>
      <c r="J70" s="12" t="s">
        <v>20</v>
      </c>
      <c r="K70" s="12">
        <v>31</v>
      </c>
      <c r="L70" s="15">
        <v>59</v>
      </c>
      <c r="M70" s="14"/>
    </row>
    <row r="71" ht="19" customHeight="1" spans="1:13">
      <c r="A71" s="3">
        <v>69</v>
      </c>
      <c r="B71" s="11" t="s">
        <v>176</v>
      </c>
      <c r="C71" s="4" t="s">
        <v>48</v>
      </c>
      <c r="D71" s="8"/>
      <c r="E71" s="9" t="s">
        <v>1401</v>
      </c>
      <c r="F71" s="6" t="s">
        <v>177</v>
      </c>
      <c r="G71" s="6" t="str">
        <f>IF(LEN(F71)=18,(IF(LOOKUP(MOD(SUM(MID(F71,1,1)*7,MID(F71,2,1)*9,MID(F71,3,1)*10,MID(F71,4,1)*5,MID(F71,5,1)*8,MID(F71,6,1)*4,MID(F71,7,1)*2,MID(F71,8,1),MID(F71,9,1)*6,MID(F71,10,1)*3,MID(F71,11,1)*7,MID(F71,12,1)*9,MID(F71,13,1)*10,MID(F71,14,1)*5,MID(F71,15,1)*8,MID(F71,16,1)*4,MID(F71,17,1)*2),11),{0,1,2,3,4,5,6,7,8,9,10},{"1","0","x","9","8","7","6","5","4","3","2"})=RIGHT(F71,1),"√","×")),"身份证号长度不符")</f>
        <v>√</v>
      </c>
      <c r="H71" s="10" t="s">
        <v>19</v>
      </c>
      <c r="I71" s="12"/>
      <c r="J71" s="12" t="s">
        <v>20</v>
      </c>
      <c r="K71" s="12">
        <v>31</v>
      </c>
      <c r="L71" s="15">
        <v>59</v>
      </c>
      <c r="M71" s="14"/>
    </row>
    <row r="72" ht="19" customHeight="1" spans="1:13">
      <c r="A72" s="3">
        <v>70</v>
      </c>
      <c r="B72" s="11" t="s">
        <v>179</v>
      </c>
      <c r="C72" s="4" t="s">
        <v>111</v>
      </c>
      <c r="D72" s="8"/>
      <c r="E72" s="9" t="s">
        <v>1402</v>
      </c>
      <c r="F72" s="6" t="s">
        <v>180</v>
      </c>
      <c r="G72" s="6" t="str">
        <f>IF(LEN(F72)=18,(IF(LOOKUP(MOD(SUM(MID(F72,1,1)*7,MID(F72,2,1)*9,MID(F72,3,1)*10,MID(F72,4,1)*5,MID(F72,5,1)*8,MID(F72,6,1)*4,MID(F72,7,1)*2,MID(F72,8,1),MID(F72,9,1)*6,MID(F72,10,1)*3,MID(F72,11,1)*7,MID(F72,12,1)*9,MID(F72,13,1)*10,MID(F72,14,1)*5,MID(F72,15,1)*8,MID(F72,16,1)*4,MID(F72,17,1)*2),11),{0,1,2,3,4,5,6,7,8,9,10},{"1","0","x","9","8","7","6","5","4","3","2"})=RIGHT(F72,1),"√","×")),"身份证号长度不符")</f>
        <v>√</v>
      </c>
      <c r="H72" s="10" t="s">
        <v>19</v>
      </c>
      <c r="I72" s="12"/>
      <c r="J72" s="12" t="s">
        <v>20</v>
      </c>
      <c r="K72" s="12">
        <v>31</v>
      </c>
      <c r="L72" s="15">
        <v>59</v>
      </c>
      <c r="M72" s="14"/>
    </row>
    <row r="73" ht="19" customHeight="1" spans="1:13">
      <c r="A73" s="3">
        <v>71</v>
      </c>
      <c r="B73" s="11" t="s">
        <v>181</v>
      </c>
      <c r="C73" s="4" t="s">
        <v>182</v>
      </c>
      <c r="D73" s="8"/>
      <c r="E73" s="9" t="s">
        <v>1402</v>
      </c>
      <c r="F73" s="6" t="s">
        <v>183</v>
      </c>
      <c r="G73" s="6" t="str">
        <f>IF(LEN(F73)=18,(IF(LOOKUP(MOD(SUM(MID(F73,1,1)*7,MID(F73,2,1)*9,MID(F73,3,1)*10,MID(F73,4,1)*5,MID(F73,5,1)*8,MID(F73,6,1)*4,MID(F73,7,1)*2,MID(F73,8,1),MID(F73,9,1)*6,MID(F73,10,1)*3,MID(F73,11,1)*7,MID(F73,12,1)*9,MID(F73,13,1)*10,MID(F73,14,1)*5,MID(F73,15,1)*8,MID(F73,16,1)*4,MID(F73,17,1)*2),11),{0,1,2,3,4,5,6,7,8,9,10},{"1","0","x","9","8","7","6","5","4","3","2"})=RIGHT(F73,1),"√","×")),"身份证号长度不符")</f>
        <v>√</v>
      </c>
      <c r="H73" s="10" t="s">
        <v>19</v>
      </c>
      <c r="I73" s="12"/>
      <c r="J73" s="12" t="s">
        <v>20</v>
      </c>
      <c r="K73" s="12">
        <v>31</v>
      </c>
      <c r="L73" s="15">
        <v>59</v>
      </c>
      <c r="M73" s="14"/>
    </row>
    <row r="74" ht="19" customHeight="1" spans="1:13">
      <c r="A74" s="3">
        <v>72</v>
      </c>
      <c r="B74" s="11" t="s">
        <v>185</v>
      </c>
      <c r="C74" s="4" t="s">
        <v>34</v>
      </c>
      <c r="D74" s="8"/>
      <c r="E74" s="9" t="s">
        <v>1403</v>
      </c>
      <c r="F74" s="6" t="s">
        <v>186</v>
      </c>
      <c r="G74" s="6" t="str">
        <f>IF(LEN(F74)=18,(IF(LOOKUP(MOD(SUM(MID(F74,1,1)*7,MID(F74,2,1)*9,MID(F74,3,1)*10,MID(F74,4,1)*5,MID(F74,5,1)*8,MID(F74,6,1)*4,MID(F74,7,1)*2,MID(F74,8,1),MID(F74,9,1)*6,MID(F74,10,1)*3,MID(F74,11,1)*7,MID(F74,12,1)*9,MID(F74,13,1)*10,MID(F74,14,1)*5,MID(F74,15,1)*8,MID(F74,16,1)*4,MID(F74,17,1)*2),11),{0,1,2,3,4,5,6,7,8,9,10},{"1","0","x","9","8","7","6","5","4","3","2"})=RIGHT(F74,1),"√","×")),"身份证号长度不符")</f>
        <v>√</v>
      </c>
      <c r="H74" s="10" t="s">
        <v>19</v>
      </c>
      <c r="I74" s="12"/>
      <c r="J74" s="12" t="s">
        <v>20</v>
      </c>
      <c r="K74" s="12">
        <v>31</v>
      </c>
      <c r="L74" s="15">
        <v>59</v>
      </c>
      <c r="M74" s="14"/>
    </row>
    <row r="75" ht="19" customHeight="1" spans="1:13">
      <c r="A75" s="3">
        <v>73</v>
      </c>
      <c r="B75" s="11" t="s">
        <v>187</v>
      </c>
      <c r="C75" s="4" t="s">
        <v>15</v>
      </c>
      <c r="D75" s="8"/>
      <c r="E75" s="9" t="s">
        <v>1404</v>
      </c>
      <c r="F75" s="6" t="s">
        <v>188</v>
      </c>
      <c r="G75" s="6" t="str">
        <f>IF(LEN(F75)=18,(IF(LOOKUP(MOD(SUM(MID(F75,1,1)*7,MID(F75,2,1)*9,MID(F75,3,1)*10,MID(F75,4,1)*5,MID(F75,5,1)*8,MID(F75,6,1)*4,MID(F75,7,1)*2,MID(F75,8,1),MID(F75,9,1)*6,MID(F75,10,1)*3,MID(F75,11,1)*7,MID(F75,12,1)*9,MID(F75,13,1)*10,MID(F75,14,1)*5,MID(F75,15,1)*8,MID(F75,16,1)*4,MID(F75,17,1)*2),11),{0,1,2,3,4,5,6,7,8,9,10},{"1","0","x","9","8","7","6","5","4","3","2"})=RIGHT(F75,1),"√","×")),"身份证号长度不符")</f>
        <v>√</v>
      </c>
      <c r="H75" s="10" t="s">
        <v>19</v>
      </c>
      <c r="I75" s="12"/>
      <c r="J75" s="12" t="s">
        <v>20</v>
      </c>
      <c r="K75" s="12">
        <v>31</v>
      </c>
      <c r="L75" s="15">
        <v>59</v>
      </c>
      <c r="M75" s="14"/>
    </row>
    <row r="76" ht="19" customHeight="1" spans="1:13">
      <c r="A76" s="3">
        <v>74</v>
      </c>
      <c r="B76" s="11" t="s">
        <v>190</v>
      </c>
      <c r="C76" s="4" t="s">
        <v>48</v>
      </c>
      <c r="D76" s="8"/>
      <c r="E76" s="9" t="s">
        <v>1404</v>
      </c>
      <c r="F76" s="6" t="s">
        <v>191</v>
      </c>
      <c r="G76" s="6" t="str">
        <f>IF(LEN(F76)=18,(IF(LOOKUP(MOD(SUM(MID(F76,1,1)*7,MID(F76,2,1)*9,MID(F76,3,1)*10,MID(F76,4,1)*5,MID(F76,5,1)*8,MID(F76,6,1)*4,MID(F76,7,1)*2,MID(F76,8,1),MID(F76,9,1)*6,MID(F76,10,1)*3,MID(F76,11,1)*7,MID(F76,12,1)*9,MID(F76,13,1)*10,MID(F76,14,1)*5,MID(F76,15,1)*8,MID(F76,16,1)*4,MID(F76,17,1)*2),11),{0,1,2,3,4,5,6,7,8,9,10},{"1","0","x","9","8","7","6","5","4","3","2"})=RIGHT(F76,1),"√","×")),"身份证号长度不符")</f>
        <v>√</v>
      </c>
      <c r="H76" s="10" t="s">
        <v>19</v>
      </c>
      <c r="I76" s="12"/>
      <c r="J76" s="12" t="s">
        <v>20</v>
      </c>
      <c r="K76" s="12">
        <v>31</v>
      </c>
      <c r="L76" s="15">
        <v>59</v>
      </c>
      <c r="M76" s="14"/>
    </row>
    <row r="77" ht="19" customHeight="1" spans="1:13">
      <c r="A77" s="3">
        <v>75</v>
      </c>
      <c r="B77" s="11" t="s">
        <v>193</v>
      </c>
      <c r="C77" s="4" t="s">
        <v>15</v>
      </c>
      <c r="D77" s="8"/>
      <c r="E77" s="9" t="s">
        <v>1404</v>
      </c>
      <c r="F77" s="6" t="s">
        <v>194</v>
      </c>
      <c r="G77" s="6" t="str">
        <f>IF(LEN(F77)=18,(IF(LOOKUP(MOD(SUM(MID(F77,1,1)*7,MID(F77,2,1)*9,MID(F77,3,1)*10,MID(F77,4,1)*5,MID(F77,5,1)*8,MID(F77,6,1)*4,MID(F77,7,1)*2,MID(F77,8,1),MID(F77,9,1)*6,MID(F77,10,1)*3,MID(F77,11,1)*7,MID(F77,12,1)*9,MID(F77,13,1)*10,MID(F77,14,1)*5,MID(F77,15,1)*8,MID(F77,16,1)*4,MID(F77,17,1)*2),11),{0,1,2,3,4,5,6,7,8,9,10},{"1","0","x","9","8","7","6","5","4","3","2"})=RIGHT(F77,1),"√","×")),"身份证号长度不符")</f>
        <v>√</v>
      </c>
      <c r="H77" s="10" t="s">
        <v>19</v>
      </c>
      <c r="I77" s="12"/>
      <c r="J77" s="12" t="s">
        <v>20</v>
      </c>
      <c r="K77" s="12">
        <v>31</v>
      </c>
      <c r="L77" s="15">
        <v>59</v>
      </c>
      <c r="M77" s="14"/>
    </row>
    <row r="78" ht="19" customHeight="1" spans="1:13">
      <c r="A78" s="3">
        <v>76</v>
      </c>
      <c r="B78" s="11" t="s">
        <v>195</v>
      </c>
      <c r="C78" s="4" t="s">
        <v>58</v>
      </c>
      <c r="D78" s="8"/>
      <c r="E78" s="9" t="s">
        <v>1405</v>
      </c>
      <c r="F78" s="6" t="s">
        <v>196</v>
      </c>
      <c r="G78" s="6" t="str">
        <f>IF(LEN(F78)=18,(IF(LOOKUP(MOD(SUM(MID(F78,1,1)*7,MID(F78,2,1)*9,MID(F78,3,1)*10,MID(F78,4,1)*5,MID(F78,5,1)*8,MID(F78,6,1)*4,MID(F78,7,1)*2,MID(F78,8,1),MID(F78,9,1)*6,MID(F78,10,1)*3,MID(F78,11,1)*7,MID(F78,12,1)*9,MID(F78,13,1)*10,MID(F78,14,1)*5,MID(F78,15,1)*8,MID(F78,16,1)*4,MID(F78,17,1)*2),11),{0,1,2,3,4,5,6,7,8,9,10},{"1","0","x","9","8","7","6","5","4","3","2"})=RIGHT(F78,1),"√","×")),"身份证号长度不符")</f>
        <v>√</v>
      </c>
      <c r="H78" s="10" t="s">
        <v>19</v>
      </c>
      <c r="I78" s="12"/>
      <c r="J78" s="12" t="s">
        <v>20</v>
      </c>
      <c r="K78" s="12">
        <v>31</v>
      </c>
      <c r="L78" s="15">
        <v>59</v>
      </c>
      <c r="M78" s="14"/>
    </row>
    <row r="79" ht="19" customHeight="1" spans="1:13">
      <c r="A79" s="3">
        <v>77</v>
      </c>
      <c r="B79" s="11" t="s">
        <v>197</v>
      </c>
      <c r="C79" s="4" t="s">
        <v>34</v>
      </c>
      <c r="D79" s="8"/>
      <c r="E79" s="9" t="s">
        <v>1406</v>
      </c>
      <c r="F79" s="6" t="s">
        <v>198</v>
      </c>
      <c r="G79" s="6" t="str">
        <f>IF(LEN(F79)=18,(IF(LOOKUP(MOD(SUM(MID(F79,1,1)*7,MID(F79,2,1)*9,MID(F79,3,1)*10,MID(F79,4,1)*5,MID(F79,5,1)*8,MID(F79,6,1)*4,MID(F79,7,1)*2,MID(F79,8,1),MID(F79,9,1)*6,MID(F79,10,1)*3,MID(F79,11,1)*7,MID(F79,12,1)*9,MID(F79,13,1)*10,MID(F79,14,1)*5,MID(F79,15,1)*8,MID(F79,16,1)*4,MID(F79,17,1)*2),11),{0,1,2,3,4,5,6,7,8,9,10},{"1","0","x","9","8","7","6","5","4","3","2"})=RIGHT(F79,1),"√","×")),"身份证号长度不符")</f>
        <v>√</v>
      </c>
      <c r="H79" s="10" t="s">
        <v>19</v>
      </c>
      <c r="I79" s="12"/>
      <c r="J79" s="12" t="s">
        <v>20</v>
      </c>
      <c r="K79" s="12">
        <v>31</v>
      </c>
      <c r="L79" s="15">
        <v>59</v>
      </c>
      <c r="M79" s="14"/>
    </row>
    <row r="80" ht="19" customHeight="1" spans="1:13">
      <c r="A80" s="3">
        <v>78</v>
      </c>
      <c r="B80" s="11" t="s">
        <v>199</v>
      </c>
      <c r="C80" s="4" t="s">
        <v>51</v>
      </c>
      <c r="D80" s="8"/>
      <c r="E80" s="9" t="s">
        <v>1406</v>
      </c>
      <c r="F80" s="6" t="s">
        <v>200</v>
      </c>
      <c r="G80" s="6" t="str">
        <f>IF(LEN(F80)=18,(IF(LOOKUP(MOD(SUM(MID(F80,1,1)*7,MID(F80,2,1)*9,MID(F80,3,1)*10,MID(F80,4,1)*5,MID(F80,5,1)*8,MID(F80,6,1)*4,MID(F80,7,1)*2,MID(F80,8,1),MID(F80,9,1)*6,MID(F80,10,1)*3,MID(F80,11,1)*7,MID(F80,12,1)*9,MID(F80,13,1)*10,MID(F80,14,1)*5,MID(F80,15,1)*8,MID(F80,16,1)*4,MID(F80,17,1)*2),11),{0,1,2,3,4,5,6,7,8,9,10},{"1","0","x","9","8","7","6","5","4","3","2"})=RIGHT(F80,1),"√","×")),"身份证号长度不符")</f>
        <v>√</v>
      </c>
      <c r="H80" s="10" t="s">
        <v>19</v>
      </c>
      <c r="I80" s="12"/>
      <c r="J80" s="12" t="s">
        <v>20</v>
      </c>
      <c r="K80" s="12">
        <v>31</v>
      </c>
      <c r="L80" s="15">
        <v>59</v>
      </c>
      <c r="M80" s="14"/>
    </row>
    <row r="81" ht="19" customHeight="1" spans="1:13">
      <c r="A81" s="3">
        <v>79</v>
      </c>
      <c r="B81" s="11" t="s">
        <v>202</v>
      </c>
      <c r="C81" s="4" t="s">
        <v>61</v>
      </c>
      <c r="D81" s="8"/>
      <c r="E81" s="9" t="s">
        <v>1407</v>
      </c>
      <c r="F81" s="6" t="s">
        <v>203</v>
      </c>
      <c r="G81" s="6" t="str">
        <f>IF(LEN(F81)=18,(IF(LOOKUP(MOD(SUM(MID(F81,1,1)*7,MID(F81,2,1)*9,MID(F81,3,1)*10,MID(F81,4,1)*5,MID(F81,5,1)*8,MID(F81,6,1)*4,MID(F81,7,1)*2,MID(F81,8,1),MID(F81,9,1)*6,MID(F81,10,1)*3,MID(F81,11,1)*7,MID(F81,12,1)*9,MID(F81,13,1)*10,MID(F81,14,1)*5,MID(F81,15,1)*8,MID(F81,16,1)*4,MID(F81,17,1)*2),11),{0,1,2,3,4,5,6,7,8,9,10},{"1","0","x","9","8","7","6","5","4","3","2"})=RIGHT(F81,1),"√","×")),"身份证号长度不符")</f>
        <v>√</v>
      </c>
      <c r="H81" s="10" t="s">
        <v>19</v>
      </c>
      <c r="I81" s="12"/>
      <c r="J81" s="12" t="s">
        <v>20</v>
      </c>
      <c r="K81" s="12">
        <v>31</v>
      </c>
      <c r="L81" s="15">
        <v>59</v>
      </c>
      <c r="M81" s="14"/>
    </row>
    <row r="82" ht="19" customHeight="1" spans="1:13">
      <c r="A82" s="3">
        <v>80</v>
      </c>
      <c r="B82" s="11" t="s">
        <v>204</v>
      </c>
      <c r="C82" s="4" t="s">
        <v>34</v>
      </c>
      <c r="D82" s="8"/>
      <c r="E82" s="9" t="s">
        <v>1407</v>
      </c>
      <c r="F82" s="6" t="s">
        <v>205</v>
      </c>
      <c r="G82" s="6" t="str">
        <f>IF(LEN(F82)=18,(IF(LOOKUP(MOD(SUM(MID(F82,1,1)*7,MID(F82,2,1)*9,MID(F82,3,1)*10,MID(F82,4,1)*5,MID(F82,5,1)*8,MID(F82,6,1)*4,MID(F82,7,1)*2,MID(F82,8,1),MID(F82,9,1)*6,MID(F82,10,1)*3,MID(F82,11,1)*7,MID(F82,12,1)*9,MID(F82,13,1)*10,MID(F82,14,1)*5,MID(F82,15,1)*8,MID(F82,16,1)*4,MID(F82,17,1)*2),11),{0,1,2,3,4,5,6,7,8,9,10},{"1","0","x","9","8","7","6","5","4","3","2"})=RIGHT(F82,1),"√","×")),"身份证号长度不符")</f>
        <v>√</v>
      </c>
      <c r="H82" s="10" t="s">
        <v>19</v>
      </c>
      <c r="I82" s="12"/>
      <c r="J82" s="12" t="s">
        <v>20</v>
      </c>
      <c r="K82" s="12">
        <v>31</v>
      </c>
      <c r="L82" s="15">
        <v>59</v>
      </c>
      <c r="M82" s="14"/>
    </row>
    <row r="83" ht="19" customHeight="1" spans="1:13">
      <c r="A83" s="3">
        <v>81</v>
      </c>
      <c r="B83" s="11" t="s">
        <v>206</v>
      </c>
      <c r="C83" s="4" t="s">
        <v>164</v>
      </c>
      <c r="D83" s="8"/>
      <c r="E83" s="9" t="s">
        <v>1408</v>
      </c>
      <c r="F83" s="6" t="s">
        <v>207</v>
      </c>
      <c r="G83" s="6" t="str">
        <f>IF(LEN(F83)=18,(IF(LOOKUP(MOD(SUM(MID(F83,1,1)*7,MID(F83,2,1)*9,MID(F83,3,1)*10,MID(F83,4,1)*5,MID(F83,5,1)*8,MID(F83,6,1)*4,MID(F83,7,1)*2,MID(F83,8,1),MID(F83,9,1)*6,MID(F83,10,1)*3,MID(F83,11,1)*7,MID(F83,12,1)*9,MID(F83,13,1)*10,MID(F83,14,1)*5,MID(F83,15,1)*8,MID(F83,16,1)*4,MID(F83,17,1)*2),11),{0,1,2,3,4,5,6,7,8,9,10},{"1","0","x","9","8","7","6","5","4","3","2"})=RIGHT(F83,1),"√","×")),"身份证号长度不符")</f>
        <v>√</v>
      </c>
      <c r="H83" s="10" t="s">
        <v>19</v>
      </c>
      <c r="I83" s="12"/>
      <c r="J83" s="12" t="s">
        <v>20</v>
      </c>
      <c r="K83" s="12">
        <v>31</v>
      </c>
      <c r="L83" s="15">
        <v>59</v>
      </c>
      <c r="M83" s="14"/>
    </row>
    <row r="84" ht="19" customHeight="1" spans="1:13">
      <c r="A84" s="3">
        <v>82</v>
      </c>
      <c r="B84" s="11" t="s">
        <v>208</v>
      </c>
      <c r="C84" s="4" t="s">
        <v>152</v>
      </c>
      <c r="D84" s="8"/>
      <c r="E84" s="9" t="s">
        <v>1408</v>
      </c>
      <c r="F84" s="6" t="s">
        <v>209</v>
      </c>
      <c r="G84" s="6" t="str">
        <f>IF(LEN(F84)=18,(IF(LOOKUP(MOD(SUM(MID(F84,1,1)*7,MID(F84,2,1)*9,MID(F84,3,1)*10,MID(F84,4,1)*5,MID(F84,5,1)*8,MID(F84,6,1)*4,MID(F84,7,1)*2,MID(F84,8,1),MID(F84,9,1)*6,MID(F84,10,1)*3,MID(F84,11,1)*7,MID(F84,12,1)*9,MID(F84,13,1)*10,MID(F84,14,1)*5,MID(F84,15,1)*8,MID(F84,16,1)*4,MID(F84,17,1)*2),11),{0,1,2,3,4,5,6,7,8,9,10},{"1","0","x","9","8","7","6","5","4","3","2"})=RIGHT(F84,1),"√","×")),"身份证号长度不符")</f>
        <v>√</v>
      </c>
      <c r="H84" s="10" t="s">
        <v>19</v>
      </c>
      <c r="I84" s="12"/>
      <c r="J84" s="12" t="s">
        <v>20</v>
      </c>
      <c r="K84" s="12">
        <v>31</v>
      </c>
      <c r="L84" s="15">
        <v>59</v>
      </c>
      <c r="M84" s="14"/>
    </row>
    <row r="85" ht="19" customHeight="1" spans="1:13">
      <c r="A85" s="3">
        <v>83</v>
      </c>
      <c r="B85" s="11" t="s">
        <v>210</v>
      </c>
      <c r="C85" s="4" t="s">
        <v>48</v>
      </c>
      <c r="D85" s="8" t="s">
        <v>16</v>
      </c>
      <c r="E85" s="9" t="s">
        <v>17</v>
      </c>
      <c r="F85" s="6" t="s">
        <v>211</v>
      </c>
      <c r="G85" s="6" t="str">
        <f>IF(LEN(F85)=18,(IF(LOOKUP(MOD(SUM(MID(F85,1,1)*7,MID(F85,2,1)*9,MID(F85,3,1)*10,MID(F85,4,1)*5,MID(F85,5,1)*8,MID(F85,6,1)*4,MID(F85,7,1)*2,MID(F85,8,1),MID(F85,9,1)*6,MID(F85,10,1)*3,MID(F85,11,1)*7,MID(F85,12,1)*9,MID(F85,13,1)*10,MID(F85,14,1)*5,MID(F85,15,1)*8,MID(F85,16,1)*4,MID(F85,17,1)*2),11),{0,1,2,3,4,5,6,7,8,9,10},{"1","0","x","9","8","7","6","5","4","3","2"})=RIGHT(F85,1),"√","×")),"身份证号长度不符")</f>
        <v>√</v>
      </c>
      <c r="H85" s="10" t="s">
        <v>19</v>
      </c>
      <c r="I85" s="12"/>
      <c r="J85" s="12" t="s">
        <v>20</v>
      </c>
      <c r="K85" s="12">
        <v>31</v>
      </c>
      <c r="L85" s="15">
        <v>59</v>
      </c>
      <c r="M85" s="14"/>
    </row>
    <row r="86" ht="19" customHeight="1" spans="1:13">
      <c r="A86" s="3">
        <v>84</v>
      </c>
      <c r="B86" s="11" t="s">
        <v>212</v>
      </c>
      <c r="C86" s="4" t="s">
        <v>15</v>
      </c>
      <c r="D86" s="8" t="s">
        <v>16</v>
      </c>
      <c r="E86" s="9" t="s">
        <v>17</v>
      </c>
      <c r="F86" s="6" t="s">
        <v>213</v>
      </c>
      <c r="G86" s="6" t="str">
        <f>IF(LEN(F86)=18,(IF(LOOKUP(MOD(SUM(MID(F86,1,1)*7,MID(F86,2,1)*9,MID(F86,3,1)*10,MID(F86,4,1)*5,MID(F86,5,1)*8,MID(F86,6,1)*4,MID(F86,7,1)*2,MID(F86,8,1),MID(F86,9,1)*6,MID(F86,10,1)*3,MID(F86,11,1)*7,MID(F86,12,1)*9,MID(F86,13,1)*10,MID(F86,14,1)*5,MID(F86,15,1)*8,MID(F86,16,1)*4,MID(F86,17,1)*2),11),{0,1,2,3,4,5,6,7,8,9,10},{"1","0","x","9","8","7","6","5","4","3","2"})=RIGHT(F86,1),"√","×")),"身份证号长度不符")</f>
        <v>√</v>
      </c>
      <c r="H86" s="10" t="s">
        <v>19</v>
      </c>
      <c r="I86" s="12"/>
      <c r="J86" s="12" t="s">
        <v>20</v>
      </c>
      <c r="K86" s="12">
        <v>31</v>
      </c>
      <c r="L86" s="15">
        <v>59</v>
      </c>
      <c r="M86" s="14"/>
    </row>
    <row r="87" ht="19" customHeight="1" spans="1:13">
      <c r="A87" s="3">
        <v>85</v>
      </c>
      <c r="B87" s="11" t="s">
        <v>214</v>
      </c>
      <c r="C87" s="4" t="s">
        <v>15</v>
      </c>
      <c r="D87" s="8" t="s">
        <v>16</v>
      </c>
      <c r="E87" s="9" t="s">
        <v>17</v>
      </c>
      <c r="F87" s="6" t="s">
        <v>215</v>
      </c>
      <c r="G87" s="6" t="str">
        <f>IF(LEN(F87)=18,(IF(LOOKUP(MOD(SUM(MID(F87,1,1)*7,MID(F87,2,1)*9,MID(F87,3,1)*10,MID(F87,4,1)*5,MID(F87,5,1)*8,MID(F87,6,1)*4,MID(F87,7,1)*2,MID(F87,8,1),MID(F87,9,1)*6,MID(F87,10,1)*3,MID(F87,11,1)*7,MID(F87,12,1)*9,MID(F87,13,1)*10,MID(F87,14,1)*5,MID(F87,15,1)*8,MID(F87,16,1)*4,MID(F87,17,1)*2),11),{0,1,2,3,4,5,6,7,8,9,10},{"1","0","x","9","8","7","6","5","4","3","2"})=RIGHT(F87,1),"√","×")),"身份证号长度不符")</f>
        <v>√</v>
      </c>
      <c r="H87" s="10" t="s">
        <v>19</v>
      </c>
      <c r="I87" s="12"/>
      <c r="J87" s="12" t="s">
        <v>20</v>
      </c>
      <c r="K87" s="12">
        <v>31</v>
      </c>
      <c r="L87" s="15">
        <v>59</v>
      </c>
      <c r="M87" s="14"/>
    </row>
    <row r="88" ht="19" customHeight="1" spans="1:13">
      <c r="A88" s="3">
        <v>86</v>
      </c>
      <c r="B88" s="11" t="s">
        <v>216</v>
      </c>
      <c r="C88" s="4" t="s">
        <v>15</v>
      </c>
      <c r="D88" s="8" t="s">
        <v>16</v>
      </c>
      <c r="E88" s="9" t="s">
        <v>17</v>
      </c>
      <c r="F88" s="6" t="s">
        <v>217</v>
      </c>
      <c r="G88" s="6" t="str">
        <f>IF(LEN(F88)=18,(IF(LOOKUP(MOD(SUM(MID(F88,1,1)*7,MID(F88,2,1)*9,MID(F88,3,1)*10,MID(F88,4,1)*5,MID(F88,5,1)*8,MID(F88,6,1)*4,MID(F88,7,1)*2,MID(F88,8,1),MID(F88,9,1)*6,MID(F88,10,1)*3,MID(F88,11,1)*7,MID(F88,12,1)*9,MID(F88,13,1)*10,MID(F88,14,1)*5,MID(F88,15,1)*8,MID(F88,16,1)*4,MID(F88,17,1)*2),11),{0,1,2,3,4,5,6,7,8,9,10},{"1","0","x","9","8","7","6","5","4","3","2"})=RIGHT(F88,1),"√","×")),"身份证号长度不符")</f>
        <v>√</v>
      </c>
      <c r="H88" s="10" t="s">
        <v>19</v>
      </c>
      <c r="I88" s="12"/>
      <c r="J88" s="12" t="s">
        <v>20</v>
      </c>
      <c r="K88" s="12">
        <v>31</v>
      </c>
      <c r="L88" s="15">
        <v>59</v>
      </c>
      <c r="M88" s="14"/>
    </row>
    <row r="89" ht="19" customHeight="1" spans="1:13">
      <c r="A89" s="3">
        <v>87</v>
      </c>
      <c r="B89" s="11" t="s">
        <v>218</v>
      </c>
      <c r="C89" s="4" t="s">
        <v>15</v>
      </c>
      <c r="D89" s="8" t="s">
        <v>16</v>
      </c>
      <c r="E89" s="9" t="s">
        <v>17</v>
      </c>
      <c r="F89" s="6" t="s">
        <v>219</v>
      </c>
      <c r="G89" s="6" t="str">
        <f>IF(LEN(F89)=18,(IF(LOOKUP(MOD(SUM(MID(F89,1,1)*7,MID(F89,2,1)*9,MID(F89,3,1)*10,MID(F89,4,1)*5,MID(F89,5,1)*8,MID(F89,6,1)*4,MID(F89,7,1)*2,MID(F89,8,1),MID(F89,9,1)*6,MID(F89,10,1)*3,MID(F89,11,1)*7,MID(F89,12,1)*9,MID(F89,13,1)*10,MID(F89,14,1)*5,MID(F89,15,1)*8,MID(F89,16,1)*4,MID(F89,17,1)*2),11),{0,1,2,3,4,5,6,7,8,9,10},{"1","0","x","9","8","7","6","5","4","3","2"})=RIGHT(F89,1),"√","×")),"身份证号长度不符")</f>
        <v>√</v>
      </c>
      <c r="H89" s="10" t="s">
        <v>19</v>
      </c>
      <c r="I89" s="12"/>
      <c r="J89" s="12" t="s">
        <v>20</v>
      </c>
      <c r="K89" s="12">
        <v>31</v>
      </c>
      <c r="L89" s="15">
        <v>59</v>
      </c>
      <c r="M89" s="14"/>
    </row>
    <row r="90" ht="19" customHeight="1" spans="1:13">
      <c r="A90" s="3">
        <v>88</v>
      </c>
      <c r="B90" s="11" t="s">
        <v>220</v>
      </c>
      <c r="C90" s="4" t="s">
        <v>15</v>
      </c>
      <c r="D90" s="8" t="s">
        <v>16</v>
      </c>
      <c r="E90" s="9" t="s">
        <v>17</v>
      </c>
      <c r="F90" s="6" t="s">
        <v>221</v>
      </c>
      <c r="G90" s="6" t="str">
        <f>IF(LEN(F90)=18,(IF(LOOKUP(MOD(SUM(MID(F90,1,1)*7,MID(F90,2,1)*9,MID(F90,3,1)*10,MID(F90,4,1)*5,MID(F90,5,1)*8,MID(F90,6,1)*4,MID(F90,7,1)*2,MID(F90,8,1),MID(F90,9,1)*6,MID(F90,10,1)*3,MID(F90,11,1)*7,MID(F90,12,1)*9,MID(F90,13,1)*10,MID(F90,14,1)*5,MID(F90,15,1)*8,MID(F90,16,1)*4,MID(F90,17,1)*2),11),{0,1,2,3,4,5,6,7,8,9,10},{"1","0","x","9","8","7","6","5","4","3","2"})=RIGHT(F90,1),"√","×")),"身份证号长度不符")</f>
        <v>√</v>
      </c>
      <c r="H90" s="10" t="s">
        <v>19</v>
      </c>
      <c r="I90" s="12"/>
      <c r="J90" s="12" t="s">
        <v>20</v>
      </c>
      <c r="K90" s="12">
        <v>31</v>
      </c>
      <c r="L90" s="15">
        <v>59</v>
      </c>
      <c r="M90" s="14"/>
    </row>
    <row r="91" ht="19" customHeight="1" spans="1:13">
      <c r="A91" s="3">
        <v>89</v>
      </c>
      <c r="B91" s="11" t="s">
        <v>222</v>
      </c>
      <c r="C91" s="4" t="s">
        <v>15</v>
      </c>
      <c r="D91" s="8" t="s">
        <v>16</v>
      </c>
      <c r="E91" s="9" t="s">
        <v>17</v>
      </c>
      <c r="F91" s="6" t="s">
        <v>223</v>
      </c>
      <c r="G91" s="6" t="str">
        <f>IF(LEN(F91)=18,(IF(LOOKUP(MOD(SUM(MID(F91,1,1)*7,MID(F91,2,1)*9,MID(F91,3,1)*10,MID(F91,4,1)*5,MID(F91,5,1)*8,MID(F91,6,1)*4,MID(F91,7,1)*2,MID(F91,8,1),MID(F91,9,1)*6,MID(F91,10,1)*3,MID(F91,11,1)*7,MID(F91,12,1)*9,MID(F91,13,1)*10,MID(F91,14,1)*5,MID(F91,15,1)*8,MID(F91,16,1)*4,MID(F91,17,1)*2),11),{0,1,2,3,4,5,6,7,8,9,10},{"1","0","x","9","8","7","6","5","4","3","2"})=RIGHT(F91,1),"√","×")),"身份证号长度不符")</f>
        <v>√</v>
      </c>
      <c r="H91" s="10" t="s">
        <v>19</v>
      </c>
      <c r="I91" s="12"/>
      <c r="J91" s="12" t="s">
        <v>20</v>
      </c>
      <c r="K91" s="12">
        <v>31</v>
      </c>
      <c r="L91" s="15">
        <v>59</v>
      </c>
      <c r="M91" s="14"/>
    </row>
    <row r="92" ht="19" customHeight="1" spans="1:13">
      <c r="A92" s="3">
        <v>90</v>
      </c>
      <c r="B92" s="11" t="s">
        <v>224</v>
      </c>
      <c r="C92" s="4" t="s">
        <v>15</v>
      </c>
      <c r="D92" s="8" t="s">
        <v>16</v>
      </c>
      <c r="E92" s="9" t="s">
        <v>17</v>
      </c>
      <c r="F92" s="6" t="s">
        <v>225</v>
      </c>
      <c r="G92" s="6" t="str">
        <f>IF(LEN(F92)=18,(IF(LOOKUP(MOD(SUM(MID(F92,1,1)*7,MID(F92,2,1)*9,MID(F92,3,1)*10,MID(F92,4,1)*5,MID(F92,5,1)*8,MID(F92,6,1)*4,MID(F92,7,1)*2,MID(F92,8,1),MID(F92,9,1)*6,MID(F92,10,1)*3,MID(F92,11,1)*7,MID(F92,12,1)*9,MID(F92,13,1)*10,MID(F92,14,1)*5,MID(F92,15,1)*8,MID(F92,16,1)*4,MID(F92,17,1)*2),11),{0,1,2,3,4,5,6,7,8,9,10},{"1","0","x","9","8","7","6","5","4","3","2"})=RIGHT(F92,1),"√","×")),"身份证号长度不符")</f>
        <v>√</v>
      </c>
      <c r="H92" s="10" t="s">
        <v>19</v>
      </c>
      <c r="I92" s="12"/>
      <c r="J92" s="12" t="s">
        <v>20</v>
      </c>
      <c r="K92" s="12">
        <v>31</v>
      </c>
      <c r="L92" s="15">
        <v>59</v>
      </c>
      <c r="M92" s="14"/>
    </row>
    <row r="93" ht="19" customHeight="1" spans="1:13">
      <c r="A93" s="3">
        <v>91</v>
      </c>
      <c r="B93" s="11" t="s">
        <v>226</v>
      </c>
      <c r="C93" s="4" t="s">
        <v>15</v>
      </c>
      <c r="D93" s="8" t="s">
        <v>16</v>
      </c>
      <c r="E93" s="9" t="s">
        <v>17</v>
      </c>
      <c r="F93" s="6" t="s">
        <v>227</v>
      </c>
      <c r="G93" s="6" t="str">
        <f>IF(LEN(F93)=18,(IF(LOOKUP(MOD(SUM(MID(F93,1,1)*7,MID(F93,2,1)*9,MID(F93,3,1)*10,MID(F93,4,1)*5,MID(F93,5,1)*8,MID(F93,6,1)*4,MID(F93,7,1)*2,MID(F93,8,1),MID(F93,9,1)*6,MID(F93,10,1)*3,MID(F93,11,1)*7,MID(F93,12,1)*9,MID(F93,13,1)*10,MID(F93,14,1)*5,MID(F93,15,1)*8,MID(F93,16,1)*4,MID(F93,17,1)*2),11),{0,1,2,3,4,5,6,7,8,9,10},{"1","0","x","9","8","7","6","5","4","3","2"})=RIGHT(F93,1),"√","×")),"身份证号长度不符")</f>
        <v>√</v>
      </c>
      <c r="H93" s="10" t="s">
        <v>19</v>
      </c>
      <c r="I93" s="12"/>
      <c r="J93" s="12" t="s">
        <v>20</v>
      </c>
      <c r="K93" s="12">
        <v>31</v>
      </c>
      <c r="L93" s="15">
        <v>59</v>
      </c>
      <c r="M93" s="14"/>
    </row>
    <row r="94" ht="19" customHeight="1" spans="1:13">
      <c r="A94" s="3">
        <v>92</v>
      </c>
      <c r="B94" s="11" t="s">
        <v>228</v>
      </c>
      <c r="C94" s="4" t="s">
        <v>15</v>
      </c>
      <c r="D94" s="8" t="s">
        <v>16</v>
      </c>
      <c r="E94" s="9" t="s">
        <v>17</v>
      </c>
      <c r="F94" s="6" t="s">
        <v>229</v>
      </c>
      <c r="G94" s="6" t="str">
        <f>IF(LEN(F94)=18,(IF(LOOKUP(MOD(SUM(MID(F94,1,1)*7,MID(F94,2,1)*9,MID(F94,3,1)*10,MID(F94,4,1)*5,MID(F94,5,1)*8,MID(F94,6,1)*4,MID(F94,7,1)*2,MID(F94,8,1),MID(F94,9,1)*6,MID(F94,10,1)*3,MID(F94,11,1)*7,MID(F94,12,1)*9,MID(F94,13,1)*10,MID(F94,14,1)*5,MID(F94,15,1)*8,MID(F94,16,1)*4,MID(F94,17,1)*2),11),{0,1,2,3,4,5,6,7,8,9,10},{"1","0","x","9","8","7","6","5","4","3","2"})=RIGHT(F94,1),"√","×")),"身份证号长度不符")</f>
        <v>√</v>
      </c>
      <c r="H94" s="10" t="s">
        <v>19</v>
      </c>
      <c r="I94" s="12"/>
      <c r="J94" s="12" t="s">
        <v>20</v>
      </c>
      <c r="K94" s="12">
        <v>31</v>
      </c>
      <c r="L94" s="15">
        <v>59</v>
      </c>
      <c r="M94" s="14"/>
    </row>
    <row r="95" ht="19" customHeight="1" spans="1:13">
      <c r="A95" s="3">
        <v>93</v>
      </c>
      <c r="B95" s="11" t="s">
        <v>230</v>
      </c>
      <c r="C95" s="4" t="s">
        <v>15</v>
      </c>
      <c r="D95" s="8" t="s">
        <v>16</v>
      </c>
      <c r="E95" s="9" t="s">
        <v>17</v>
      </c>
      <c r="F95" s="6" t="s">
        <v>231</v>
      </c>
      <c r="G95" s="6" t="str">
        <f>IF(LEN(F95)=18,(IF(LOOKUP(MOD(SUM(MID(F95,1,1)*7,MID(F95,2,1)*9,MID(F95,3,1)*10,MID(F95,4,1)*5,MID(F95,5,1)*8,MID(F95,6,1)*4,MID(F95,7,1)*2,MID(F95,8,1),MID(F95,9,1)*6,MID(F95,10,1)*3,MID(F95,11,1)*7,MID(F95,12,1)*9,MID(F95,13,1)*10,MID(F95,14,1)*5,MID(F95,15,1)*8,MID(F95,16,1)*4,MID(F95,17,1)*2),11),{0,1,2,3,4,5,6,7,8,9,10},{"1","0","x","9","8","7","6","5","4","3","2"})=RIGHT(F95,1),"√","×")),"身份证号长度不符")</f>
        <v>√</v>
      </c>
      <c r="H95" s="10" t="s">
        <v>19</v>
      </c>
      <c r="I95" s="12"/>
      <c r="J95" s="12" t="s">
        <v>20</v>
      </c>
      <c r="K95" s="12">
        <v>31</v>
      </c>
      <c r="L95" s="15">
        <v>59</v>
      </c>
      <c r="M95" s="14"/>
    </row>
    <row r="96" ht="19" customHeight="1" spans="1:13">
      <c r="A96" s="3">
        <v>94</v>
      </c>
      <c r="B96" s="11" t="s">
        <v>232</v>
      </c>
      <c r="C96" s="4" t="s">
        <v>15</v>
      </c>
      <c r="D96" s="8" t="s">
        <v>16</v>
      </c>
      <c r="E96" s="9" t="s">
        <v>17</v>
      </c>
      <c r="F96" s="6" t="s">
        <v>233</v>
      </c>
      <c r="G96" s="6" t="str">
        <f>IF(LEN(F96)=18,(IF(LOOKUP(MOD(SUM(MID(F96,1,1)*7,MID(F96,2,1)*9,MID(F96,3,1)*10,MID(F96,4,1)*5,MID(F96,5,1)*8,MID(F96,6,1)*4,MID(F96,7,1)*2,MID(F96,8,1),MID(F96,9,1)*6,MID(F96,10,1)*3,MID(F96,11,1)*7,MID(F96,12,1)*9,MID(F96,13,1)*10,MID(F96,14,1)*5,MID(F96,15,1)*8,MID(F96,16,1)*4,MID(F96,17,1)*2),11),{0,1,2,3,4,5,6,7,8,9,10},{"1","0","x","9","8","7","6","5","4","3","2"})=RIGHT(F96,1),"√","×")),"身份证号长度不符")</f>
        <v>√</v>
      </c>
      <c r="H96" s="10" t="s">
        <v>19</v>
      </c>
      <c r="I96" s="12"/>
      <c r="J96" s="12" t="s">
        <v>20</v>
      </c>
      <c r="K96" s="12">
        <v>31</v>
      </c>
      <c r="L96" s="15">
        <v>59</v>
      </c>
      <c r="M96" s="14"/>
    </row>
    <row r="97" ht="19" customHeight="1" spans="1:13">
      <c r="A97" s="3">
        <v>95</v>
      </c>
      <c r="B97" s="11" t="s">
        <v>234</v>
      </c>
      <c r="C97" s="4" t="s">
        <v>87</v>
      </c>
      <c r="D97" s="8" t="s">
        <v>16</v>
      </c>
      <c r="E97" s="9" t="s">
        <v>17</v>
      </c>
      <c r="F97" s="6" t="s">
        <v>235</v>
      </c>
      <c r="G97" s="6" t="str">
        <f>IF(LEN(F97)=18,(IF(LOOKUP(MOD(SUM(MID(F97,1,1)*7,MID(F97,2,1)*9,MID(F97,3,1)*10,MID(F97,4,1)*5,MID(F97,5,1)*8,MID(F97,6,1)*4,MID(F97,7,1)*2,MID(F97,8,1),MID(F97,9,1)*6,MID(F97,10,1)*3,MID(F97,11,1)*7,MID(F97,12,1)*9,MID(F97,13,1)*10,MID(F97,14,1)*5,MID(F97,15,1)*8,MID(F97,16,1)*4,MID(F97,17,1)*2),11),{0,1,2,3,4,5,6,7,8,9,10},{"1","0","x","9","8","7","6","5","4","3","2"})=RIGHT(F97,1),"√","×")),"身份证号长度不符")</f>
        <v>√</v>
      </c>
      <c r="H97" s="10" t="s">
        <v>19</v>
      </c>
      <c r="I97" s="12"/>
      <c r="J97" s="12" t="s">
        <v>20</v>
      </c>
      <c r="K97" s="12">
        <v>31</v>
      </c>
      <c r="L97" s="15">
        <v>59</v>
      </c>
      <c r="M97" s="14"/>
    </row>
    <row r="98" ht="19" customHeight="1" spans="1:13">
      <c r="A98" s="3">
        <v>96</v>
      </c>
      <c r="B98" s="11" t="s">
        <v>236</v>
      </c>
      <c r="C98" s="4" t="s">
        <v>87</v>
      </c>
      <c r="D98" s="8" t="s">
        <v>16</v>
      </c>
      <c r="E98" s="9" t="s">
        <v>17</v>
      </c>
      <c r="F98" s="6" t="s">
        <v>237</v>
      </c>
      <c r="G98" s="6" t="str">
        <f>IF(LEN(F98)=18,(IF(LOOKUP(MOD(SUM(MID(F98,1,1)*7,MID(F98,2,1)*9,MID(F98,3,1)*10,MID(F98,4,1)*5,MID(F98,5,1)*8,MID(F98,6,1)*4,MID(F98,7,1)*2,MID(F98,8,1),MID(F98,9,1)*6,MID(F98,10,1)*3,MID(F98,11,1)*7,MID(F98,12,1)*9,MID(F98,13,1)*10,MID(F98,14,1)*5,MID(F98,15,1)*8,MID(F98,16,1)*4,MID(F98,17,1)*2),11),{0,1,2,3,4,5,6,7,8,9,10},{"1","0","x","9","8","7","6","5","4","3","2"})=RIGHT(F98,1),"√","×")),"身份证号长度不符")</f>
        <v>√</v>
      </c>
      <c r="H98" s="10" t="s">
        <v>19</v>
      </c>
      <c r="I98" s="12"/>
      <c r="J98" s="12" t="s">
        <v>20</v>
      </c>
      <c r="K98" s="12">
        <v>31</v>
      </c>
      <c r="L98" s="15">
        <v>59</v>
      </c>
      <c r="M98" s="14"/>
    </row>
    <row r="99" ht="19" customHeight="1" spans="1:13">
      <c r="A99" s="3">
        <v>97</v>
      </c>
      <c r="B99" s="11" t="s">
        <v>238</v>
      </c>
      <c r="C99" s="4" t="s">
        <v>48</v>
      </c>
      <c r="D99" s="8" t="s">
        <v>16</v>
      </c>
      <c r="E99" s="9" t="s">
        <v>17</v>
      </c>
      <c r="F99" s="6" t="s">
        <v>239</v>
      </c>
      <c r="G99" s="6" t="str">
        <f>IF(LEN(F99)=18,(IF(LOOKUP(MOD(SUM(MID(F99,1,1)*7,MID(F99,2,1)*9,MID(F99,3,1)*10,MID(F99,4,1)*5,MID(F99,5,1)*8,MID(F99,6,1)*4,MID(F99,7,1)*2,MID(F99,8,1),MID(F99,9,1)*6,MID(F99,10,1)*3,MID(F99,11,1)*7,MID(F99,12,1)*9,MID(F99,13,1)*10,MID(F99,14,1)*5,MID(F99,15,1)*8,MID(F99,16,1)*4,MID(F99,17,1)*2),11),{0,1,2,3,4,5,6,7,8,9,10},{"1","0","x","9","8","7","6","5","4","3","2"})=RIGHT(F99,1),"√","×")),"身份证号长度不符")</f>
        <v>√</v>
      </c>
      <c r="H99" s="10" t="s">
        <v>19</v>
      </c>
      <c r="I99" s="12"/>
      <c r="J99" s="12" t="s">
        <v>20</v>
      </c>
      <c r="K99" s="12">
        <v>31</v>
      </c>
      <c r="L99" s="15">
        <v>59</v>
      </c>
      <c r="M99" s="14"/>
    </row>
    <row r="100" ht="19" customHeight="1" spans="1:13">
      <c r="A100" s="3">
        <v>98</v>
      </c>
      <c r="B100" s="11" t="s">
        <v>240</v>
      </c>
      <c r="C100" s="4" t="s">
        <v>87</v>
      </c>
      <c r="D100" s="8" t="s">
        <v>16</v>
      </c>
      <c r="E100" s="9" t="s">
        <v>17</v>
      </c>
      <c r="F100" s="6" t="s">
        <v>241</v>
      </c>
      <c r="G100" s="6"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H100" s="10" t="s">
        <v>19</v>
      </c>
      <c r="I100" s="12"/>
      <c r="J100" s="12" t="s">
        <v>20</v>
      </c>
      <c r="K100" s="12">
        <v>31</v>
      </c>
      <c r="L100" s="15">
        <v>59</v>
      </c>
      <c r="M100" s="14"/>
    </row>
    <row r="101" ht="19" customHeight="1" spans="1:13">
      <c r="A101" s="3">
        <v>99</v>
      </c>
      <c r="B101" s="11" t="s">
        <v>242</v>
      </c>
      <c r="C101" s="4" t="s">
        <v>87</v>
      </c>
      <c r="D101" s="8" t="s">
        <v>16</v>
      </c>
      <c r="E101" s="9" t="s">
        <v>17</v>
      </c>
      <c r="F101" s="6" t="s">
        <v>243</v>
      </c>
      <c r="G101" s="6"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H101" s="10" t="s">
        <v>19</v>
      </c>
      <c r="I101" s="12"/>
      <c r="J101" s="12" t="s">
        <v>20</v>
      </c>
      <c r="K101" s="12">
        <v>31</v>
      </c>
      <c r="L101" s="15">
        <v>59</v>
      </c>
      <c r="M101" s="14"/>
    </row>
    <row r="102" ht="19" customHeight="1" spans="1:13">
      <c r="A102" s="3">
        <v>100</v>
      </c>
      <c r="B102" s="11" t="s">
        <v>244</v>
      </c>
      <c r="C102" s="4" t="s">
        <v>87</v>
      </c>
      <c r="D102" s="8" t="s">
        <v>16</v>
      </c>
      <c r="E102" s="9" t="s">
        <v>17</v>
      </c>
      <c r="F102" s="6" t="s">
        <v>245</v>
      </c>
      <c r="G102" s="6"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H102" s="10" t="s">
        <v>19</v>
      </c>
      <c r="I102" s="12"/>
      <c r="J102" s="12" t="s">
        <v>20</v>
      </c>
      <c r="K102" s="12">
        <v>31</v>
      </c>
      <c r="L102" s="15">
        <v>59</v>
      </c>
      <c r="M102" s="14"/>
    </row>
    <row r="103" ht="19" customHeight="1" spans="1:13">
      <c r="A103" s="3">
        <v>101</v>
      </c>
      <c r="B103" s="11" t="s">
        <v>246</v>
      </c>
      <c r="C103" s="4" t="s">
        <v>87</v>
      </c>
      <c r="D103" s="8" t="s">
        <v>31</v>
      </c>
      <c r="E103" s="9" t="s">
        <v>17</v>
      </c>
      <c r="F103" s="6" t="s">
        <v>247</v>
      </c>
      <c r="G103" s="6"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H103" s="10" t="s">
        <v>19</v>
      </c>
      <c r="I103" s="12"/>
      <c r="J103" s="12" t="s">
        <v>20</v>
      </c>
      <c r="K103" s="12">
        <v>31</v>
      </c>
      <c r="L103" s="15">
        <v>59</v>
      </c>
      <c r="M103" s="14"/>
    </row>
    <row r="104" ht="19" customHeight="1" spans="1:13">
      <c r="A104" s="3">
        <v>102</v>
      </c>
      <c r="B104" s="11" t="s">
        <v>249</v>
      </c>
      <c r="C104" s="4" t="s">
        <v>15</v>
      </c>
      <c r="D104" s="8" t="s">
        <v>16</v>
      </c>
      <c r="E104" s="9" t="s">
        <v>17</v>
      </c>
      <c r="F104" s="88" t="s">
        <v>250</v>
      </c>
      <c r="G104" s="6"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H104" s="10" t="s">
        <v>19</v>
      </c>
      <c r="I104" s="12" t="s">
        <v>251</v>
      </c>
      <c r="J104" s="12" t="s">
        <v>20</v>
      </c>
      <c r="K104" s="12">
        <v>31</v>
      </c>
      <c r="L104" s="15">
        <v>59</v>
      </c>
      <c r="M104" s="14"/>
    </row>
    <row r="105" ht="19" customHeight="1" spans="1:13">
      <c r="A105" s="3">
        <v>103</v>
      </c>
      <c r="B105" s="11" t="s">
        <v>252</v>
      </c>
      <c r="C105" s="4" t="s">
        <v>34</v>
      </c>
      <c r="D105" s="8" t="s">
        <v>31</v>
      </c>
      <c r="E105" s="9" t="s">
        <v>253</v>
      </c>
      <c r="F105" s="88" t="s">
        <v>254</v>
      </c>
      <c r="G105" s="6"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H105" s="10" t="s">
        <v>19</v>
      </c>
      <c r="I105" s="12" t="s">
        <v>255</v>
      </c>
      <c r="J105" s="12" t="s">
        <v>20</v>
      </c>
      <c r="K105" s="12">
        <f t="shared" ref="K105:K121" si="0">DAY(EOMONTH(E105,0))-DAY(E105)+1</f>
        <v>27</v>
      </c>
      <c r="L105" s="14">
        <v>0</v>
      </c>
      <c r="M105" s="14"/>
    </row>
    <row r="106" ht="19" customHeight="1" spans="1:13">
      <c r="A106" s="3">
        <v>104</v>
      </c>
      <c r="B106" s="11" t="s">
        <v>256</v>
      </c>
      <c r="C106" s="4" t="s">
        <v>15</v>
      </c>
      <c r="D106" s="8" t="s">
        <v>16</v>
      </c>
      <c r="E106" s="9" t="s">
        <v>257</v>
      </c>
      <c r="F106" s="88" t="s">
        <v>258</v>
      </c>
      <c r="G106" s="6"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H106" s="10" t="s">
        <v>19</v>
      </c>
      <c r="I106" s="12" t="s">
        <v>259</v>
      </c>
      <c r="J106" s="12" t="s">
        <v>20</v>
      </c>
      <c r="K106" s="12">
        <f t="shared" si="0"/>
        <v>26</v>
      </c>
      <c r="L106" s="14">
        <v>0</v>
      </c>
      <c r="M106" s="14"/>
    </row>
    <row r="107" ht="19" customHeight="1" spans="1:13">
      <c r="A107" s="3">
        <v>105</v>
      </c>
      <c r="B107" s="11" t="s">
        <v>260</v>
      </c>
      <c r="C107" s="4" t="s">
        <v>51</v>
      </c>
      <c r="D107" s="8" t="s">
        <v>16</v>
      </c>
      <c r="E107" s="9" t="s">
        <v>257</v>
      </c>
      <c r="F107" s="88" t="s">
        <v>261</v>
      </c>
      <c r="G107" s="6"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H107" s="10" t="s">
        <v>19</v>
      </c>
      <c r="I107" s="12" t="s">
        <v>262</v>
      </c>
      <c r="J107" s="12" t="s">
        <v>20</v>
      </c>
      <c r="K107" s="12">
        <f t="shared" si="0"/>
        <v>26</v>
      </c>
      <c r="L107" s="14">
        <v>0</v>
      </c>
      <c r="M107" s="14"/>
    </row>
    <row r="108" ht="19" customHeight="1" spans="1:13">
      <c r="A108" s="3">
        <v>106</v>
      </c>
      <c r="B108" s="11" t="s">
        <v>263</v>
      </c>
      <c r="C108" s="4" t="s">
        <v>34</v>
      </c>
      <c r="D108" s="8" t="s">
        <v>31</v>
      </c>
      <c r="E108" s="9" t="s">
        <v>257</v>
      </c>
      <c r="F108" s="88" t="s">
        <v>264</v>
      </c>
      <c r="G108" s="6"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H108" s="10" t="s">
        <v>19</v>
      </c>
      <c r="I108" s="12" t="s">
        <v>265</v>
      </c>
      <c r="J108" s="12" t="s">
        <v>20</v>
      </c>
      <c r="K108" s="12">
        <f t="shared" si="0"/>
        <v>26</v>
      </c>
      <c r="L108" s="14">
        <v>0</v>
      </c>
      <c r="M108" s="14"/>
    </row>
    <row r="109" ht="19" customHeight="1" spans="1:13">
      <c r="A109" s="3">
        <v>107</v>
      </c>
      <c r="B109" s="11" t="s">
        <v>266</v>
      </c>
      <c r="C109" s="4" t="s">
        <v>34</v>
      </c>
      <c r="D109" s="8" t="s">
        <v>31</v>
      </c>
      <c r="E109" s="9" t="s">
        <v>257</v>
      </c>
      <c r="F109" s="88" t="s">
        <v>267</v>
      </c>
      <c r="G109" s="6"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H109" s="10" t="s">
        <v>19</v>
      </c>
      <c r="I109" s="12" t="s">
        <v>268</v>
      </c>
      <c r="J109" s="12" t="s">
        <v>20</v>
      </c>
      <c r="K109" s="12">
        <f t="shared" si="0"/>
        <v>26</v>
      </c>
      <c r="L109" s="14">
        <v>0</v>
      </c>
      <c r="M109" s="14"/>
    </row>
    <row r="110" ht="19" customHeight="1" spans="1:13">
      <c r="A110" s="3">
        <v>108</v>
      </c>
      <c r="B110" s="11" t="s">
        <v>269</v>
      </c>
      <c r="C110" s="4" t="s">
        <v>182</v>
      </c>
      <c r="D110" s="8" t="s">
        <v>16</v>
      </c>
      <c r="E110" s="9" t="s">
        <v>257</v>
      </c>
      <c r="F110" s="88" t="s">
        <v>270</v>
      </c>
      <c r="G110" s="6"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H110" s="10" t="s">
        <v>19</v>
      </c>
      <c r="I110" s="12"/>
      <c r="J110" s="12" t="s">
        <v>20</v>
      </c>
      <c r="K110" s="12">
        <f t="shared" si="0"/>
        <v>26</v>
      </c>
      <c r="L110" s="14">
        <f t="shared" ref="L110:L116" si="1">K110*1</f>
        <v>26</v>
      </c>
      <c r="M110" s="14"/>
    </row>
    <row r="111" ht="19" customHeight="1" spans="1:13">
      <c r="A111" s="3">
        <v>109</v>
      </c>
      <c r="B111" s="11" t="s">
        <v>271</v>
      </c>
      <c r="C111" s="4" t="s">
        <v>48</v>
      </c>
      <c r="D111" s="8" t="s">
        <v>16</v>
      </c>
      <c r="E111" s="9" t="s">
        <v>257</v>
      </c>
      <c r="F111" s="88" t="s">
        <v>272</v>
      </c>
      <c r="G111" s="6"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H111" s="10" t="s">
        <v>19</v>
      </c>
      <c r="I111" s="12" t="s">
        <v>273</v>
      </c>
      <c r="J111" s="12" t="s">
        <v>20</v>
      </c>
      <c r="K111" s="12">
        <f t="shared" si="0"/>
        <v>26</v>
      </c>
      <c r="L111" s="14">
        <v>0</v>
      </c>
      <c r="M111" s="14"/>
    </row>
    <row r="112" ht="19" customHeight="1" spans="1:13">
      <c r="A112" s="3">
        <v>110</v>
      </c>
      <c r="B112" s="11" t="s">
        <v>274</v>
      </c>
      <c r="C112" s="4" t="s">
        <v>164</v>
      </c>
      <c r="D112" s="8" t="s">
        <v>16</v>
      </c>
      <c r="E112" s="9" t="s">
        <v>257</v>
      </c>
      <c r="F112" s="88" t="s">
        <v>275</v>
      </c>
      <c r="G112" s="6"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H112" s="10" t="s">
        <v>19</v>
      </c>
      <c r="I112" s="12"/>
      <c r="J112" s="12" t="s">
        <v>20</v>
      </c>
      <c r="K112" s="12">
        <f t="shared" si="0"/>
        <v>26</v>
      </c>
      <c r="L112" s="14">
        <f t="shared" si="1"/>
        <v>26</v>
      </c>
      <c r="M112" s="14"/>
    </row>
    <row r="113" ht="19" customHeight="1" spans="1:13">
      <c r="A113" s="3">
        <v>111</v>
      </c>
      <c r="B113" s="11" t="s">
        <v>276</v>
      </c>
      <c r="C113" s="4" t="s">
        <v>87</v>
      </c>
      <c r="D113" s="8" t="s">
        <v>31</v>
      </c>
      <c r="E113" s="9" t="s">
        <v>277</v>
      </c>
      <c r="F113" s="88" t="s">
        <v>278</v>
      </c>
      <c r="G113" s="6"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H113" s="10" t="s">
        <v>19</v>
      </c>
      <c r="I113" s="12" t="s">
        <v>279</v>
      </c>
      <c r="J113" s="12" t="s">
        <v>20</v>
      </c>
      <c r="K113" s="12">
        <f t="shared" si="0"/>
        <v>25</v>
      </c>
      <c r="L113" s="14">
        <v>0</v>
      </c>
      <c r="M113" s="14"/>
    </row>
    <row r="114" ht="19" customHeight="1" spans="1:13">
      <c r="A114" s="3">
        <v>112</v>
      </c>
      <c r="B114" s="11" t="s">
        <v>280</v>
      </c>
      <c r="C114" s="4" t="s">
        <v>30</v>
      </c>
      <c r="D114" s="8" t="s">
        <v>31</v>
      </c>
      <c r="E114" s="9" t="s">
        <v>277</v>
      </c>
      <c r="F114" s="88" t="s">
        <v>281</v>
      </c>
      <c r="G114" s="6"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H114" s="10" t="s">
        <v>19</v>
      </c>
      <c r="I114" s="12"/>
      <c r="J114" s="12" t="s">
        <v>20</v>
      </c>
      <c r="K114" s="12">
        <f t="shared" si="0"/>
        <v>25</v>
      </c>
      <c r="L114" s="14">
        <f t="shared" si="1"/>
        <v>25</v>
      </c>
      <c r="M114" s="14"/>
    </row>
    <row r="115" ht="19" customHeight="1" spans="1:13">
      <c r="A115" s="3">
        <v>113</v>
      </c>
      <c r="B115" s="11" t="s">
        <v>282</v>
      </c>
      <c r="C115" s="4" t="s">
        <v>87</v>
      </c>
      <c r="D115" s="8" t="s">
        <v>16</v>
      </c>
      <c r="E115" s="9" t="s">
        <v>277</v>
      </c>
      <c r="F115" s="88" t="s">
        <v>283</v>
      </c>
      <c r="G115" s="6"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H115" s="10" t="s">
        <v>19</v>
      </c>
      <c r="I115" s="12"/>
      <c r="J115" s="12" t="s">
        <v>20</v>
      </c>
      <c r="K115" s="12">
        <f t="shared" si="0"/>
        <v>25</v>
      </c>
      <c r="L115" s="14">
        <f t="shared" si="1"/>
        <v>25</v>
      </c>
      <c r="M115" s="14"/>
    </row>
    <row r="116" ht="19" customHeight="1" spans="1:13">
      <c r="A116" s="3">
        <v>114</v>
      </c>
      <c r="B116" s="11" t="s">
        <v>284</v>
      </c>
      <c r="C116" s="4" t="s">
        <v>87</v>
      </c>
      <c r="D116" s="8" t="s">
        <v>31</v>
      </c>
      <c r="E116" s="9" t="s">
        <v>277</v>
      </c>
      <c r="F116" s="88" t="s">
        <v>285</v>
      </c>
      <c r="G116" s="6"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H116" s="10" t="s">
        <v>19</v>
      </c>
      <c r="I116" s="12"/>
      <c r="J116" s="12" t="s">
        <v>20</v>
      </c>
      <c r="K116" s="12">
        <f t="shared" si="0"/>
        <v>25</v>
      </c>
      <c r="L116" s="14">
        <f t="shared" si="1"/>
        <v>25</v>
      </c>
      <c r="M116" s="14"/>
    </row>
    <row r="117" ht="19" customHeight="1" spans="1:13">
      <c r="A117" s="3">
        <v>115</v>
      </c>
      <c r="B117" s="11" t="s">
        <v>286</v>
      </c>
      <c r="C117" s="4" t="s">
        <v>48</v>
      </c>
      <c r="D117" s="8" t="s">
        <v>16</v>
      </c>
      <c r="E117" s="9" t="s">
        <v>287</v>
      </c>
      <c r="F117" s="88" t="s">
        <v>288</v>
      </c>
      <c r="G117" s="6"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H117" s="10" t="s">
        <v>19</v>
      </c>
      <c r="I117" s="12" t="s">
        <v>289</v>
      </c>
      <c r="J117" s="12" t="s">
        <v>20</v>
      </c>
      <c r="K117" s="12">
        <f t="shared" si="0"/>
        <v>22</v>
      </c>
      <c r="L117" s="14">
        <v>0</v>
      </c>
      <c r="M117" s="14"/>
    </row>
    <row r="118" ht="19" customHeight="1" spans="1:13">
      <c r="A118" s="3">
        <v>116</v>
      </c>
      <c r="B118" s="11" t="s">
        <v>290</v>
      </c>
      <c r="C118" s="4" t="s">
        <v>15</v>
      </c>
      <c r="D118" s="8" t="s">
        <v>16</v>
      </c>
      <c r="E118" s="9" t="s">
        <v>287</v>
      </c>
      <c r="F118" s="88" t="s">
        <v>291</v>
      </c>
      <c r="G118" s="6"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H118" s="10" t="s">
        <v>19</v>
      </c>
      <c r="I118" s="12" t="s">
        <v>292</v>
      </c>
      <c r="J118" s="12" t="s">
        <v>20</v>
      </c>
      <c r="K118" s="12">
        <f t="shared" si="0"/>
        <v>22</v>
      </c>
      <c r="L118" s="14">
        <v>0</v>
      </c>
      <c r="M118" s="14"/>
    </row>
    <row r="119" ht="19" customHeight="1" spans="1:13">
      <c r="A119" s="3">
        <v>117</v>
      </c>
      <c r="B119" s="11" t="s">
        <v>293</v>
      </c>
      <c r="C119" s="4" t="s">
        <v>182</v>
      </c>
      <c r="D119" s="8" t="s">
        <v>31</v>
      </c>
      <c r="E119" s="9" t="s">
        <v>294</v>
      </c>
      <c r="F119" s="88" t="s">
        <v>295</v>
      </c>
      <c r="G119" s="6"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H119" s="10" t="s">
        <v>19</v>
      </c>
      <c r="I119" s="12"/>
      <c r="J119" s="12" t="s">
        <v>20</v>
      </c>
      <c r="K119" s="12">
        <f t="shared" si="0"/>
        <v>21</v>
      </c>
      <c r="L119" s="14">
        <f t="shared" ref="L119:L121" si="2">K119*1</f>
        <v>21</v>
      </c>
      <c r="M119" s="14"/>
    </row>
    <row r="120" ht="19" customHeight="1" spans="1:13">
      <c r="A120" s="3">
        <v>118</v>
      </c>
      <c r="B120" s="11" t="s">
        <v>296</v>
      </c>
      <c r="C120" s="4" t="s">
        <v>15</v>
      </c>
      <c r="D120" s="8" t="s">
        <v>16</v>
      </c>
      <c r="E120" s="9" t="s">
        <v>294</v>
      </c>
      <c r="F120" s="88" t="s">
        <v>297</v>
      </c>
      <c r="G120" s="6"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H120" s="10" t="s">
        <v>19</v>
      </c>
      <c r="I120" s="12"/>
      <c r="J120" s="12" t="s">
        <v>20</v>
      </c>
      <c r="K120" s="12">
        <f t="shared" si="0"/>
        <v>21</v>
      </c>
      <c r="L120" s="14">
        <f t="shared" si="2"/>
        <v>21</v>
      </c>
      <c r="M120" s="14"/>
    </row>
    <row r="121" ht="19" customHeight="1" spans="1:13">
      <c r="A121" s="3">
        <v>119</v>
      </c>
      <c r="B121" s="11" t="s">
        <v>298</v>
      </c>
      <c r="C121" s="4" t="s">
        <v>15</v>
      </c>
      <c r="D121" s="8" t="s">
        <v>16</v>
      </c>
      <c r="E121" s="9" t="s">
        <v>294</v>
      </c>
      <c r="F121" s="88" t="s">
        <v>299</v>
      </c>
      <c r="G121" s="6"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H121" s="10" t="s">
        <v>19</v>
      </c>
      <c r="I121" s="12"/>
      <c r="J121" s="12" t="s">
        <v>20</v>
      </c>
      <c r="K121" s="12">
        <f t="shared" si="0"/>
        <v>21</v>
      </c>
      <c r="L121" s="14">
        <f t="shared" si="2"/>
        <v>21</v>
      </c>
      <c r="M121" s="14"/>
    </row>
  </sheetData>
  <mergeCells count="1">
    <mergeCell ref="A1:J1"/>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17"/>
  <sheetViews>
    <sheetView showGridLines="0" tabSelected="1" workbookViewId="0">
      <selection activeCell="B4" sqref="B4"/>
    </sheetView>
  </sheetViews>
  <sheetFormatPr defaultColWidth="9" defaultRowHeight="16.5"/>
  <cols>
    <col min="1" max="1" width="7.375" style="51" customWidth="1"/>
    <col min="2" max="2" width="9" style="52"/>
    <col min="3" max="3" width="18.625" style="51" customWidth="1"/>
    <col min="4" max="4" width="5.75" style="51" customWidth="1"/>
    <col min="5" max="5" width="14.125" style="51" customWidth="1"/>
    <col min="6" max="6" width="22.25" style="53" customWidth="1"/>
    <col min="7" max="7" width="4.75" style="51" customWidth="1"/>
    <col min="8" max="8" width="10.875" style="51" customWidth="1"/>
    <col min="9" max="9" width="9" style="51" customWidth="1"/>
    <col min="10" max="10" width="17.5" style="51" customWidth="1"/>
    <col min="11" max="12" width="9.375" style="51" customWidth="1"/>
    <col min="13" max="13" width="13.25" style="51" customWidth="1"/>
    <col min="14" max="16" width="9" style="51"/>
    <col min="17" max="17" width="11" style="51"/>
    <col min="18" max="18" width="17.875" style="51" customWidth="1"/>
    <col min="19" max="16384" width="9" style="51"/>
  </cols>
  <sheetData>
    <row r="1" ht="33" customHeight="1" spans="1:13">
      <c r="A1" s="54" t="s">
        <v>300</v>
      </c>
      <c r="B1" s="55"/>
      <c r="C1" s="54"/>
      <c r="D1" s="54"/>
      <c r="E1" s="56"/>
      <c r="F1" s="57"/>
      <c r="G1" s="54"/>
      <c r="H1" s="54"/>
      <c r="I1" s="54"/>
      <c r="J1" s="54"/>
      <c r="K1" s="78"/>
      <c r="L1" s="78"/>
      <c r="M1" s="54"/>
    </row>
    <row r="2" ht="38" customHeight="1" spans="1:13">
      <c r="A2" s="58" t="s">
        <v>301</v>
      </c>
      <c r="B2" s="59" t="s">
        <v>2</v>
      </c>
      <c r="C2" s="60" t="s">
        <v>3</v>
      </c>
      <c r="D2" s="60" t="s">
        <v>4</v>
      </c>
      <c r="E2" s="61" t="s">
        <v>5</v>
      </c>
      <c r="F2" s="62" t="s">
        <v>6</v>
      </c>
      <c r="G2" s="61" t="s">
        <v>7</v>
      </c>
      <c r="H2" s="63" t="s">
        <v>302</v>
      </c>
      <c r="I2" s="63" t="s">
        <v>10</v>
      </c>
      <c r="J2" s="63" t="s">
        <v>11</v>
      </c>
      <c r="K2" s="63" t="s">
        <v>303</v>
      </c>
      <c r="L2" s="63" t="s">
        <v>304</v>
      </c>
      <c r="M2" s="63" t="s">
        <v>305</v>
      </c>
    </row>
    <row r="3" s="51" customFormat="1" ht="20" customHeight="1" spans="1:13">
      <c r="A3" s="58">
        <f>ROW()-2</f>
        <v>1</v>
      </c>
      <c r="B3" s="64" t="s">
        <v>136</v>
      </c>
      <c r="C3" s="60" t="s">
        <v>48</v>
      </c>
      <c r="D3" s="65" t="str">
        <f t="shared" ref="D3:D9" si="0">IF(MOD(MID(F3,17,1),2)=0,"女","男")</f>
        <v>男</v>
      </c>
      <c r="E3" s="66">
        <v>44958</v>
      </c>
      <c r="F3" s="67" t="s">
        <v>137</v>
      </c>
      <c r="G3" s="68" t="str">
        <f>IF(LEN(F3)=18,(IF(LOOKUP(MOD(SUM(MID(F3,1,1)*7,MID(F3,2,1)*9,MID(F3,3,1)*10,MID(F3,4,1)*5,MID(F3,5,1)*8,MID(F3,6,1)*4,MID(F3,7,1)*2,MID(F3,8,1),MID(F3,9,1)*6,MID(F3,10,1)*3,MID(F3,11,1)*7,MID(F3,12,1)*9,MID(F3,13,1)*10,MID(F3,14,1)*5,MID(F3,15,1)*8,MID(F3,16,1)*4,MID(F3,17,1)*2),11),{0,1,2,3,4,5,6,7,8,9,10},{"1","0","x","9","8","7","6","5","4","3","2"})=RIGHT(F3,1),"√","×")),"身份证号长度不符")</f>
        <v>√</v>
      </c>
      <c r="H3" s="63"/>
      <c r="I3" s="63" t="s">
        <v>20</v>
      </c>
      <c r="J3" s="63">
        <v>28</v>
      </c>
      <c r="K3" s="79">
        <v>59</v>
      </c>
      <c r="L3" s="79">
        <v>30</v>
      </c>
      <c r="M3" s="79">
        <f t="shared" ref="M3:M12" si="1">SUM(K3:L3)</f>
        <v>89</v>
      </c>
    </row>
    <row r="4" s="51" customFormat="1" ht="20" customHeight="1" spans="1:13">
      <c r="A4" s="58">
        <f>ROW()-2</f>
        <v>2</v>
      </c>
      <c r="B4" s="59" t="s">
        <v>306</v>
      </c>
      <c r="C4" s="69" t="s">
        <v>307</v>
      </c>
      <c r="D4" s="65" t="str">
        <f t="shared" si="0"/>
        <v>男</v>
      </c>
      <c r="E4" s="66">
        <v>44958</v>
      </c>
      <c r="F4" s="67" t="s">
        <v>308</v>
      </c>
      <c r="G4" s="69" t="str">
        <f>IF(LEN(F4)=18,(IF(LOOKUP(MOD(SUM(MID(F4,1,1)*7,MID(F4,2,1)*9,MID(F4,3,1)*10,MID(F4,4,1)*5,MID(F4,5,1)*8,MID(F4,6,1)*4,MID(F4,7,1)*2,MID(F4,8,1),MID(F4,9,1)*6,MID(F4,10,1)*3,MID(F4,11,1)*7,MID(F4,12,1)*9,MID(F4,13,1)*10,MID(F4,14,1)*5,MID(F4,15,1)*8,MID(F4,16,1)*4,MID(F4,17,1)*2),11),{0,1,2,3,4,5,6,7,8,9,10},{"1","0","x","9","8","7","6","5","4","3","2"})=RIGHT(F4,1),"√","×")),"身份证号长度不符")</f>
        <v>√</v>
      </c>
      <c r="H4" s="63"/>
      <c r="I4" s="69" t="s">
        <v>20</v>
      </c>
      <c r="J4" s="63">
        <v>28</v>
      </c>
      <c r="K4" s="79">
        <v>59</v>
      </c>
      <c r="L4" s="79">
        <v>30</v>
      </c>
      <c r="M4" s="79">
        <f t="shared" si="1"/>
        <v>89</v>
      </c>
    </row>
    <row r="5" s="51" customFormat="1" ht="20" customHeight="1" spans="1:13">
      <c r="A5" s="58">
        <f t="shared" ref="A5:A14" si="2">ROW()-2</f>
        <v>3</v>
      </c>
      <c r="B5" s="59" t="s">
        <v>309</v>
      </c>
      <c r="C5" s="69" t="s">
        <v>152</v>
      </c>
      <c r="D5" s="65" t="str">
        <f t="shared" si="0"/>
        <v>男</v>
      </c>
      <c r="E5" s="66">
        <v>44958</v>
      </c>
      <c r="F5" s="67" t="s">
        <v>310</v>
      </c>
      <c r="G5" s="69" t="str">
        <f>IF(LEN(F5)=18,(IF(LOOKUP(MOD(SUM(MID(F5,1,1)*7,MID(F5,2,1)*9,MID(F5,3,1)*10,MID(F5,4,1)*5,MID(F5,5,1)*8,MID(F5,6,1)*4,MID(F5,7,1)*2,MID(F5,8,1),MID(F5,9,1)*6,MID(F5,10,1)*3,MID(F5,11,1)*7,MID(F5,12,1)*9,MID(F5,13,1)*10,MID(F5,14,1)*5,MID(F5,15,1)*8,MID(F5,16,1)*4,MID(F5,17,1)*2),11),{0,1,2,3,4,5,6,7,8,9,10},{"1","0","x","9","8","7","6","5","4","3","2"})=RIGHT(F5,1),"√","×")),"身份证号长度不符")</f>
        <v>√</v>
      </c>
      <c r="H5" s="63"/>
      <c r="I5" s="69" t="s">
        <v>20</v>
      </c>
      <c r="J5" s="63">
        <v>28</v>
      </c>
      <c r="K5" s="79">
        <v>59</v>
      </c>
      <c r="L5" s="79">
        <v>30</v>
      </c>
      <c r="M5" s="79">
        <f t="shared" si="1"/>
        <v>89</v>
      </c>
    </row>
    <row r="6" s="51" customFormat="1" ht="20" customHeight="1" spans="1:13">
      <c r="A6" s="58">
        <f t="shared" si="2"/>
        <v>4</v>
      </c>
      <c r="B6" s="70" t="s">
        <v>311</v>
      </c>
      <c r="C6" s="69" t="s">
        <v>312</v>
      </c>
      <c r="D6" s="65" t="str">
        <f t="shared" si="0"/>
        <v>男</v>
      </c>
      <c r="E6" s="66">
        <v>44958</v>
      </c>
      <c r="F6" s="67" t="s">
        <v>313</v>
      </c>
      <c r="G6" s="69" t="str">
        <f>IF(LEN(F6)=18,(IF(LOOKUP(MOD(SUM(MID(F6,1,1)*7,MID(F6,2,1)*9,MID(F6,3,1)*10,MID(F6,4,1)*5,MID(F6,5,1)*8,MID(F6,6,1)*4,MID(F6,7,1)*2,MID(F6,8,1),MID(F6,9,1)*6,MID(F6,10,1)*3,MID(F6,11,1)*7,MID(F6,12,1)*9,MID(F6,13,1)*10,MID(F6,14,1)*5,MID(F6,15,1)*8,MID(F6,16,1)*4,MID(F6,17,1)*2),11),{0,1,2,3,4,5,6,7,8,9,10},{"1","0","x","9","8","7","6","5","4","3","2"})=RIGHT(F6,1),"√","×")),"身份证号长度不符")</f>
        <v>√</v>
      </c>
      <c r="H6" s="63"/>
      <c r="I6" s="69" t="s">
        <v>20</v>
      </c>
      <c r="J6" s="63">
        <v>28</v>
      </c>
      <c r="K6" s="79">
        <v>59</v>
      </c>
      <c r="L6" s="79">
        <v>30</v>
      </c>
      <c r="M6" s="79">
        <f t="shared" si="1"/>
        <v>89</v>
      </c>
    </row>
    <row r="7" s="51" customFormat="1" ht="20" customHeight="1" spans="1:13">
      <c r="A7" s="58">
        <f t="shared" si="2"/>
        <v>5</v>
      </c>
      <c r="B7" s="71" t="s">
        <v>314</v>
      </c>
      <c r="C7" s="72" t="s">
        <v>80</v>
      </c>
      <c r="D7" s="65" t="str">
        <f t="shared" si="0"/>
        <v>男</v>
      </c>
      <c r="E7" s="66">
        <v>44958</v>
      </c>
      <c r="F7" s="89" t="s">
        <v>315</v>
      </c>
      <c r="G7" s="69" t="str">
        <f>IF(LEN(F7)=18,(IF(LOOKUP(MOD(SUM(MID(F7,1,1)*7,MID(F7,2,1)*9,MID(F7,3,1)*10,MID(F7,4,1)*5,MID(F7,5,1)*8,MID(F7,6,1)*4,MID(F7,7,1)*2,MID(F7,8,1),MID(F7,9,1)*6,MID(F7,10,1)*3,MID(F7,11,1)*7,MID(F7,12,1)*9,MID(F7,13,1)*10,MID(F7,14,1)*5,MID(F7,15,1)*8,MID(F7,16,1)*4,MID(F7,17,1)*2),11),{0,1,2,3,4,5,6,7,8,9,10},{"1","0","x","9","8","7","6","5","4","3","2"})=RIGHT(F7,1),"√","×")),"身份证号长度不符")</f>
        <v>√</v>
      </c>
      <c r="H7" s="63"/>
      <c r="I7" s="69" t="s">
        <v>20</v>
      </c>
      <c r="J7" s="63">
        <v>28</v>
      </c>
      <c r="K7" s="79">
        <v>59</v>
      </c>
      <c r="L7" s="79">
        <v>30</v>
      </c>
      <c r="M7" s="79">
        <f t="shared" si="1"/>
        <v>89</v>
      </c>
    </row>
    <row r="8" s="51" customFormat="1" ht="20" customHeight="1" spans="1:13">
      <c r="A8" s="58">
        <f t="shared" si="2"/>
        <v>6</v>
      </c>
      <c r="B8" s="71" t="s">
        <v>316</v>
      </c>
      <c r="C8" s="60" t="s">
        <v>317</v>
      </c>
      <c r="D8" s="65" t="str">
        <f t="shared" si="0"/>
        <v>男</v>
      </c>
      <c r="E8" s="66">
        <v>44958</v>
      </c>
      <c r="F8" s="89" t="s">
        <v>318</v>
      </c>
      <c r="G8" s="69" t="str">
        <f>IF(LEN(F8)=18,(IF(LOOKUP(MOD(SUM(MID(F8,1,1)*7,MID(F8,2,1)*9,MID(F8,3,1)*10,MID(F8,4,1)*5,MID(F8,5,1)*8,MID(F8,6,1)*4,MID(F8,7,1)*2,MID(F8,8,1),MID(F8,9,1)*6,MID(F8,10,1)*3,MID(F8,11,1)*7,MID(F8,12,1)*9,MID(F8,13,1)*10,MID(F8,14,1)*5,MID(F8,15,1)*8,MID(F8,16,1)*4,MID(F8,17,1)*2),11),{0,1,2,3,4,5,6,7,8,9,10},{"1","0","x","9","8","7","6","5","4","3","2"})=RIGHT(F8,1),"√","×")),"身份证号长度不符")</f>
        <v>√</v>
      </c>
      <c r="H8" s="63"/>
      <c r="I8" s="69" t="s">
        <v>20</v>
      </c>
      <c r="J8" s="63">
        <v>28</v>
      </c>
      <c r="K8" s="79">
        <v>59</v>
      </c>
      <c r="L8" s="79">
        <v>30</v>
      </c>
      <c r="M8" s="79">
        <f t="shared" si="1"/>
        <v>89</v>
      </c>
    </row>
    <row r="9" s="51" customFormat="1" ht="20" customHeight="1" spans="1:13">
      <c r="A9" s="58">
        <f t="shared" si="2"/>
        <v>7</v>
      </c>
      <c r="B9" s="71" t="s">
        <v>319</v>
      </c>
      <c r="C9" s="60" t="s">
        <v>317</v>
      </c>
      <c r="D9" s="65" t="str">
        <f t="shared" si="0"/>
        <v>男</v>
      </c>
      <c r="E9" s="66">
        <v>44958</v>
      </c>
      <c r="F9" s="67" t="s">
        <v>320</v>
      </c>
      <c r="G9" s="69" t="str">
        <f>IF(LEN(F9)=18,(IF(LOOKUP(MOD(SUM(MID(F9,1,1)*7,MID(F9,2,1)*9,MID(F9,3,1)*10,MID(F9,4,1)*5,MID(F9,5,1)*8,MID(F9,6,1)*4,MID(F9,7,1)*2,MID(F9,8,1),MID(F9,9,1)*6,MID(F9,10,1)*3,MID(F9,11,1)*7,MID(F9,12,1)*9,MID(F9,13,1)*10,MID(F9,14,1)*5,MID(F9,15,1)*8,MID(F9,16,1)*4,MID(F9,17,1)*2),11),{0,1,2,3,4,5,6,7,8,9,10},{"1","0","x","9","8","7","6","5","4","3","2"})=RIGHT(F9,1),"√","×")),"身份证号长度不符")</f>
        <v>√</v>
      </c>
      <c r="H9" s="63"/>
      <c r="I9" s="69" t="s">
        <v>20</v>
      </c>
      <c r="J9" s="63">
        <v>28</v>
      </c>
      <c r="K9" s="79">
        <v>59</v>
      </c>
      <c r="L9" s="79">
        <v>30</v>
      </c>
      <c r="M9" s="79">
        <f t="shared" si="1"/>
        <v>89</v>
      </c>
    </row>
    <row r="10" s="51" customFormat="1" ht="20" customHeight="1" spans="1:13">
      <c r="A10" s="58">
        <f t="shared" si="2"/>
        <v>8</v>
      </c>
      <c r="B10" s="71" t="s">
        <v>321</v>
      </c>
      <c r="C10" s="72" t="s">
        <v>105</v>
      </c>
      <c r="D10" s="74" t="s">
        <v>16</v>
      </c>
      <c r="E10" s="66">
        <v>44958</v>
      </c>
      <c r="F10" s="90" t="s">
        <v>322</v>
      </c>
      <c r="G10" s="69" t="str">
        <f>IF(LEN(F10)=18,(IF(LOOKUP(MOD(SUM(MID(F10,1,1)*7,MID(F10,2,1)*9,MID(F10,3,1)*10,MID(F10,4,1)*5,MID(F10,5,1)*8,MID(F10,6,1)*4,MID(F10,7,1)*2,MID(F10,8,1),MID(F10,9,1)*6,MID(F10,10,1)*3,MID(F10,11,1)*7,MID(F10,12,1)*9,MID(F10,13,1)*10,MID(F10,14,1)*5,MID(F10,15,1)*8,MID(F10,16,1)*4,MID(F10,17,1)*2),11),{0,1,2,3,4,5,6,7,8,9,10},{"1","0","x","9","8","7","6","5","4","3","2"})=RIGHT(F10,1),"√","×")),"身份证号长度不符")</f>
        <v>√</v>
      </c>
      <c r="H10" s="63"/>
      <c r="I10" s="69" t="s">
        <v>20</v>
      </c>
      <c r="J10" s="63">
        <v>28</v>
      </c>
      <c r="K10" s="79">
        <v>59</v>
      </c>
      <c r="L10" s="79">
        <v>30</v>
      </c>
      <c r="M10" s="79">
        <f t="shared" si="1"/>
        <v>89</v>
      </c>
    </row>
    <row r="11" s="51" customFormat="1" ht="20" customHeight="1" spans="1:13">
      <c r="A11" s="58">
        <f t="shared" si="2"/>
        <v>9</v>
      </c>
      <c r="B11" s="71" t="s">
        <v>323</v>
      </c>
      <c r="C11" s="72" t="s">
        <v>324</v>
      </c>
      <c r="D11" s="74" t="s">
        <v>31</v>
      </c>
      <c r="E11" s="66">
        <v>44958</v>
      </c>
      <c r="F11" s="90" t="s">
        <v>325</v>
      </c>
      <c r="G11" s="69" t="str">
        <f>IF(LEN(F11)=18,(IF(LOOKUP(MOD(SUM(MID(F11,1,1)*7,MID(F11,2,1)*9,MID(F11,3,1)*10,MID(F11,4,1)*5,MID(F11,5,1)*8,MID(F11,6,1)*4,MID(F11,7,1)*2,MID(F11,8,1),MID(F11,9,1)*6,MID(F11,10,1)*3,MID(F11,11,1)*7,MID(F11,12,1)*9,MID(F11,13,1)*10,MID(F11,14,1)*5,MID(F11,15,1)*8,MID(F11,16,1)*4,MID(F11,17,1)*2),11),{0,1,2,3,4,5,6,7,8,9,10},{"1","0","x","9","8","7","6","5","4","3","2"})=RIGHT(F11,1),"√","×")),"身份证号长度不符")</f>
        <v>√</v>
      </c>
      <c r="H11" s="63"/>
      <c r="I11" s="69" t="s">
        <v>20</v>
      </c>
      <c r="J11" s="63">
        <v>28</v>
      </c>
      <c r="K11" s="79">
        <v>59</v>
      </c>
      <c r="L11" s="79">
        <v>30</v>
      </c>
      <c r="M11" s="79">
        <f t="shared" si="1"/>
        <v>89</v>
      </c>
    </row>
    <row r="12" s="51" customFormat="1" ht="20" customHeight="1" spans="1:13">
      <c r="A12" s="58">
        <f t="shared" si="2"/>
        <v>10</v>
      </c>
      <c r="B12" s="71" t="s">
        <v>326</v>
      </c>
      <c r="C12" s="72" t="s">
        <v>327</v>
      </c>
      <c r="D12" s="74" t="s">
        <v>31</v>
      </c>
      <c r="E12" s="66">
        <v>44958</v>
      </c>
      <c r="F12" s="67" t="s">
        <v>328</v>
      </c>
      <c r="G12" s="69" t="str">
        <f>IF(LEN(F12)=18,(IF(LOOKUP(MOD(SUM(MID(F12,1,1)*7,MID(F12,2,1)*9,MID(F12,3,1)*10,MID(F12,4,1)*5,MID(F12,5,1)*8,MID(F12,6,1)*4,MID(F12,7,1)*2,MID(F12,8,1),MID(F12,9,1)*6,MID(F12,10,1)*3,MID(F12,11,1)*7,MID(F12,12,1)*9,MID(F12,13,1)*10,MID(F12,14,1)*5,MID(F12,15,1)*8,MID(F12,16,1)*4,MID(F12,17,1)*2),11),{0,1,2,3,4,5,6,7,8,9,10},{"1","0","x","9","8","7","6","5","4","3","2"})=RIGHT(F12,1),"√","×")),"身份证号长度不符")</f>
        <v>√</v>
      </c>
      <c r="H12" s="63"/>
      <c r="I12" s="69" t="s">
        <v>20</v>
      </c>
      <c r="J12" s="63">
        <v>28</v>
      </c>
      <c r="K12" s="79">
        <v>59</v>
      </c>
      <c r="L12" s="79">
        <v>30</v>
      </c>
      <c r="M12" s="79">
        <f t="shared" si="1"/>
        <v>89</v>
      </c>
    </row>
    <row r="13" s="51" customFormat="1" ht="20" customHeight="1" spans="1:13">
      <c r="A13" s="58">
        <f t="shared" si="2"/>
        <v>11</v>
      </c>
      <c r="B13" s="75" t="s">
        <v>329</v>
      </c>
      <c r="C13" s="60" t="s">
        <v>324</v>
      </c>
      <c r="D13" s="65" t="s">
        <v>16</v>
      </c>
      <c r="E13" s="66">
        <v>44963</v>
      </c>
      <c r="F13" s="67" t="s">
        <v>330</v>
      </c>
      <c r="G13" s="69" t="str">
        <f>IF(LEN(F13)=18,(IF(LOOKUP(MOD(SUM(MID(F13,1,1)*7,MID(F13,2,1)*9,MID(F13,3,1)*10,MID(F13,4,1)*5,MID(F13,5,1)*8,MID(F13,6,1)*4,MID(F13,7,1)*2,MID(F13,8,1),MID(F13,9,1)*6,MID(F13,10,1)*3,MID(F13,11,1)*7,MID(F13,12,1)*9,MID(F13,13,1)*10,MID(F13,14,1)*5,MID(F13,15,1)*8,MID(F13,16,1)*4,MID(F13,17,1)*2),11),{0,1,2,3,4,5,6,7,8,9,10},{"1","0","x","9","8","7","6","5","4","3","2"})=RIGHT(F13,1),"√","×")),"身份证号长度不符")</f>
        <v>√</v>
      </c>
      <c r="H13" s="63"/>
      <c r="I13" s="69" t="s">
        <v>20</v>
      </c>
      <c r="J13" s="80">
        <f>DAY(EOMONTH(E13,0))-DAY(E13)+1</f>
        <v>23</v>
      </c>
      <c r="K13" s="81">
        <f>J13*1.966</f>
        <v>45.218</v>
      </c>
      <c r="L13" s="81">
        <f>J13*1</f>
        <v>23</v>
      </c>
      <c r="M13" s="79">
        <f t="shared" ref="M13:M44" si="3">SUM(K13:L13)</f>
        <v>68.218</v>
      </c>
    </row>
    <row r="14" s="51" customFormat="1" ht="20" customHeight="1" spans="1:13">
      <c r="A14" s="58">
        <f t="shared" si="2"/>
        <v>12</v>
      </c>
      <c r="B14" s="75" t="s">
        <v>331</v>
      </c>
      <c r="C14" s="60" t="s">
        <v>152</v>
      </c>
      <c r="D14" s="65" t="s">
        <v>31</v>
      </c>
      <c r="E14" s="66">
        <v>44963</v>
      </c>
      <c r="F14" s="67" t="s">
        <v>332</v>
      </c>
      <c r="G14" s="69" t="str">
        <f>IF(LEN(F14)=18,(IF(LOOKUP(MOD(SUM(MID(F14,1,1)*7,MID(F14,2,1)*9,MID(F14,3,1)*10,MID(F14,4,1)*5,MID(F14,5,1)*8,MID(F14,6,1)*4,MID(F14,7,1)*2,MID(F14,8,1),MID(F14,9,1)*6,MID(F14,10,1)*3,MID(F14,11,1)*7,MID(F14,12,1)*9,MID(F14,13,1)*10,MID(F14,14,1)*5,MID(F14,15,1)*8,MID(F14,16,1)*4,MID(F14,17,1)*2),11),{0,1,2,3,4,5,6,7,8,9,10},{"1","0","x","9","8","7","6","5","4","3","2"})=RIGHT(F14,1),"√","×")),"身份证号长度不符")</f>
        <v>√</v>
      </c>
      <c r="H14" s="63"/>
      <c r="I14" s="69" t="s">
        <v>20</v>
      </c>
      <c r="J14" s="80">
        <f t="shared" ref="J14:J45" si="4">DAY(EOMONTH(E14,0))-DAY(E14)+1</f>
        <v>23</v>
      </c>
      <c r="K14" s="81">
        <f t="shared" ref="K14:K45" si="5">J14*1.966</f>
        <v>45.218</v>
      </c>
      <c r="L14" s="81">
        <f t="shared" ref="L14:L45" si="6">J14*1</f>
        <v>23</v>
      </c>
      <c r="M14" s="79">
        <f t="shared" si="3"/>
        <v>68.218</v>
      </c>
    </row>
    <row r="15" s="51" customFormat="1" ht="20" customHeight="1" spans="1:13">
      <c r="A15" s="58">
        <f t="shared" ref="A15:A24" si="7">ROW()-2</f>
        <v>13</v>
      </c>
      <c r="B15" s="75" t="s">
        <v>333</v>
      </c>
      <c r="C15" s="60" t="s">
        <v>152</v>
      </c>
      <c r="D15" s="65" t="s">
        <v>31</v>
      </c>
      <c r="E15" s="66">
        <v>44963</v>
      </c>
      <c r="F15" s="67" t="s">
        <v>334</v>
      </c>
      <c r="G15" s="69" t="str">
        <f>IF(LEN(F15)=18,(IF(LOOKUP(MOD(SUM(MID(F15,1,1)*7,MID(F15,2,1)*9,MID(F15,3,1)*10,MID(F15,4,1)*5,MID(F15,5,1)*8,MID(F15,6,1)*4,MID(F15,7,1)*2,MID(F15,8,1),MID(F15,9,1)*6,MID(F15,10,1)*3,MID(F15,11,1)*7,MID(F15,12,1)*9,MID(F15,13,1)*10,MID(F15,14,1)*5,MID(F15,15,1)*8,MID(F15,16,1)*4,MID(F15,17,1)*2),11),{0,1,2,3,4,5,6,7,8,9,10},{"1","0","x","9","8","7","6","5","4","3","2"})=RIGHT(F15,1),"√","×")),"身份证号长度不符")</f>
        <v>√</v>
      </c>
      <c r="H15" s="63"/>
      <c r="I15" s="69" t="s">
        <v>20</v>
      </c>
      <c r="J15" s="80">
        <f t="shared" si="4"/>
        <v>23</v>
      </c>
      <c r="K15" s="81">
        <f t="shared" si="5"/>
        <v>45.218</v>
      </c>
      <c r="L15" s="81">
        <f t="shared" si="6"/>
        <v>23</v>
      </c>
      <c r="M15" s="79">
        <f t="shared" si="3"/>
        <v>68.218</v>
      </c>
    </row>
    <row r="16" s="51" customFormat="1" ht="20" customHeight="1" spans="1:13">
      <c r="A16" s="58">
        <f t="shared" si="7"/>
        <v>14</v>
      </c>
      <c r="B16" s="75" t="s">
        <v>335</v>
      </c>
      <c r="C16" s="60" t="s">
        <v>336</v>
      </c>
      <c r="D16" s="65" t="s">
        <v>31</v>
      </c>
      <c r="E16" s="66">
        <v>44965</v>
      </c>
      <c r="F16" s="67" t="s">
        <v>337</v>
      </c>
      <c r="G16" s="69" t="str">
        <f>IF(LEN(F16)=18,(IF(LOOKUP(MOD(SUM(MID(F16,1,1)*7,MID(F16,2,1)*9,MID(F16,3,1)*10,MID(F16,4,1)*5,MID(F16,5,1)*8,MID(F16,6,1)*4,MID(F16,7,1)*2,MID(F16,8,1),MID(F16,9,1)*6,MID(F16,10,1)*3,MID(F16,11,1)*7,MID(F16,12,1)*9,MID(F16,13,1)*10,MID(F16,14,1)*5,MID(F16,15,1)*8,MID(F16,16,1)*4,MID(F16,17,1)*2),11),{0,1,2,3,4,5,6,7,8,9,10},{"1","0","x","9","8","7","6","5","4","3","2"})=RIGHT(F16,1),"√","×")),"身份证号长度不符")</f>
        <v>√</v>
      </c>
      <c r="H16" s="63"/>
      <c r="I16" s="69" t="s">
        <v>20</v>
      </c>
      <c r="J16" s="80">
        <f t="shared" si="4"/>
        <v>21</v>
      </c>
      <c r="K16" s="81">
        <f t="shared" si="5"/>
        <v>41.286</v>
      </c>
      <c r="L16" s="81">
        <f t="shared" si="6"/>
        <v>21</v>
      </c>
      <c r="M16" s="79">
        <f t="shared" si="3"/>
        <v>62.286</v>
      </c>
    </row>
    <row r="17" s="51" customFormat="1" ht="20" customHeight="1" spans="1:21">
      <c r="A17" s="58">
        <f t="shared" si="7"/>
        <v>15</v>
      </c>
      <c r="B17" s="75" t="s">
        <v>338</v>
      </c>
      <c r="C17" s="60" t="s">
        <v>80</v>
      </c>
      <c r="D17" s="65" t="s">
        <v>16</v>
      </c>
      <c r="E17" s="66">
        <v>44965</v>
      </c>
      <c r="F17" s="67" t="s">
        <v>339</v>
      </c>
      <c r="G17" s="69" t="str">
        <f>IF(LEN(F17)=18,(IF(LOOKUP(MOD(SUM(MID(F17,1,1)*7,MID(F17,2,1)*9,MID(F17,3,1)*10,MID(F17,4,1)*5,MID(F17,5,1)*8,MID(F17,6,1)*4,MID(F17,7,1)*2,MID(F17,8,1),MID(F17,9,1)*6,MID(F17,10,1)*3,MID(F17,11,1)*7,MID(F17,12,1)*9,MID(F17,13,1)*10,MID(F17,14,1)*5,MID(F17,15,1)*8,MID(F17,16,1)*4,MID(F17,17,1)*2),11),{0,1,2,3,4,5,6,7,8,9,10},{"1","0","x","9","8","7","6","5","4","3","2"})=RIGHT(F17,1),"√","×")),"身份证号长度不符")</f>
        <v>√</v>
      </c>
      <c r="H17" s="63"/>
      <c r="I17" s="69" t="s">
        <v>20</v>
      </c>
      <c r="J17" s="80">
        <f t="shared" si="4"/>
        <v>21</v>
      </c>
      <c r="K17" s="81">
        <f t="shared" si="5"/>
        <v>41.286</v>
      </c>
      <c r="L17" s="81">
        <f t="shared" si="6"/>
        <v>21</v>
      </c>
      <c r="M17" s="79">
        <f t="shared" si="3"/>
        <v>62.286</v>
      </c>
      <c r="O17" s="82"/>
      <c r="P17" s="82"/>
      <c r="Q17" s="82"/>
      <c r="R17" s="82"/>
      <c r="S17" s="82"/>
      <c r="T17" s="82"/>
      <c r="U17" s="82"/>
    </row>
    <row r="18" s="51" customFormat="1" ht="20" customHeight="1" spans="1:21">
      <c r="A18" s="58">
        <f t="shared" si="7"/>
        <v>16</v>
      </c>
      <c r="B18" s="75" t="s">
        <v>340</v>
      </c>
      <c r="C18" s="60" t="s">
        <v>48</v>
      </c>
      <c r="D18" s="65" t="s">
        <v>16</v>
      </c>
      <c r="E18" s="66">
        <v>44965</v>
      </c>
      <c r="F18" s="67" t="s">
        <v>341</v>
      </c>
      <c r="G18" s="69" t="str">
        <f>IF(LEN(F18)=18,(IF(LOOKUP(MOD(SUM(MID(F18,1,1)*7,MID(F18,2,1)*9,MID(F18,3,1)*10,MID(F18,4,1)*5,MID(F18,5,1)*8,MID(F18,6,1)*4,MID(F18,7,1)*2,MID(F18,8,1),MID(F18,9,1)*6,MID(F18,10,1)*3,MID(F18,11,1)*7,MID(F18,12,1)*9,MID(F18,13,1)*10,MID(F18,14,1)*5,MID(F18,15,1)*8,MID(F18,16,1)*4,MID(F18,17,1)*2),11),{0,1,2,3,4,5,6,7,8,9,10},{"1","0","x","9","8","7","6","5","4","3","2"})=RIGHT(F18,1),"√","×")),"身份证号长度不符")</f>
        <v>√</v>
      </c>
      <c r="H18" s="63"/>
      <c r="I18" s="69" t="s">
        <v>20</v>
      </c>
      <c r="J18" s="80">
        <f t="shared" si="4"/>
        <v>21</v>
      </c>
      <c r="K18" s="81">
        <f t="shared" si="5"/>
        <v>41.286</v>
      </c>
      <c r="L18" s="81">
        <f t="shared" si="6"/>
        <v>21</v>
      </c>
      <c r="M18" s="79">
        <f t="shared" si="3"/>
        <v>62.286</v>
      </c>
      <c r="O18" s="82"/>
      <c r="P18" s="82"/>
      <c r="Q18" s="82"/>
      <c r="R18" s="82"/>
      <c r="S18" s="82"/>
      <c r="T18" s="82"/>
      <c r="U18" s="82"/>
    </row>
    <row r="19" s="51" customFormat="1" ht="20" customHeight="1" spans="1:21">
      <c r="A19" s="58">
        <f t="shared" si="7"/>
        <v>17</v>
      </c>
      <c r="B19" s="75" t="s">
        <v>342</v>
      </c>
      <c r="C19" s="60" t="s">
        <v>48</v>
      </c>
      <c r="D19" s="65" t="s">
        <v>16</v>
      </c>
      <c r="E19" s="66">
        <v>44965</v>
      </c>
      <c r="F19" s="67" t="s">
        <v>343</v>
      </c>
      <c r="G19" s="69" t="str">
        <f>IF(LEN(F19)=18,(IF(LOOKUP(MOD(SUM(MID(F19,1,1)*7,MID(F19,2,1)*9,MID(F19,3,1)*10,MID(F19,4,1)*5,MID(F19,5,1)*8,MID(F19,6,1)*4,MID(F19,7,1)*2,MID(F19,8,1),MID(F19,9,1)*6,MID(F19,10,1)*3,MID(F19,11,1)*7,MID(F19,12,1)*9,MID(F19,13,1)*10,MID(F19,14,1)*5,MID(F19,15,1)*8,MID(F19,16,1)*4,MID(F19,17,1)*2),11),{0,1,2,3,4,5,6,7,8,9,10},{"1","0","x","9","8","7","6","5","4","3","2"})=RIGHT(F19,1),"√","×")),"身份证号长度不符")</f>
        <v>√</v>
      </c>
      <c r="H19" s="63"/>
      <c r="I19" s="69" t="s">
        <v>20</v>
      </c>
      <c r="J19" s="80">
        <f t="shared" si="4"/>
        <v>21</v>
      </c>
      <c r="K19" s="81">
        <f t="shared" si="5"/>
        <v>41.286</v>
      </c>
      <c r="L19" s="81">
        <f t="shared" si="6"/>
        <v>21</v>
      </c>
      <c r="M19" s="79">
        <f t="shared" si="3"/>
        <v>62.286</v>
      </c>
      <c r="O19" s="82"/>
      <c r="P19" s="82"/>
      <c r="Q19" s="82"/>
      <c r="R19" s="82"/>
      <c r="S19" s="82"/>
      <c r="T19" s="82"/>
      <c r="U19" s="82"/>
    </row>
    <row r="20" s="51" customFormat="1" ht="20" customHeight="1" spans="1:21">
      <c r="A20" s="58">
        <f t="shared" si="7"/>
        <v>18</v>
      </c>
      <c r="B20" s="75" t="s">
        <v>344</v>
      </c>
      <c r="C20" s="60" t="s">
        <v>317</v>
      </c>
      <c r="D20" s="65" t="s">
        <v>16</v>
      </c>
      <c r="E20" s="66">
        <v>44966</v>
      </c>
      <c r="F20" s="67" t="s">
        <v>345</v>
      </c>
      <c r="G20" s="69" t="str">
        <f>IF(LEN(F20)=18,(IF(LOOKUP(MOD(SUM(MID(F20,1,1)*7,MID(F20,2,1)*9,MID(F20,3,1)*10,MID(F20,4,1)*5,MID(F20,5,1)*8,MID(F20,6,1)*4,MID(F20,7,1)*2,MID(F20,8,1),MID(F20,9,1)*6,MID(F20,10,1)*3,MID(F20,11,1)*7,MID(F20,12,1)*9,MID(F20,13,1)*10,MID(F20,14,1)*5,MID(F20,15,1)*8,MID(F20,16,1)*4,MID(F20,17,1)*2),11),{0,1,2,3,4,5,6,7,8,9,10},{"1","0","x","9","8","7","6","5","4","3","2"})=RIGHT(F20,1),"√","×")),"身份证号长度不符")</f>
        <v>√</v>
      </c>
      <c r="H20" s="63"/>
      <c r="I20" s="69" t="s">
        <v>20</v>
      </c>
      <c r="J20" s="80">
        <f t="shared" si="4"/>
        <v>20</v>
      </c>
      <c r="K20" s="81">
        <f t="shared" si="5"/>
        <v>39.32</v>
      </c>
      <c r="L20" s="81">
        <f t="shared" si="6"/>
        <v>20</v>
      </c>
      <c r="M20" s="79">
        <f t="shared" si="3"/>
        <v>59.32</v>
      </c>
      <c r="O20" s="82"/>
      <c r="P20" s="82"/>
      <c r="Q20" s="82"/>
      <c r="R20" s="82"/>
      <c r="S20" s="82"/>
      <c r="T20" s="82"/>
      <c r="U20" s="82"/>
    </row>
    <row r="21" s="51" customFormat="1" ht="20" customHeight="1" spans="1:21">
      <c r="A21" s="58">
        <f t="shared" si="7"/>
        <v>19</v>
      </c>
      <c r="B21" s="75" t="s">
        <v>346</v>
      </c>
      <c r="C21" s="60" t="s">
        <v>317</v>
      </c>
      <c r="D21" s="65" t="s">
        <v>16</v>
      </c>
      <c r="E21" s="66">
        <v>44966</v>
      </c>
      <c r="F21" s="67" t="s">
        <v>347</v>
      </c>
      <c r="G21" s="69" t="str">
        <f>IF(LEN(F21)=18,(IF(LOOKUP(MOD(SUM(MID(F21,1,1)*7,MID(F21,2,1)*9,MID(F21,3,1)*10,MID(F21,4,1)*5,MID(F21,5,1)*8,MID(F21,6,1)*4,MID(F21,7,1)*2,MID(F21,8,1),MID(F21,9,1)*6,MID(F21,10,1)*3,MID(F21,11,1)*7,MID(F21,12,1)*9,MID(F21,13,1)*10,MID(F21,14,1)*5,MID(F21,15,1)*8,MID(F21,16,1)*4,MID(F21,17,1)*2),11),{0,1,2,3,4,5,6,7,8,9,10},{"1","0","x","9","8","7","6","5","4","3","2"})=RIGHT(F21,1),"√","×")),"身份证号长度不符")</f>
        <v>√</v>
      </c>
      <c r="H21" s="63"/>
      <c r="I21" s="69" t="s">
        <v>20</v>
      </c>
      <c r="J21" s="80">
        <f t="shared" si="4"/>
        <v>20</v>
      </c>
      <c r="K21" s="81">
        <f t="shared" si="5"/>
        <v>39.32</v>
      </c>
      <c r="L21" s="81">
        <f t="shared" si="6"/>
        <v>20</v>
      </c>
      <c r="M21" s="79">
        <f t="shared" si="3"/>
        <v>59.32</v>
      </c>
      <c r="O21" s="82"/>
      <c r="P21" s="82"/>
      <c r="Q21" s="82"/>
      <c r="R21" s="82"/>
      <c r="S21" s="82"/>
      <c r="T21" s="82"/>
      <c r="U21" s="82"/>
    </row>
    <row r="22" s="51" customFormat="1" ht="20" customHeight="1" spans="1:21">
      <c r="A22" s="58">
        <f t="shared" si="7"/>
        <v>20</v>
      </c>
      <c r="B22" s="75" t="s">
        <v>348</v>
      </c>
      <c r="C22" s="60" t="s">
        <v>317</v>
      </c>
      <c r="D22" s="65" t="s">
        <v>31</v>
      </c>
      <c r="E22" s="66">
        <v>44966</v>
      </c>
      <c r="F22" s="67" t="s">
        <v>349</v>
      </c>
      <c r="G22" s="69" t="str">
        <f>IF(LEN(F22)=18,(IF(LOOKUP(MOD(SUM(MID(F22,1,1)*7,MID(F22,2,1)*9,MID(F22,3,1)*10,MID(F22,4,1)*5,MID(F22,5,1)*8,MID(F22,6,1)*4,MID(F22,7,1)*2,MID(F22,8,1),MID(F22,9,1)*6,MID(F22,10,1)*3,MID(F22,11,1)*7,MID(F22,12,1)*9,MID(F22,13,1)*10,MID(F22,14,1)*5,MID(F22,15,1)*8,MID(F22,16,1)*4,MID(F22,17,1)*2),11),{0,1,2,3,4,5,6,7,8,9,10},{"1","0","x","9","8","7","6","5","4","3","2"})=RIGHT(F22,1),"√","×")),"身份证号长度不符")</f>
        <v>√</v>
      </c>
      <c r="H22" s="63"/>
      <c r="I22" s="69" t="s">
        <v>20</v>
      </c>
      <c r="J22" s="80">
        <f t="shared" si="4"/>
        <v>20</v>
      </c>
      <c r="K22" s="81">
        <f t="shared" si="5"/>
        <v>39.32</v>
      </c>
      <c r="L22" s="81">
        <f t="shared" si="6"/>
        <v>20</v>
      </c>
      <c r="M22" s="79">
        <f t="shared" si="3"/>
        <v>59.32</v>
      </c>
      <c r="O22" s="82"/>
      <c r="P22" s="82"/>
      <c r="Q22" s="82"/>
      <c r="R22" s="82"/>
      <c r="S22" s="82"/>
      <c r="T22" s="82"/>
      <c r="U22" s="82"/>
    </row>
    <row r="23" s="51" customFormat="1" ht="20" customHeight="1" spans="1:13">
      <c r="A23" s="58">
        <f t="shared" si="7"/>
        <v>21</v>
      </c>
      <c r="B23" s="75" t="s">
        <v>350</v>
      </c>
      <c r="C23" s="60" t="s">
        <v>48</v>
      </c>
      <c r="D23" s="65" t="s">
        <v>16</v>
      </c>
      <c r="E23" s="66">
        <v>44966</v>
      </c>
      <c r="F23" s="67" t="s">
        <v>351</v>
      </c>
      <c r="G23" s="69" t="str">
        <f>IF(LEN(F23)=18,(IF(LOOKUP(MOD(SUM(MID(F23,1,1)*7,MID(F23,2,1)*9,MID(F23,3,1)*10,MID(F23,4,1)*5,MID(F23,5,1)*8,MID(F23,6,1)*4,MID(F23,7,1)*2,MID(F23,8,1),MID(F23,9,1)*6,MID(F23,10,1)*3,MID(F23,11,1)*7,MID(F23,12,1)*9,MID(F23,13,1)*10,MID(F23,14,1)*5,MID(F23,15,1)*8,MID(F23,16,1)*4,MID(F23,17,1)*2),11),{0,1,2,3,4,5,6,7,8,9,10},{"1","0","x","9","8","7","6","5","4","3","2"})=RIGHT(F23,1),"√","×")),"身份证号长度不符")</f>
        <v>√</v>
      </c>
      <c r="H23" s="63"/>
      <c r="I23" s="69" t="s">
        <v>20</v>
      </c>
      <c r="J23" s="80">
        <f t="shared" si="4"/>
        <v>20</v>
      </c>
      <c r="K23" s="81">
        <f t="shared" si="5"/>
        <v>39.32</v>
      </c>
      <c r="L23" s="81">
        <f t="shared" si="6"/>
        <v>20</v>
      </c>
      <c r="M23" s="79">
        <f t="shared" si="3"/>
        <v>59.32</v>
      </c>
    </row>
    <row r="24" s="51" customFormat="1" ht="20" customHeight="1" spans="1:13">
      <c r="A24" s="58">
        <f t="shared" si="7"/>
        <v>22</v>
      </c>
      <c r="B24" s="75" t="s">
        <v>352</v>
      </c>
      <c r="C24" s="60" t="s">
        <v>48</v>
      </c>
      <c r="D24" s="65" t="s">
        <v>31</v>
      </c>
      <c r="E24" s="66">
        <v>44966</v>
      </c>
      <c r="F24" s="67" t="s">
        <v>353</v>
      </c>
      <c r="G24" s="69" t="str">
        <f>IF(LEN(F24)=18,(IF(LOOKUP(MOD(SUM(MID(F24,1,1)*7,MID(F24,2,1)*9,MID(F24,3,1)*10,MID(F24,4,1)*5,MID(F24,5,1)*8,MID(F24,6,1)*4,MID(F24,7,1)*2,MID(F24,8,1),MID(F24,9,1)*6,MID(F24,10,1)*3,MID(F24,11,1)*7,MID(F24,12,1)*9,MID(F24,13,1)*10,MID(F24,14,1)*5,MID(F24,15,1)*8,MID(F24,16,1)*4,MID(F24,17,1)*2),11),{0,1,2,3,4,5,6,7,8,9,10},{"1","0","x","9","8","7","6","5","4","3","2"})=RIGHT(F24,1),"√","×")),"身份证号长度不符")</f>
        <v>√</v>
      </c>
      <c r="H24" s="63"/>
      <c r="I24" s="69" t="s">
        <v>20</v>
      </c>
      <c r="J24" s="80">
        <f t="shared" si="4"/>
        <v>20</v>
      </c>
      <c r="K24" s="81">
        <f t="shared" si="5"/>
        <v>39.32</v>
      </c>
      <c r="L24" s="81">
        <f t="shared" si="6"/>
        <v>20</v>
      </c>
      <c r="M24" s="79">
        <f t="shared" si="3"/>
        <v>59.32</v>
      </c>
    </row>
    <row r="25" s="51" customFormat="1" ht="20" customHeight="1" spans="1:13">
      <c r="A25" s="58">
        <f t="shared" ref="A25:A34" si="8">ROW()-2</f>
        <v>23</v>
      </c>
      <c r="B25" s="75" t="s">
        <v>354</v>
      </c>
      <c r="C25" s="60" t="s">
        <v>152</v>
      </c>
      <c r="D25" s="65" t="s">
        <v>31</v>
      </c>
      <c r="E25" s="66">
        <v>44966</v>
      </c>
      <c r="F25" s="67" t="s">
        <v>355</v>
      </c>
      <c r="G25" s="69" t="str">
        <f>IF(LEN(F25)=18,(IF(LOOKUP(MOD(SUM(MID(F25,1,1)*7,MID(F25,2,1)*9,MID(F25,3,1)*10,MID(F25,4,1)*5,MID(F25,5,1)*8,MID(F25,6,1)*4,MID(F25,7,1)*2,MID(F25,8,1),MID(F25,9,1)*6,MID(F25,10,1)*3,MID(F25,11,1)*7,MID(F25,12,1)*9,MID(F25,13,1)*10,MID(F25,14,1)*5,MID(F25,15,1)*8,MID(F25,16,1)*4,MID(F25,17,1)*2),11),{0,1,2,3,4,5,6,7,8,9,10},{"1","0","x","9","8","7","6","5","4","3","2"})=RIGHT(F25,1),"√","×")),"身份证号长度不符")</f>
        <v>√</v>
      </c>
      <c r="H25" s="63"/>
      <c r="I25" s="69" t="s">
        <v>20</v>
      </c>
      <c r="J25" s="80">
        <f t="shared" si="4"/>
        <v>20</v>
      </c>
      <c r="K25" s="81">
        <f t="shared" si="5"/>
        <v>39.32</v>
      </c>
      <c r="L25" s="81">
        <f t="shared" si="6"/>
        <v>20</v>
      </c>
      <c r="M25" s="79">
        <f t="shared" si="3"/>
        <v>59.32</v>
      </c>
    </row>
    <row r="26" s="51" customFormat="1" ht="20" customHeight="1" spans="1:13">
      <c r="A26" s="58">
        <f t="shared" si="8"/>
        <v>24</v>
      </c>
      <c r="B26" s="75" t="s">
        <v>356</v>
      </c>
      <c r="C26" s="60" t="s">
        <v>317</v>
      </c>
      <c r="D26" s="65" t="s">
        <v>16</v>
      </c>
      <c r="E26" s="66">
        <v>44966</v>
      </c>
      <c r="F26" s="67" t="s">
        <v>357</v>
      </c>
      <c r="G26" s="69" t="str">
        <f>IF(LEN(F26)=18,(IF(LOOKUP(MOD(SUM(MID(F26,1,1)*7,MID(F26,2,1)*9,MID(F26,3,1)*10,MID(F26,4,1)*5,MID(F26,5,1)*8,MID(F26,6,1)*4,MID(F26,7,1)*2,MID(F26,8,1),MID(F26,9,1)*6,MID(F26,10,1)*3,MID(F26,11,1)*7,MID(F26,12,1)*9,MID(F26,13,1)*10,MID(F26,14,1)*5,MID(F26,15,1)*8,MID(F26,16,1)*4,MID(F26,17,1)*2),11),{0,1,2,3,4,5,6,7,8,9,10},{"1","0","x","9","8","7","6","5","4","3","2"})=RIGHT(F26,1),"√","×")),"身份证号长度不符")</f>
        <v>√</v>
      </c>
      <c r="H26" s="63"/>
      <c r="I26" s="69" t="s">
        <v>20</v>
      </c>
      <c r="J26" s="80">
        <f t="shared" si="4"/>
        <v>20</v>
      </c>
      <c r="K26" s="81">
        <f t="shared" si="5"/>
        <v>39.32</v>
      </c>
      <c r="L26" s="81">
        <f t="shared" si="6"/>
        <v>20</v>
      </c>
      <c r="M26" s="79">
        <f t="shared" si="3"/>
        <v>59.32</v>
      </c>
    </row>
    <row r="27" s="51" customFormat="1" ht="20" customHeight="1" spans="1:13">
      <c r="A27" s="58">
        <f t="shared" si="8"/>
        <v>25</v>
      </c>
      <c r="B27" s="75" t="s">
        <v>358</v>
      </c>
      <c r="C27" s="60" t="s">
        <v>48</v>
      </c>
      <c r="D27" s="65" t="s">
        <v>16</v>
      </c>
      <c r="E27" s="66">
        <v>44967</v>
      </c>
      <c r="F27" s="67" t="s">
        <v>359</v>
      </c>
      <c r="G27" s="69" t="str">
        <f>IF(LEN(F27)=18,(IF(LOOKUP(MOD(SUM(MID(F27,1,1)*7,MID(F27,2,1)*9,MID(F27,3,1)*10,MID(F27,4,1)*5,MID(F27,5,1)*8,MID(F27,6,1)*4,MID(F27,7,1)*2,MID(F27,8,1),MID(F27,9,1)*6,MID(F27,10,1)*3,MID(F27,11,1)*7,MID(F27,12,1)*9,MID(F27,13,1)*10,MID(F27,14,1)*5,MID(F27,15,1)*8,MID(F27,16,1)*4,MID(F27,17,1)*2),11),{0,1,2,3,4,5,6,7,8,9,10},{"1","0","x","9","8","7","6","5","4","3","2"})=RIGHT(F27,1),"√","×")),"身份证号长度不符")</f>
        <v>√</v>
      </c>
      <c r="H27" s="63"/>
      <c r="I27" s="69" t="s">
        <v>20</v>
      </c>
      <c r="J27" s="80">
        <f t="shared" si="4"/>
        <v>19</v>
      </c>
      <c r="K27" s="81">
        <f t="shared" si="5"/>
        <v>37.354</v>
      </c>
      <c r="L27" s="81">
        <f t="shared" si="6"/>
        <v>19</v>
      </c>
      <c r="M27" s="79">
        <f t="shared" si="3"/>
        <v>56.354</v>
      </c>
    </row>
    <row r="28" s="51" customFormat="1" ht="20" customHeight="1" spans="1:13">
      <c r="A28" s="58">
        <f t="shared" si="8"/>
        <v>26</v>
      </c>
      <c r="B28" s="75" t="s">
        <v>360</v>
      </c>
      <c r="C28" s="60" t="s">
        <v>48</v>
      </c>
      <c r="D28" s="65" t="s">
        <v>16</v>
      </c>
      <c r="E28" s="66">
        <v>44970</v>
      </c>
      <c r="F28" s="67" t="s">
        <v>361</v>
      </c>
      <c r="G28" s="69" t="str">
        <f>IF(LEN(F28)=18,(IF(LOOKUP(MOD(SUM(MID(F28,1,1)*7,MID(F28,2,1)*9,MID(F28,3,1)*10,MID(F28,4,1)*5,MID(F28,5,1)*8,MID(F28,6,1)*4,MID(F28,7,1)*2,MID(F28,8,1),MID(F28,9,1)*6,MID(F28,10,1)*3,MID(F28,11,1)*7,MID(F28,12,1)*9,MID(F28,13,1)*10,MID(F28,14,1)*5,MID(F28,15,1)*8,MID(F28,16,1)*4,MID(F28,17,1)*2),11),{0,1,2,3,4,5,6,7,8,9,10},{"1","0","x","9","8","7","6","5","4","3","2"})=RIGHT(F28,1),"√","×")),"身份证号长度不符")</f>
        <v>√</v>
      </c>
      <c r="H28" s="63"/>
      <c r="I28" s="69" t="s">
        <v>20</v>
      </c>
      <c r="J28" s="80">
        <f t="shared" si="4"/>
        <v>16</v>
      </c>
      <c r="K28" s="81">
        <f t="shared" si="5"/>
        <v>31.456</v>
      </c>
      <c r="L28" s="81">
        <f t="shared" si="6"/>
        <v>16</v>
      </c>
      <c r="M28" s="79">
        <f t="shared" si="3"/>
        <v>47.456</v>
      </c>
    </row>
    <row r="29" s="51" customFormat="1" ht="20" customHeight="1" spans="1:13">
      <c r="A29" s="58">
        <f t="shared" si="8"/>
        <v>27</v>
      </c>
      <c r="B29" s="75" t="s">
        <v>362</v>
      </c>
      <c r="C29" s="60" t="s">
        <v>48</v>
      </c>
      <c r="D29" s="65" t="s">
        <v>31</v>
      </c>
      <c r="E29" s="66">
        <v>44970</v>
      </c>
      <c r="F29" s="67" t="s">
        <v>363</v>
      </c>
      <c r="G29" s="69" t="str">
        <f>IF(LEN(F29)=18,(IF(LOOKUP(MOD(SUM(MID(F29,1,1)*7,MID(F29,2,1)*9,MID(F29,3,1)*10,MID(F29,4,1)*5,MID(F29,5,1)*8,MID(F29,6,1)*4,MID(F29,7,1)*2,MID(F29,8,1),MID(F29,9,1)*6,MID(F29,10,1)*3,MID(F29,11,1)*7,MID(F29,12,1)*9,MID(F29,13,1)*10,MID(F29,14,1)*5,MID(F29,15,1)*8,MID(F29,16,1)*4,MID(F29,17,1)*2),11),{0,1,2,3,4,5,6,7,8,9,10},{"1","0","x","9","8","7","6","5","4","3","2"})=RIGHT(F29,1),"√","×")),"身份证号长度不符")</f>
        <v>√</v>
      </c>
      <c r="H29" s="63"/>
      <c r="I29" s="69" t="s">
        <v>20</v>
      </c>
      <c r="J29" s="80">
        <f t="shared" si="4"/>
        <v>16</v>
      </c>
      <c r="K29" s="81">
        <f t="shared" si="5"/>
        <v>31.456</v>
      </c>
      <c r="L29" s="81">
        <f t="shared" si="6"/>
        <v>16</v>
      </c>
      <c r="M29" s="79">
        <f t="shared" si="3"/>
        <v>47.456</v>
      </c>
    </row>
    <row r="30" s="51" customFormat="1" ht="20" customHeight="1" spans="1:13">
      <c r="A30" s="58">
        <f t="shared" si="8"/>
        <v>28</v>
      </c>
      <c r="B30" s="75" t="s">
        <v>364</v>
      </c>
      <c r="C30" s="60" t="s">
        <v>317</v>
      </c>
      <c r="D30" s="65" t="s">
        <v>16</v>
      </c>
      <c r="E30" s="66">
        <v>44970</v>
      </c>
      <c r="F30" s="67" t="s">
        <v>365</v>
      </c>
      <c r="G30" s="69" t="str">
        <f>IF(LEN(F30)=18,(IF(LOOKUP(MOD(SUM(MID(F30,1,1)*7,MID(F30,2,1)*9,MID(F30,3,1)*10,MID(F30,4,1)*5,MID(F30,5,1)*8,MID(F30,6,1)*4,MID(F30,7,1)*2,MID(F30,8,1),MID(F30,9,1)*6,MID(F30,10,1)*3,MID(F30,11,1)*7,MID(F30,12,1)*9,MID(F30,13,1)*10,MID(F30,14,1)*5,MID(F30,15,1)*8,MID(F30,16,1)*4,MID(F30,17,1)*2),11),{0,1,2,3,4,5,6,7,8,9,10},{"1","0","x","9","8","7","6","5","4","3","2"})=RIGHT(F30,1),"√","×")),"身份证号长度不符")</f>
        <v>√</v>
      </c>
      <c r="H30" s="63"/>
      <c r="I30" s="69" t="s">
        <v>20</v>
      </c>
      <c r="J30" s="80">
        <f t="shared" si="4"/>
        <v>16</v>
      </c>
      <c r="K30" s="81">
        <f t="shared" si="5"/>
        <v>31.456</v>
      </c>
      <c r="L30" s="81">
        <f t="shared" si="6"/>
        <v>16</v>
      </c>
      <c r="M30" s="79">
        <f t="shared" si="3"/>
        <v>47.456</v>
      </c>
    </row>
    <row r="31" s="51" customFormat="1" ht="20" customHeight="1" spans="1:13">
      <c r="A31" s="58">
        <f t="shared" si="8"/>
        <v>29</v>
      </c>
      <c r="B31" s="75" t="s">
        <v>366</v>
      </c>
      <c r="C31" s="60" t="s">
        <v>324</v>
      </c>
      <c r="D31" s="74" t="s">
        <v>16</v>
      </c>
      <c r="E31" s="66">
        <v>44970</v>
      </c>
      <c r="F31" s="67" t="s">
        <v>367</v>
      </c>
      <c r="G31" s="69" t="str">
        <f>IF(LEN(F31)=18,(IF(LOOKUP(MOD(SUM(MID(F31,1,1)*7,MID(F31,2,1)*9,MID(F31,3,1)*10,MID(F31,4,1)*5,MID(F31,5,1)*8,MID(F31,6,1)*4,MID(F31,7,1)*2,MID(F31,8,1),MID(F31,9,1)*6,MID(F31,10,1)*3,MID(F31,11,1)*7,MID(F31,12,1)*9,MID(F31,13,1)*10,MID(F31,14,1)*5,MID(F31,15,1)*8,MID(F31,16,1)*4,MID(F31,17,1)*2),11),{0,1,2,3,4,5,6,7,8,9,10},{"1","0","x","9","8","7","6","5","4","3","2"})=RIGHT(F31,1),"√","×")),"身份证号长度不符")</f>
        <v>√</v>
      </c>
      <c r="H31" s="63"/>
      <c r="I31" s="69" t="s">
        <v>20</v>
      </c>
      <c r="J31" s="80">
        <f t="shared" si="4"/>
        <v>16</v>
      </c>
      <c r="K31" s="81">
        <f t="shared" si="5"/>
        <v>31.456</v>
      </c>
      <c r="L31" s="81">
        <f t="shared" si="6"/>
        <v>16</v>
      </c>
      <c r="M31" s="79">
        <f t="shared" si="3"/>
        <v>47.456</v>
      </c>
    </row>
    <row r="32" s="51" customFormat="1" ht="20" customHeight="1" spans="1:13">
      <c r="A32" s="58">
        <f t="shared" si="8"/>
        <v>30</v>
      </c>
      <c r="B32" s="75" t="s">
        <v>368</v>
      </c>
      <c r="C32" s="60" t="s">
        <v>317</v>
      </c>
      <c r="D32" s="74" t="s">
        <v>16</v>
      </c>
      <c r="E32" s="66">
        <v>44970</v>
      </c>
      <c r="F32" s="67" t="s">
        <v>369</v>
      </c>
      <c r="G32" s="69" t="str">
        <f>IF(LEN(F32)=18,(IF(LOOKUP(MOD(SUM(MID(F32,1,1)*7,MID(F32,2,1)*9,MID(F32,3,1)*10,MID(F32,4,1)*5,MID(F32,5,1)*8,MID(F32,6,1)*4,MID(F32,7,1)*2,MID(F32,8,1),MID(F32,9,1)*6,MID(F32,10,1)*3,MID(F32,11,1)*7,MID(F32,12,1)*9,MID(F32,13,1)*10,MID(F32,14,1)*5,MID(F32,15,1)*8,MID(F32,16,1)*4,MID(F32,17,1)*2),11),{0,1,2,3,4,5,6,7,8,9,10},{"1","0","x","9","8","7","6","5","4","3","2"})=RIGHT(F32,1),"√","×")),"身份证号长度不符")</f>
        <v>√</v>
      </c>
      <c r="H32" s="63"/>
      <c r="I32" s="69" t="s">
        <v>20</v>
      </c>
      <c r="J32" s="80">
        <f t="shared" si="4"/>
        <v>16</v>
      </c>
      <c r="K32" s="81">
        <f t="shared" si="5"/>
        <v>31.456</v>
      </c>
      <c r="L32" s="81">
        <f t="shared" si="6"/>
        <v>16</v>
      </c>
      <c r="M32" s="79">
        <f t="shared" si="3"/>
        <v>47.456</v>
      </c>
    </row>
    <row r="33" s="51" customFormat="1" ht="20" customHeight="1" spans="1:13">
      <c r="A33" s="58">
        <f t="shared" si="8"/>
        <v>31</v>
      </c>
      <c r="B33" s="75" t="s">
        <v>370</v>
      </c>
      <c r="C33" s="60" t="s">
        <v>317</v>
      </c>
      <c r="D33" s="74" t="s">
        <v>16</v>
      </c>
      <c r="E33" s="66">
        <v>44970</v>
      </c>
      <c r="F33" s="67" t="s">
        <v>371</v>
      </c>
      <c r="G33" s="69" t="str">
        <f>IF(LEN(F33)=18,(IF(LOOKUP(MOD(SUM(MID(F33,1,1)*7,MID(F33,2,1)*9,MID(F33,3,1)*10,MID(F33,4,1)*5,MID(F33,5,1)*8,MID(F33,6,1)*4,MID(F33,7,1)*2,MID(F33,8,1),MID(F33,9,1)*6,MID(F33,10,1)*3,MID(F33,11,1)*7,MID(F33,12,1)*9,MID(F33,13,1)*10,MID(F33,14,1)*5,MID(F33,15,1)*8,MID(F33,16,1)*4,MID(F33,17,1)*2),11),{0,1,2,3,4,5,6,7,8,9,10},{"1","0","x","9","8","7","6","5","4","3","2"})=RIGHT(F33,1),"√","×")),"身份证号长度不符")</f>
        <v>√</v>
      </c>
      <c r="H33" s="63"/>
      <c r="I33" s="69" t="s">
        <v>20</v>
      </c>
      <c r="J33" s="80">
        <f t="shared" si="4"/>
        <v>16</v>
      </c>
      <c r="K33" s="81">
        <f t="shared" si="5"/>
        <v>31.456</v>
      </c>
      <c r="L33" s="81">
        <f t="shared" si="6"/>
        <v>16</v>
      </c>
      <c r="M33" s="79">
        <f t="shared" si="3"/>
        <v>47.456</v>
      </c>
    </row>
    <row r="34" s="51" customFormat="1" ht="20" customHeight="1" spans="1:13">
      <c r="A34" s="58">
        <f t="shared" si="8"/>
        <v>32</v>
      </c>
      <c r="B34" s="75" t="s">
        <v>372</v>
      </c>
      <c r="C34" s="60" t="s">
        <v>48</v>
      </c>
      <c r="D34" s="74" t="s">
        <v>16</v>
      </c>
      <c r="E34" s="66">
        <v>44972</v>
      </c>
      <c r="F34" s="67" t="s">
        <v>373</v>
      </c>
      <c r="G34" s="69" t="str">
        <f>IF(LEN(F34)=18,(IF(LOOKUP(MOD(SUM(MID(F34,1,1)*7,MID(F34,2,1)*9,MID(F34,3,1)*10,MID(F34,4,1)*5,MID(F34,5,1)*8,MID(F34,6,1)*4,MID(F34,7,1)*2,MID(F34,8,1),MID(F34,9,1)*6,MID(F34,10,1)*3,MID(F34,11,1)*7,MID(F34,12,1)*9,MID(F34,13,1)*10,MID(F34,14,1)*5,MID(F34,15,1)*8,MID(F34,16,1)*4,MID(F34,17,1)*2),11),{0,1,2,3,4,5,6,7,8,9,10},{"1","0","x","9","8","7","6","5","4","3","2"})=RIGHT(F34,1),"√","×")),"身份证号长度不符")</f>
        <v>√</v>
      </c>
      <c r="H34" s="63"/>
      <c r="I34" s="69" t="s">
        <v>20</v>
      </c>
      <c r="J34" s="80">
        <f t="shared" si="4"/>
        <v>14</v>
      </c>
      <c r="K34" s="81">
        <f t="shared" si="5"/>
        <v>27.524</v>
      </c>
      <c r="L34" s="81">
        <f t="shared" si="6"/>
        <v>14</v>
      </c>
      <c r="M34" s="79">
        <f t="shared" si="3"/>
        <v>41.524</v>
      </c>
    </row>
    <row r="35" s="51" customFormat="1" ht="20" customHeight="1" spans="1:13">
      <c r="A35" s="58">
        <f t="shared" ref="A35:A44" si="9">ROW()-2</f>
        <v>33</v>
      </c>
      <c r="B35" s="75" t="s">
        <v>374</v>
      </c>
      <c r="C35" s="60" t="s">
        <v>48</v>
      </c>
      <c r="D35" s="74" t="s">
        <v>16</v>
      </c>
      <c r="E35" s="66">
        <v>44974</v>
      </c>
      <c r="F35" s="67" t="s">
        <v>375</v>
      </c>
      <c r="G35" s="69" t="str">
        <f>IF(LEN(F35)=18,(IF(LOOKUP(MOD(SUM(MID(F35,1,1)*7,MID(F35,2,1)*9,MID(F35,3,1)*10,MID(F35,4,1)*5,MID(F35,5,1)*8,MID(F35,6,1)*4,MID(F35,7,1)*2,MID(F35,8,1),MID(F35,9,1)*6,MID(F35,10,1)*3,MID(F35,11,1)*7,MID(F35,12,1)*9,MID(F35,13,1)*10,MID(F35,14,1)*5,MID(F35,15,1)*8,MID(F35,16,1)*4,MID(F35,17,1)*2),11),{0,1,2,3,4,5,6,7,8,9,10},{"1","0","x","9","8","7","6","5","4","3","2"})=RIGHT(F35,1),"√","×")),"身份证号长度不符")</f>
        <v>√</v>
      </c>
      <c r="H35" s="63"/>
      <c r="I35" s="69" t="s">
        <v>20</v>
      </c>
      <c r="J35" s="80">
        <f t="shared" si="4"/>
        <v>12</v>
      </c>
      <c r="K35" s="81">
        <f t="shared" si="5"/>
        <v>23.592</v>
      </c>
      <c r="L35" s="81">
        <f t="shared" si="6"/>
        <v>12</v>
      </c>
      <c r="M35" s="79">
        <f t="shared" si="3"/>
        <v>35.592</v>
      </c>
    </row>
    <row r="36" s="51" customFormat="1" ht="20" customHeight="1" spans="1:13">
      <c r="A36" s="58">
        <f t="shared" si="9"/>
        <v>34</v>
      </c>
      <c r="B36" s="75" t="s">
        <v>376</v>
      </c>
      <c r="C36" s="60" t="s">
        <v>317</v>
      </c>
      <c r="D36" s="74" t="s">
        <v>16</v>
      </c>
      <c r="E36" s="66">
        <v>44974</v>
      </c>
      <c r="F36" s="67" t="s">
        <v>377</v>
      </c>
      <c r="G36" s="69" t="str">
        <f>IF(LEN(F36)=18,(IF(LOOKUP(MOD(SUM(MID(F36,1,1)*7,MID(F36,2,1)*9,MID(F36,3,1)*10,MID(F36,4,1)*5,MID(F36,5,1)*8,MID(F36,6,1)*4,MID(F36,7,1)*2,MID(F36,8,1),MID(F36,9,1)*6,MID(F36,10,1)*3,MID(F36,11,1)*7,MID(F36,12,1)*9,MID(F36,13,1)*10,MID(F36,14,1)*5,MID(F36,15,1)*8,MID(F36,16,1)*4,MID(F36,17,1)*2),11),{0,1,2,3,4,5,6,7,8,9,10},{"1","0","x","9","8","7","6","5","4","3","2"})=RIGHT(F36,1),"√","×")),"身份证号长度不符")</f>
        <v>√</v>
      </c>
      <c r="H36" s="63"/>
      <c r="I36" s="69" t="s">
        <v>20</v>
      </c>
      <c r="J36" s="80">
        <f t="shared" si="4"/>
        <v>12</v>
      </c>
      <c r="K36" s="81">
        <f t="shared" si="5"/>
        <v>23.592</v>
      </c>
      <c r="L36" s="81">
        <f t="shared" si="6"/>
        <v>12</v>
      </c>
      <c r="M36" s="79">
        <f t="shared" si="3"/>
        <v>35.592</v>
      </c>
    </row>
    <row r="37" s="51" customFormat="1" ht="20" customHeight="1" spans="1:13">
      <c r="A37" s="58">
        <f t="shared" si="9"/>
        <v>35</v>
      </c>
      <c r="B37" s="75" t="s">
        <v>378</v>
      </c>
      <c r="C37" s="60" t="s">
        <v>379</v>
      </c>
      <c r="D37" s="65" t="s">
        <v>31</v>
      </c>
      <c r="E37" s="66">
        <v>44977</v>
      </c>
      <c r="F37" s="67" t="s">
        <v>380</v>
      </c>
      <c r="G37" s="69" t="str">
        <f>IF(LEN(F37)=18,(IF(LOOKUP(MOD(SUM(MID(F37,1,1)*7,MID(F37,2,1)*9,MID(F37,3,1)*10,MID(F37,4,1)*5,MID(F37,5,1)*8,MID(F37,6,1)*4,MID(F37,7,1)*2,MID(F37,8,1),MID(F37,9,1)*6,MID(F37,10,1)*3,MID(F37,11,1)*7,MID(F37,12,1)*9,MID(F37,13,1)*10,MID(F37,14,1)*5,MID(F37,15,1)*8,MID(F37,16,1)*4,MID(F37,17,1)*2),11),{0,1,2,3,4,5,6,7,8,9,10},{"1","0","x","9","8","7","6","5","4","3","2"})=RIGHT(F37,1),"√","×")),"身份证号长度不符")</f>
        <v>√</v>
      </c>
      <c r="H37" s="63"/>
      <c r="I37" s="69" t="s">
        <v>20</v>
      </c>
      <c r="J37" s="80">
        <f t="shared" si="4"/>
        <v>9</v>
      </c>
      <c r="K37" s="81">
        <f t="shared" si="5"/>
        <v>17.694</v>
      </c>
      <c r="L37" s="81">
        <f t="shared" si="6"/>
        <v>9</v>
      </c>
      <c r="M37" s="79">
        <f t="shared" si="3"/>
        <v>26.694</v>
      </c>
    </row>
    <row r="38" s="51" customFormat="1" ht="20" customHeight="1" spans="1:13">
      <c r="A38" s="58">
        <f t="shared" si="9"/>
        <v>36</v>
      </c>
      <c r="B38" s="71" t="s">
        <v>381</v>
      </c>
      <c r="C38" s="60" t="s">
        <v>34</v>
      </c>
      <c r="D38" s="65" t="s">
        <v>31</v>
      </c>
      <c r="E38" s="66">
        <v>44963</v>
      </c>
      <c r="F38" s="67" t="s">
        <v>382</v>
      </c>
      <c r="G38" s="69" t="str">
        <f>IF(LEN(F38)=18,(IF(LOOKUP(MOD(SUM(MID(F38,1,1)*7,MID(F38,2,1)*9,MID(F38,3,1)*10,MID(F38,4,1)*5,MID(F38,5,1)*8,MID(F38,6,1)*4,MID(F38,7,1)*2,MID(F38,8,1),MID(F38,9,1)*6,MID(F38,10,1)*3,MID(F38,11,1)*7,MID(F38,12,1)*9,MID(F38,13,1)*10,MID(F38,14,1)*5,MID(F38,15,1)*8,MID(F38,16,1)*4,MID(F38,17,1)*2),11),{0,1,2,3,4,5,6,7,8,9,10},{"1","0","x","9","8","7","6","5","4","3","2"})=RIGHT(F38,1),"√","×")),"身份证号长度不符")</f>
        <v>√</v>
      </c>
      <c r="H38" s="63"/>
      <c r="I38" s="69" t="s">
        <v>20</v>
      </c>
      <c r="J38" s="80">
        <f t="shared" si="4"/>
        <v>23</v>
      </c>
      <c r="K38" s="81">
        <f t="shared" si="5"/>
        <v>45.218</v>
      </c>
      <c r="L38" s="81">
        <f t="shared" si="6"/>
        <v>23</v>
      </c>
      <c r="M38" s="79">
        <f t="shared" si="3"/>
        <v>68.218</v>
      </c>
    </row>
    <row r="39" s="51" customFormat="1" ht="20" customHeight="1" spans="1:13">
      <c r="A39" s="58">
        <f t="shared" si="9"/>
        <v>37</v>
      </c>
      <c r="B39" s="71" t="s">
        <v>383</v>
      </c>
      <c r="C39" s="60" t="s">
        <v>34</v>
      </c>
      <c r="D39" s="74" t="s">
        <v>16</v>
      </c>
      <c r="E39" s="66">
        <v>44965</v>
      </c>
      <c r="F39" s="67" t="s">
        <v>384</v>
      </c>
      <c r="G39" s="69" t="str">
        <f>IF(LEN(F39)=18,(IF(LOOKUP(MOD(SUM(MID(F39,1,1)*7,MID(F39,2,1)*9,MID(F39,3,1)*10,MID(F39,4,1)*5,MID(F39,5,1)*8,MID(F39,6,1)*4,MID(F39,7,1)*2,MID(F39,8,1),MID(F39,9,1)*6,MID(F39,10,1)*3,MID(F39,11,1)*7,MID(F39,12,1)*9,MID(F39,13,1)*10,MID(F39,14,1)*5,MID(F39,15,1)*8,MID(F39,16,1)*4,MID(F39,17,1)*2),11),{0,1,2,3,4,5,6,7,8,9,10},{"1","0","x","9","8","7","6","5","4","3","2"})=RIGHT(F39,1),"√","×")),"身份证号长度不符")</f>
        <v>√</v>
      </c>
      <c r="H39" s="63" t="s">
        <v>385</v>
      </c>
      <c r="I39" s="69" t="s">
        <v>20</v>
      </c>
      <c r="J39" s="80">
        <f t="shared" si="4"/>
        <v>21</v>
      </c>
      <c r="K39" s="81">
        <v>0</v>
      </c>
      <c r="L39" s="81">
        <v>0</v>
      </c>
      <c r="M39" s="79">
        <f t="shared" si="3"/>
        <v>0</v>
      </c>
    </row>
    <row r="40" s="51" customFormat="1" ht="20" customHeight="1" spans="1:13">
      <c r="A40" s="58">
        <f t="shared" si="9"/>
        <v>38</v>
      </c>
      <c r="B40" s="71" t="s">
        <v>386</v>
      </c>
      <c r="C40" s="60" t="s">
        <v>34</v>
      </c>
      <c r="D40" s="74" t="s">
        <v>16</v>
      </c>
      <c r="E40" s="66">
        <v>44966</v>
      </c>
      <c r="F40" s="67" t="s">
        <v>387</v>
      </c>
      <c r="G40" s="69" t="str">
        <f>IF(LEN(F40)=18,(IF(LOOKUP(MOD(SUM(MID(F40,1,1)*7,MID(F40,2,1)*9,MID(F40,3,1)*10,MID(F40,4,1)*5,MID(F40,5,1)*8,MID(F40,6,1)*4,MID(F40,7,1)*2,MID(F40,8,1),MID(F40,9,1)*6,MID(F40,10,1)*3,MID(F40,11,1)*7,MID(F40,12,1)*9,MID(F40,13,1)*10,MID(F40,14,1)*5,MID(F40,15,1)*8,MID(F40,16,1)*4,MID(F40,17,1)*2),11),{0,1,2,3,4,5,6,7,8,9,10},{"1","0","x","9","8","7","6","5","4","3","2"})=RIGHT(F40,1),"√","×")),"身份证号长度不符")</f>
        <v>√</v>
      </c>
      <c r="H40" s="63"/>
      <c r="I40" s="69" t="s">
        <v>20</v>
      </c>
      <c r="J40" s="80">
        <f t="shared" si="4"/>
        <v>20</v>
      </c>
      <c r="K40" s="81">
        <f t="shared" si="5"/>
        <v>39.32</v>
      </c>
      <c r="L40" s="81">
        <f t="shared" si="6"/>
        <v>20</v>
      </c>
      <c r="M40" s="79">
        <f t="shared" si="3"/>
        <v>59.32</v>
      </c>
    </row>
    <row r="41" s="51" customFormat="1" ht="20" customHeight="1" spans="1:13">
      <c r="A41" s="58">
        <f t="shared" si="9"/>
        <v>39</v>
      </c>
      <c r="B41" s="71" t="s">
        <v>388</v>
      </c>
      <c r="C41" s="60" t="s">
        <v>324</v>
      </c>
      <c r="D41" s="74" t="s">
        <v>16</v>
      </c>
      <c r="E41" s="66">
        <v>44970</v>
      </c>
      <c r="F41" s="67" t="s">
        <v>389</v>
      </c>
      <c r="G41" s="69" t="str">
        <f>IF(LEN(F41)=18,(IF(LOOKUP(MOD(SUM(MID(F41,1,1)*7,MID(F41,2,1)*9,MID(F41,3,1)*10,MID(F41,4,1)*5,MID(F41,5,1)*8,MID(F41,6,1)*4,MID(F41,7,1)*2,MID(F41,8,1),MID(F41,9,1)*6,MID(F41,10,1)*3,MID(F41,11,1)*7,MID(F41,12,1)*9,MID(F41,13,1)*10,MID(F41,14,1)*5,MID(F41,15,1)*8,MID(F41,16,1)*4,MID(F41,17,1)*2),11),{0,1,2,3,4,5,6,7,8,9,10},{"1","0","x","9","8","7","6","5","4","3","2"})=RIGHT(F41,1),"√","×")),"身份证号长度不符")</f>
        <v>√</v>
      </c>
      <c r="H41" s="63"/>
      <c r="I41" s="69" t="s">
        <v>20</v>
      </c>
      <c r="J41" s="80">
        <f t="shared" si="4"/>
        <v>16</v>
      </c>
      <c r="K41" s="81">
        <f t="shared" si="5"/>
        <v>31.456</v>
      </c>
      <c r="L41" s="81">
        <f t="shared" si="6"/>
        <v>16</v>
      </c>
      <c r="M41" s="79">
        <f t="shared" si="3"/>
        <v>47.456</v>
      </c>
    </row>
    <row r="42" s="51" customFormat="1" ht="20" customHeight="1" spans="1:13">
      <c r="A42" s="58">
        <f t="shared" si="9"/>
        <v>40</v>
      </c>
      <c r="B42" s="71" t="s">
        <v>390</v>
      </c>
      <c r="C42" s="60" t="s">
        <v>324</v>
      </c>
      <c r="D42" s="74" t="s">
        <v>16</v>
      </c>
      <c r="E42" s="66">
        <v>44973</v>
      </c>
      <c r="F42" s="67" t="s">
        <v>391</v>
      </c>
      <c r="G42" s="69" t="str">
        <f>IF(LEN(F42)=18,(IF(LOOKUP(MOD(SUM(MID(F42,1,1)*7,MID(F42,2,1)*9,MID(F42,3,1)*10,MID(F42,4,1)*5,MID(F42,5,1)*8,MID(F42,6,1)*4,MID(F42,7,1)*2,MID(F42,8,1),MID(F42,9,1)*6,MID(F42,10,1)*3,MID(F42,11,1)*7,MID(F42,12,1)*9,MID(F42,13,1)*10,MID(F42,14,1)*5,MID(F42,15,1)*8,MID(F42,16,1)*4,MID(F42,17,1)*2),11),{0,1,2,3,4,5,6,7,8,9,10},{"1","0","x","9","8","7","6","5","4","3","2"})=RIGHT(F42,1),"√","×")),"身份证号长度不符")</f>
        <v>√</v>
      </c>
      <c r="H42" s="63" t="s">
        <v>392</v>
      </c>
      <c r="I42" s="69" t="s">
        <v>20</v>
      </c>
      <c r="J42" s="80">
        <f t="shared" si="4"/>
        <v>13</v>
      </c>
      <c r="K42" s="81">
        <v>0</v>
      </c>
      <c r="L42" s="81">
        <v>0</v>
      </c>
      <c r="M42" s="79">
        <f t="shared" si="3"/>
        <v>0</v>
      </c>
    </row>
    <row r="43" s="51" customFormat="1" ht="20" customHeight="1" spans="1:13">
      <c r="A43" s="58">
        <f t="shared" si="9"/>
        <v>41</v>
      </c>
      <c r="B43" s="71" t="s">
        <v>393</v>
      </c>
      <c r="C43" s="60" t="s">
        <v>324</v>
      </c>
      <c r="D43" s="74" t="s">
        <v>16</v>
      </c>
      <c r="E43" s="66">
        <v>44973</v>
      </c>
      <c r="F43" s="67" t="s">
        <v>394</v>
      </c>
      <c r="G43" s="69" t="str">
        <f>IF(LEN(F43)=18,(IF(LOOKUP(MOD(SUM(MID(F43,1,1)*7,MID(F43,2,1)*9,MID(F43,3,1)*10,MID(F43,4,1)*5,MID(F43,5,1)*8,MID(F43,6,1)*4,MID(F43,7,1)*2,MID(F43,8,1),MID(F43,9,1)*6,MID(F43,10,1)*3,MID(F43,11,1)*7,MID(F43,12,1)*9,MID(F43,13,1)*10,MID(F43,14,1)*5,MID(F43,15,1)*8,MID(F43,16,1)*4,MID(F43,17,1)*2),11),{0,1,2,3,4,5,6,7,8,9,10},{"1","0","x","9","8","7","6","5","4","3","2"})=RIGHT(F43,1),"√","×")),"身份证号长度不符")</f>
        <v>√</v>
      </c>
      <c r="H43" s="73" t="s">
        <v>395</v>
      </c>
      <c r="I43" s="69" t="s">
        <v>20</v>
      </c>
      <c r="J43" s="80">
        <f t="shared" si="4"/>
        <v>13</v>
      </c>
      <c r="K43" s="81">
        <v>0</v>
      </c>
      <c r="L43" s="81">
        <v>0</v>
      </c>
      <c r="M43" s="79">
        <f t="shared" si="3"/>
        <v>0</v>
      </c>
    </row>
    <row r="44" s="51" customFormat="1" ht="20" customHeight="1" spans="1:13">
      <c r="A44" s="58">
        <f t="shared" si="9"/>
        <v>42</v>
      </c>
      <c r="B44" s="71" t="s">
        <v>396</v>
      </c>
      <c r="C44" s="60" t="s">
        <v>48</v>
      </c>
      <c r="D44" s="74" t="s">
        <v>16</v>
      </c>
      <c r="E44" s="66">
        <v>44963</v>
      </c>
      <c r="F44" s="67" t="s">
        <v>397</v>
      </c>
      <c r="G44" s="69" t="str">
        <f>IF(LEN(F44)=18,(IF(LOOKUP(MOD(SUM(MID(F44,1,1)*7,MID(F44,2,1)*9,MID(F44,3,1)*10,MID(F44,4,1)*5,MID(F44,5,1)*8,MID(F44,6,1)*4,MID(F44,7,1)*2,MID(F44,8,1),MID(F44,9,1)*6,MID(F44,10,1)*3,MID(F44,11,1)*7,MID(F44,12,1)*9,MID(F44,13,1)*10,MID(F44,14,1)*5,MID(F44,15,1)*8,MID(F44,16,1)*4,MID(F44,17,1)*2),11),{0,1,2,3,4,5,6,7,8,9,10},{"1","0","x","9","8","7","6","5","4","3","2"})=RIGHT(F44,1),"√","×")),"身份证号长度不符")</f>
        <v>√</v>
      </c>
      <c r="H44" s="63"/>
      <c r="I44" s="69" t="s">
        <v>20</v>
      </c>
      <c r="J44" s="80">
        <f t="shared" si="4"/>
        <v>23</v>
      </c>
      <c r="K44" s="81">
        <f t="shared" si="5"/>
        <v>45.218</v>
      </c>
      <c r="L44" s="81">
        <f t="shared" si="6"/>
        <v>23</v>
      </c>
      <c r="M44" s="79">
        <f t="shared" si="3"/>
        <v>68.218</v>
      </c>
    </row>
    <row r="45" s="51" customFormat="1" ht="20" customHeight="1" spans="1:13">
      <c r="A45" s="58">
        <f t="shared" ref="A45:A54" si="10">ROW()-2</f>
        <v>43</v>
      </c>
      <c r="B45" s="71" t="s">
        <v>398</v>
      </c>
      <c r="C45" s="60" t="s">
        <v>48</v>
      </c>
      <c r="D45" s="74" t="s">
        <v>31</v>
      </c>
      <c r="E45" s="66">
        <v>44966</v>
      </c>
      <c r="F45" s="67" t="s">
        <v>399</v>
      </c>
      <c r="G45" s="69" t="str">
        <f>IF(LEN(F45)=18,(IF(LOOKUP(MOD(SUM(MID(F45,1,1)*7,MID(F45,2,1)*9,MID(F45,3,1)*10,MID(F45,4,1)*5,MID(F45,5,1)*8,MID(F45,6,1)*4,MID(F45,7,1)*2,MID(F45,8,1),MID(F45,9,1)*6,MID(F45,10,1)*3,MID(F45,11,1)*7,MID(F45,12,1)*9,MID(F45,13,1)*10,MID(F45,14,1)*5,MID(F45,15,1)*8,MID(F45,16,1)*4,MID(F45,17,1)*2),11),{0,1,2,3,4,5,6,7,8,9,10},{"1","0","x","9","8","7","6","5","4","3","2"})=RIGHT(F45,1),"√","×")),"身份证号长度不符")</f>
        <v>√</v>
      </c>
      <c r="H45" s="63"/>
      <c r="I45" s="69" t="s">
        <v>20</v>
      </c>
      <c r="J45" s="80">
        <f t="shared" si="4"/>
        <v>20</v>
      </c>
      <c r="K45" s="81">
        <f t="shared" si="5"/>
        <v>39.32</v>
      </c>
      <c r="L45" s="81">
        <f t="shared" si="6"/>
        <v>20</v>
      </c>
      <c r="M45" s="79">
        <f t="shared" ref="M45:M76" si="11">SUM(K45:L45)</f>
        <v>59.32</v>
      </c>
    </row>
    <row r="46" s="51" customFormat="1" ht="20" customHeight="1" spans="1:13">
      <c r="A46" s="58">
        <f t="shared" si="10"/>
        <v>44</v>
      </c>
      <c r="B46" s="71" t="s">
        <v>400</v>
      </c>
      <c r="C46" s="60" t="s">
        <v>48</v>
      </c>
      <c r="D46" s="74" t="s">
        <v>31</v>
      </c>
      <c r="E46" s="66">
        <v>44970</v>
      </c>
      <c r="F46" s="67" t="s">
        <v>401</v>
      </c>
      <c r="G46" s="69" t="str">
        <f>IF(LEN(F46)=18,(IF(LOOKUP(MOD(SUM(MID(F46,1,1)*7,MID(F46,2,1)*9,MID(F46,3,1)*10,MID(F46,4,1)*5,MID(F46,5,1)*8,MID(F46,6,1)*4,MID(F46,7,1)*2,MID(F46,8,1),MID(F46,9,1)*6,MID(F46,10,1)*3,MID(F46,11,1)*7,MID(F46,12,1)*9,MID(F46,13,1)*10,MID(F46,14,1)*5,MID(F46,15,1)*8,MID(F46,16,1)*4,MID(F46,17,1)*2),11),{0,1,2,3,4,5,6,7,8,9,10},{"1","0","x","9","8","7","6","5","4","3","2"})=RIGHT(F46,1),"√","×")),"身份证号长度不符")</f>
        <v>√</v>
      </c>
      <c r="H46" s="63" t="s">
        <v>402</v>
      </c>
      <c r="I46" s="69" t="s">
        <v>20</v>
      </c>
      <c r="J46" s="80">
        <f t="shared" ref="J46:J77" si="12">DAY(EOMONTH(E46,0))-DAY(E46)+1</f>
        <v>16</v>
      </c>
      <c r="K46" s="81">
        <v>0</v>
      </c>
      <c r="L46" s="81">
        <v>0</v>
      </c>
      <c r="M46" s="79">
        <f t="shared" si="11"/>
        <v>0</v>
      </c>
    </row>
    <row r="47" s="51" customFormat="1" ht="20" customHeight="1" spans="1:13">
      <c r="A47" s="58">
        <f t="shared" si="10"/>
        <v>45</v>
      </c>
      <c r="B47" s="71" t="s">
        <v>403</v>
      </c>
      <c r="C47" s="60" t="s">
        <v>48</v>
      </c>
      <c r="D47" s="74" t="s">
        <v>16</v>
      </c>
      <c r="E47" s="66">
        <v>44970</v>
      </c>
      <c r="F47" s="67" t="s">
        <v>404</v>
      </c>
      <c r="G47" s="69" t="str">
        <f>IF(LEN(F47)=18,(IF(LOOKUP(MOD(SUM(MID(F47,1,1)*7,MID(F47,2,1)*9,MID(F47,3,1)*10,MID(F47,4,1)*5,MID(F47,5,1)*8,MID(F47,6,1)*4,MID(F47,7,1)*2,MID(F47,8,1),MID(F47,9,1)*6,MID(F47,10,1)*3,MID(F47,11,1)*7,MID(F47,12,1)*9,MID(F47,13,1)*10,MID(F47,14,1)*5,MID(F47,15,1)*8,MID(F47,16,1)*4,MID(F47,17,1)*2),11),{0,1,2,3,4,5,6,7,8,9,10},{"1","0","x","9","8","7","6","5","4","3","2"})=RIGHT(F47,1),"√","×")),"身份证号长度不符")</f>
        <v>√</v>
      </c>
      <c r="H47" s="63"/>
      <c r="I47" s="69" t="s">
        <v>20</v>
      </c>
      <c r="J47" s="80">
        <f t="shared" si="12"/>
        <v>16</v>
      </c>
      <c r="K47" s="81">
        <f t="shared" ref="K46:K77" si="13">J47*1.966</f>
        <v>31.456</v>
      </c>
      <c r="L47" s="81">
        <f t="shared" ref="L46:L77" si="14">J47*1</f>
        <v>16</v>
      </c>
      <c r="M47" s="79">
        <f t="shared" si="11"/>
        <v>47.456</v>
      </c>
    </row>
    <row r="48" s="51" customFormat="1" ht="20" customHeight="1" spans="1:13">
      <c r="A48" s="58">
        <f t="shared" si="10"/>
        <v>46</v>
      </c>
      <c r="B48" s="71" t="s">
        <v>405</v>
      </c>
      <c r="C48" s="60" t="s">
        <v>48</v>
      </c>
      <c r="D48" s="74" t="s">
        <v>16</v>
      </c>
      <c r="E48" s="66">
        <v>44970</v>
      </c>
      <c r="F48" s="67" t="s">
        <v>406</v>
      </c>
      <c r="G48" s="69" t="str">
        <f>IF(LEN(F48)=18,(IF(LOOKUP(MOD(SUM(MID(F48,1,1)*7,MID(F48,2,1)*9,MID(F48,3,1)*10,MID(F48,4,1)*5,MID(F48,5,1)*8,MID(F48,6,1)*4,MID(F48,7,1)*2,MID(F48,8,1),MID(F48,9,1)*6,MID(F48,10,1)*3,MID(F48,11,1)*7,MID(F48,12,1)*9,MID(F48,13,1)*10,MID(F48,14,1)*5,MID(F48,15,1)*8,MID(F48,16,1)*4,MID(F48,17,1)*2),11),{0,1,2,3,4,5,6,7,8,9,10},{"1","0","x","9","8","7","6","5","4","3","2"})=RIGHT(F48,1),"√","×")),"身份证号长度不符")</f>
        <v>√</v>
      </c>
      <c r="H48" s="63"/>
      <c r="I48" s="69" t="s">
        <v>20</v>
      </c>
      <c r="J48" s="80">
        <f t="shared" si="12"/>
        <v>16</v>
      </c>
      <c r="K48" s="81">
        <f t="shared" si="13"/>
        <v>31.456</v>
      </c>
      <c r="L48" s="81">
        <f t="shared" si="14"/>
        <v>16</v>
      </c>
      <c r="M48" s="79">
        <f t="shared" si="11"/>
        <v>47.456</v>
      </c>
    </row>
    <row r="49" s="51" customFormat="1" ht="20" customHeight="1" spans="1:13">
      <c r="A49" s="58">
        <f t="shared" si="10"/>
        <v>47</v>
      </c>
      <c r="B49" s="71" t="s">
        <v>407</v>
      </c>
      <c r="C49" s="60" t="s">
        <v>48</v>
      </c>
      <c r="D49" s="76" t="s">
        <v>16</v>
      </c>
      <c r="E49" s="66">
        <v>44970</v>
      </c>
      <c r="F49" s="67" t="s">
        <v>408</v>
      </c>
      <c r="G49" s="69" t="str">
        <f>IF(LEN(F49)=18,(IF(LOOKUP(MOD(SUM(MID(F49,1,1)*7,MID(F49,2,1)*9,MID(F49,3,1)*10,MID(F49,4,1)*5,MID(F49,5,1)*8,MID(F49,6,1)*4,MID(F49,7,1)*2,MID(F49,8,1),MID(F49,9,1)*6,MID(F49,10,1)*3,MID(F49,11,1)*7,MID(F49,12,1)*9,MID(F49,13,1)*10,MID(F49,14,1)*5,MID(F49,15,1)*8,MID(F49,16,1)*4,MID(F49,17,1)*2),11),{0,1,2,3,4,5,6,7,8,9,10},{"1","0","x","9","8","7","6","5","4","3","2"})=RIGHT(F49,1),"√","×")),"身份证号长度不符")</f>
        <v>√</v>
      </c>
      <c r="H49" s="63"/>
      <c r="I49" s="69" t="s">
        <v>20</v>
      </c>
      <c r="J49" s="80">
        <f t="shared" si="12"/>
        <v>16</v>
      </c>
      <c r="K49" s="81">
        <f t="shared" si="13"/>
        <v>31.456</v>
      </c>
      <c r="L49" s="81">
        <f t="shared" si="14"/>
        <v>16</v>
      </c>
      <c r="M49" s="79">
        <f t="shared" si="11"/>
        <v>47.456</v>
      </c>
    </row>
    <row r="50" s="51" customFormat="1" ht="20" customHeight="1" spans="1:13">
      <c r="A50" s="58">
        <f t="shared" si="10"/>
        <v>48</v>
      </c>
      <c r="B50" s="71" t="s">
        <v>409</v>
      </c>
      <c r="C50" s="60" t="s">
        <v>48</v>
      </c>
      <c r="D50" s="76" t="s">
        <v>31</v>
      </c>
      <c r="E50" s="66">
        <v>44974</v>
      </c>
      <c r="F50" s="67" t="s">
        <v>410</v>
      </c>
      <c r="G50" s="69" t="str">
        <f>IF(LEN(F50)=18,(IF(LOOKUP(MOD(SUM(MID(F50,1,1)*7,MID(F50,2,1)*9,MID(F50,3,1)*10,MID(F50,4,1)*5,MID(F50,5,1)*8,MID(F50,6,1)*4,MID(F50,7,1)*2,MID(F50,8,1),MID(F50,9,1)*6,MID(F50,10,1)*3,MID(F50,11,1)*7,MID(F50,12,1)*9,MID(F50,13,1)*10,MID(F50,14,1)*5,MID(F50,15,1)*8,MID(F50,16,1)*4,MID(F50,17,1)*2),11),{0,1,2,3,4,5,6,7,8,9,10},{"1","0","x","9","8","7","6","5","4","3","2"})=RIGHT(F50,1),"√","×")),"身份证号长度不符")</f>
        <v>√</v>
      </c>
      <c r="H50" s="63"/>
      <c r="I50" s="69" t="s">
        <v>20</v>
      </c>
      <c r="J50" s="80">
        <f t="shared" si="12"/>
        <v>12</v>
      </c>
      <c r="K50" s="81">
        <f t="shared" si="13"/>
        <v>23.592</v>
      </c>
      <c r="L50" s="81">
        <f t="shared" si="14"/>
        <v>12</v>
      </c>
      <c r="M50" s="79">
        <f t="shared" si="11"/>
        <v>35.592</v>
      </c>
    </row>
    <row r="51" s="51" customFormat="1" ht="20" customHeight="1" spans="1:13">
      <c r="A51" s="58">
        <f t="shared" si="10"/>
        <v>49</v>
      </c>
      <c r="B51" s="71" t="s">
        <v>411</v>
      </c>
      <c r="C51" s="60" t="s">
        <v>48</v>
      </c>
      <c r="D51" s="76" t="s">
        <v>16</v>
      </c>
      <c r="E51" s="66">
        <v>44974</v>
      </c>
      <c r="F51" s="67" t="s">
        <v>412</v>
      </c>
      <c r="G51" s="69" t="str">
        <f>IF(LEN(F51)=18,(IF(LOOKUP(MOD(SUM(MID(F51,1,1)*7,MID(F51,2,1)*9,MID(F51,3,1)*10,MID(F51,4,1)*5,MID(F51,5,1)*8,MID(F51,6,1)*4,MID(F51,7,1)*2,MID(F51,8,1),MID(F51,9,1)*6,MID(F51,10,1)*3,MID(F51,11,1)*7,MID(F51,12,1)*9,MID(F51,13,1)*10,MID(F51,14,1)*5,MID(F51,15,1)*8,MID(F51,16,1)*4,MID(F51,17,1)*2),11),{0,1,2,3,4,5,6,7,8,9,10},{"1","0","x","9","8","7","6","5","4","3","2"})=RIGHT(F51,1),"√","×")),"身份证号长度不符")</f>
        <v>√</v>
      </c>
      <c r="H51" s="63"/>
      <c r="I51" s="69" t="s">
        <v>20</v>
      </c>
      <c r="J51" s="80">
        <f t="shared" si="12"/>
        <v>12</v>
      </c>
      <c r="K51" s="81">
        <f t="shared" si="13"/>
        <v>23.592</v>
      </c>
      <c r="L51" s="81">
        <f t="shared" si="14"/>
        <v>12</v>
      </c>
      <c r="M51" s="79">
        <f t="shared" si="11"/>
        <v>35.592</v>
      </c>
    </row>
    <row r="52" s="51" customFormat="1" ht="20" customHeight="1" spans="1:13">
      <c r="A52" s="58">
        <f t="shared" si="10"/>
        <v>50</v>
      </c>
      <c r="B52" s="71" t="s">
        <v>413</v>
      </c>
      <c r="C52" s="60" t="s">
        <v>48</v>
      </c>
      <c r="D52" s="76" t="s">
        <v>16</v>
      </c>
      <c r="E52" s="66">
        <v>44974</v>
      </c>
      <c r="F52" s="67" t="s">
        <v>414</v>
      </c>
      <c r="G52" s="69" t="str">
        <f>IF(LEN(F52)=18,(IF(LOOKUP(MOD(SUM(MID(F52,1,1)*7,MID(F52,2,1)*9,MID(F52,3,1)*10,MID(F52,4,1)*5,MID(F52,5,1)*8,MID(F52,6,1)*4,MID(F52,7,1)*2,MID(F52,8,1),MID(F52,9,1)*6,MID(F52,10,1)*3,MID(F52,11,1)*7,MID(F52,12,1)*9,MID(F52,13,1)*10,MID(F52,14,1)*5,MID(F52,15,1)*8,MID(F52,16,1)*4,MID(F52,17,1)*2),11),{0,1,2,3,4,5,6,7,8,9,10},{"1","0","x","9","8","7","6","5","4","3","2"})=RIGHT(F52,1),"√","×")),"身份证号长度不符")</f>
        <v>√</v>
      </c>
      <c r="H52" s="63"/>
      <c r="I52" s="69" t="s">
        <v>20</v>
      </c>
      <c r="J52" s="80">
        <f t="shared" si="12"/>
        <v>12</v>
      </c>
      <c r="K52" s="81">
        <f t="shared" si="13"/>
        <v>23.592</v>
      </c>
      <c r="L52" s="81">
        <f t="shared" si="14"/>
        <v>12</v>
      </c>
      <c r="M52" s="79">
        <f t="shared" si="11"/>
        <v>35.592</v>
      </c>
    </row>
    <row r="53" s="51" customFormat="1" ht="20" customHeight="1" spans="1:13">
      <c r="A53" s="58">
        <f t="shared" si="10"/>
        <v>51</v>
      </c>
      <c r="B53" s="71" t="s">
        <v>415</v>
      </c>
      <c r="C53" s="60" t="s">
        <v>48</v>
      </c>
      <c r="D53" s="76" t="s">
        <v>31</v>
      </c>
      <c r="E53" s="66">
        <v>44973</v>
      </c>
      <c r="F53" s="67" t="s">
        <v>416</v>
      </c>
      <c r="G53" s="69" t="str">
        <f>IF(LEN(F53)=18,(IF(LOOKUP(MOD(SUM(MID(F53,1,1)*7,MID(F53,2,1)*9,MID(F53,3,1)*10,MID(F53,4,1)*5,MID(F53,5,1)*8,MID(F53,6,1)*4,MID(F53,7,1)*2,MID(F53,8,1),MID(F53,9,1)*6,MID(F53,10,1)*3,MID(F53,11,1)*7,MID(F53,12,1)*9,MID(F53,13,1)*10,MID(F53,14,1)*5,MID(F53,15,1)*8,MID(F53,16,1)*4,MID(F53,17,1)*2),11),{0,1,2,3,4,5,6,7,8,9,10},{"1","0","x","9","8","7","6","5","4","3","2"})=RIGHT(F53,1),"√","×")),"身份证号长度不符")</f>
        <v>√</v>
      </c>
      <c r="H53" s="73" t="s">
        <v>417</v>
      </c>
      <c r="I53" s="69" t="s">
        <v>20</v>
      </c>
      <c r="J53" s="80">
        <f t="shared" si="12"/>
        <v>13</v>
      </c>
      <c r="K53" s="81">
        <v>0</v>
      </c>
      <c r="L53" s="81">
        <v>0</v>
      </c>
      <c r="M53" s="79">
        <f t="shared" si="11"/>
        <v>0</v>
      </c>
    </row>
    <row r="54" s="51" customFormat="1" ht="20" customHeight="1" spans="1:13">
      <c r="A54" s="58">
        <f t="shared" si="10"/>
        <v>52</v>
      </c>
      <c r="B54" s="77" t="s">
        <v>418</v>
      </c>
      <c r="C54" s="60" t="s">
        <v>48</v>
      </c>
      <c r="D54" s="76" t="s">
        <v>16</v>
      </c>
      <c r="E54" s="66">
        <v>44977</v>
      </c>
      <c r="F54" s="67" t="s">
        <v>419</v>
      </c>
      <c r="G54" s="69" t="str">
        <f>IF(LEN(F54)=18,(IF(LOOKUP(MOD(SUM(MID(F54,1,1)*7,MID(F54,2,1)*9,MID(F54,3,1)*10,MID(F54,4,1)*5,MID(F54,5,1)*8,MID(F54,6,1)*4,MID(F54,7,1)*2,MID(F54,8,1),MID(F54,9,1)*6,MID(F54,10,1)*3,MID(F54,11,1)*7,MID(F54,12,1)*9,MID(F54,13,1)*10,MID(F54,14,1)*5,MID(F54,15,1)*8,MID(F54,16,1)*4,MID(F54,17,1)*2),11),{0,1,2,3,4,5,6,7,8,9,10},{"1","0","x","9","8","7","6","5","4","3","2"})=RIGHT(F54,1),"√","×")),"身份证号长度不符")</f>
        <v>√</v>
      </c>
      <c r="H54" s="63"/>
      <c r="I54" s="69" t="s">
        <v>20</v>
      </c>
      <c r="J54" s="80">
        <f t="shared" si="12"/>
        <v>9</v>
      </c>
      <c r="K54" s="81">
        <f t="shared" si="13"/>
        <v>17.694</v>
      </c>
      <c r="L54" s="81">
        <f t="shared" si="14"/>
        <v>9</v>
      </c>
      <c r="M54" s="79">
        <f t="shared" si="11"/>
        <v>26.694</v>
      </c>
    </row>
    <row r="55" s="51" customFormat="1" ht="20" customHeight="1" spans="1:13">
      <c r="A55" s="58">
        <f t="shared" ref="A55:A64" si="15">ROW()-2</f>
        <v>53</v>
      </c>
      <c r="B55" s="71" t="s">
        <v>420</v>
      </c>
      <c r="C55" s="60" t="s">
        <v>48</v>
      </c>
      <c r="D55" s="76" t="s">
        <v>16</v>
      </c>
      <c r="E55" s="66">
        <v>44970</v>
      </c>
      <c r="F55" s="67" t="s">
        <v>421</v>
      </c>
      <c r="G55" s="69" t="str">
        <f>IF(LEN(F55)=18,(IF(LOOKUP(MOD(SUM(MID(F55,1,1)*7,MID(F55,2,1)*9,MID(F55,3,1)*10,MID(F55,4,1)*5,MID(F55,5,1)*8,MID(F55,6,1)*4,MID(F55,7,1)*2,MID(F55,8,1),MID(F55,9,1)*6,MID(F55,10,1)*3,MID(F55,11,1)*7,MID(F55,12,1)*9,MID(F55,13,1)*10,MID(F55,14,1)*5,MID(F55,15,1)*8,MID(F55,16,1)*4,MID(F55,17,1)*2),11),{0,1,2,3,4,5,6,7,8,9,10},{"1","0","x","9","8","7","6","5","4","3","2"})=RIGHT(F55,1),"√","×")),"身份证号长度不符")</f>
        <v>√</v>
      </c>
      <c r="H55" s="63"/>
      <c r="I55" s="69" t="s">
        <v>20</v>
      </c>
      <c r="J55" s="80">
        <f t="shared" si="12"/>
        <v>16</v>
      </c>
      <c r="K55" s="81">
        <f t="shared" si="13"/>
        <v>31.456</v>
      </c>
      <c r="L55" s="81">
        <f t="shared" si="14"/>
        <v>16</v>
      </c>
      <c r="M55" s="79">
        <f t="shared" si="11"/>
        <v>47.456</v>
      </c>
    </row>
    <row r="56" s="51" customFormat="1" ht="20" customHeight="1" spans="1:13">
      <c r="A56" s="58">
        <f t="shared" si="15"/>
        <v>54</v>
      </c>
      <c r="B56" s="71" t="s">
        <v>422</v>
      </c>
      <c r="C56" s="60" t="s">
        <v>48</v>
      </c>
      <c r="D56" s="76" t="s">
        <v>16</v>
      </c>
      <c r="E56" s="66">
        <v>44971</v>
      </c>
      <c r="F56" s="67" t="s">
        <v>423</v>
      </c>
      <c r="G56" s="69" t="str">
        <f>IF(LEN(F56)=18,(IF(LOOKUP(MOD(SUM(MID(F56,1,1)*7,MID(F56,2,1)*9,MID(F56,3,1)*10,MID(F56,4,1)*5,MID(F56,5,1)*8,MID(F56,6,1)*4,MID(F56,7,1)*2,MID(F56,8,1),MID(F56,9,1)*6,MID(F56,10,1)*3,MID(F56,11,1)*7,MID(F56,12,1)*9,MID(F56,13,1)*10,MID(F56,14,1)*5,MID(F56,15,1)*8,MID(F56,16,1)*4,MID(F56,17,1)*2),11),{0,1,2,3,4,5,6,7,8,9,10},{"1","0","x","9","8","7","6","5","4","3","2"})=RIGHT(F56,1),"√","×")),"身份证号长度不符")</f>
        <v>√</v>
      </c>
      <c r="H56" s="63"/>
      <c r="I56" s="69" t="s">
        <v>20</v>
      </c>
      <c r="J56" s="80">
        <f t="shared" si="12"/>
        <v>15</v>
      </c>
      <c r="K56" s="81">
        <f t="shared" si="13"/>
        <v>29.49</v>
      </c>
      <c r="L56" s="81">
        <f t="shared" si="14"/>
        <v>15</v>
      </c>
      <c r="M56" s="79">
        <f t="shared" si="11"/>
        <v>44.49</v>
      </c>
    </row>
    <row r="57" s="51" customFormat="1" ht="20" customHeight="1" spans="1:13">
      <c r="A57" s="58">
        <f t="shared" si="15"/>
        <v>55</v>
      </c>
      <c r="B57" s="71" t="s">
        <v>118</v>
      </c>
      <c r="C57" s="60" t="s">
        <v>48</v>
      </c>
      <c r="D57" s="76" t="s">
        <v>16</v>
      </c>
      <c r="E57" s="66">
        <v>44971</v>
      </c>
      <c r="F57" s="67" t="s">
        <v>424</v>
      </c>
      <c r="G57" s="69" t="str">
        <f>IF(LEN(F57)=18,(IF(LOOKUP(MOD(SUM(MID(F57,1,1)*7,MID(F57,2,1)*9,MID(F57,3,1)*10,MID(F57,4,1)*5,MID(F57,5,1)*8,MID(F57,6,1)*4,MID(F57,7,1)*2,MID(F57,8,1),MID(F57,9,1)*6,MID(F57,10,1)*3,MID(F57,11,1)*7,MID(F57,12,1)*9,MID(F57,13,1)*10,MID(F57,14,1)*5,MID(F57,15,1)*8,MID(F57,16,1)*4,MID(F57,17,1)*2),11),{0,1,2,3,4,5,6,7,8,9,10},{"1","0","x","9","8","7","6","5","4","3","2"})=RIGHT(F57,1),"√","×")),"身份证号长度不符")</f>
        <v>√</v>
      </c>
      <c r="H57" s="63"/>
      <c r="I57" s="69" t="s">
        <v>20</v>
      </c>
      <c r="J57" s="80">
        <f t="shared" si="12"/>
        <v>15</v>
      </c>
      <c r="K57" s="81">
        <f t="shared" si="13"/>
        <v>29.49</v>
      </c>
      <c r="L57" s="81">
        <f t="shared" si="14"/>
        <v>15</v>
      </c>
      <c r="M57" s="79">
        <f t="shared" si="11"/>
        <v>44.49</v>
      </c>
    </row>
    <row r="58" s="51" customFormat="1" ht="20" customHeight="1" spans="1:13">
      <c r="A58" s="58">
        <f t="shared" si="15"/>
        <v>56</v>
      </c>
      <c r="B58" s="71" t="s">
        <v>425</v>
      </c>
      <c r="C58" s="60" t="s">
        <v>48</v>
      </c>
      <c r="D58" s="76" t="s">
        <v>16</v>
      </c>
      <c r="E58" s="66">
        <v>44971</v>
      </c>
      <c r="F58" s="67" t="s">
        <v>426</v>
      </c>
      <c r="G58" s="69" t="str">
        <f>IF(LEN(F58)=18,(IF(LOOKUP(MOD(SUM(MID(F58,1,1)*7,MID(F58,2,1)*9,MID(F58,3,1)*10,MID(F58,4,1)*5,MID(F58,5,1)*8,MID(F58,6,1)*4,MID(F58,7,1)*2,MID(F58,8,1),MID(F58,9,1)*6,MID(F58,10,1)*3,MID(F58,11,1)*7,MID(F58,12,1)*9,MID(F58,13,1)*10,MID(F58,14,1)*5,MID(F58,15,1)*8,MID(F58,16,1)*4,MID(F58,17,1)*2),11),{0,1,2,3,4,5,6,7,8,9,10},{"1","0","x","9","8","7","6","5","4","3","2"})=RIGHT(F58,1),"√","×")),"身份证号长度不符")</f>
        <v>√</v>
      </c>
      <c r="H58" s="63"/>
      <c r="I58" s="69" t="s">
        <v>20</v>
      </c>
      <c r="J58" s="80">
        <f t="shared" si="12"/>
        <v>15</v>
      </c>
      <c r="K58" s="81">
        <f t="shared" si="13"/>
        <v>29.49</v>
      </c>
      <c r="L58" s="81">
        <f t="shared" si="14"/>
        <v>15</v>
      </c>
      <c r="M58" s="79">
        <f t="shared" si="11"/>
        <v>44.49</v>
      </c>
    </row>
    <row r="59" s="51" customFormat="1" ht="20" customHeight="1" spans="1:13">
      <c r="A59" s="58">
        <f t="shared" si="15"/>
        <v>57</v>
      </c>
      <c r="B59" s="71" t="s">
        <v>427</v>
      </c>
      <c r="C59" s="60" t="s">
        <v>48</v>
      </c>
      <c r="D59" s="76" t="s">
        <v>16</v>
      </c>
      <c r="E59" s="66">
        <v>44971</v>
      </c>
      <c r="F59" s="67" t="s">
        <v>428</v>
      </c>
      <c r="G59" s="69" t="str">
        <f>IF(LEN(F59)=18,(IF(LOOKUP(MOD(SUM(MID(F59,1,1)*7,MID(F59,2,1)*9,MID(F59,3,1)*10,MID(F59,4,1)*5,MID(F59,5,1)*8,MID(F59,6,1)*4,MID(F59,7,1)*2,MID(F59,8,1),MID(F59,9,1)*6,MID(F59,10,1)*3,MID(F59,11,1)*7,MID(F59,12,1)*9,MID(F59,13,1)*10,MID(F59,14,1)*5,MID(F59,15,1)*8,MID(F59,16,1)*4,MID(F59,17,1)*2),11),{0,1,2,3,4,5,6,7,8,9,10},{"1","0","x","9","8","7","6","5","4","3","2"})=RIGHT(F59,1),"√","×")),"身份证号长度不符")</f>
        <v>√</v>
      </c>
      <c r="H59" s="63"/>
      <c r="I59" s="69" t="s">
        <v>20</v>
      </c>
      <c r="J59" s="80">
        <f t="shared" si="12"/>
        <v>15</v>
      </c>
      <c r="K59" s="81">
        <f t="shared" si="13"/>
        <v>29.49</v>
      </c>
      <c r="L59" s="81">
        <f t="shared" si="14"/>
        <v>15</v>
      </c>
      <c r="M59" s="79">
        <f t="shared" si="11"/>
        <v>44.49</v>
      </c>
    </row>
    <row r="60" s="51" customFormat="1" ht="20" customHeight="1" spans="1:13">
      <c r="A60" s="58">
        <f t="shared" si="15"/>
        <v>58</v>
      </c>
      <c r="B60" s="71" t="s">
        <v>429</v>
      </c>
      <c r="C60" s="60" t="s">
        <v>48</v>
      </c>
      <c r="D60" s="76" t="s">
        <v>16</v>
      </c>
      <c r="E60" s="66">
        <v>44972</v>
      </c>
      <c r="F60" s="67" t="s">
        <v>430</v>
      </c>
      <c r="G60" s="69" t="str">
        <f>IF(LEN(F60)=18,(IF(LOOKUP(MOD(SUM(MID(F60,1,1)*7,MID(F60,2,1)*9,MID(F60,3,1)*10,MID(F60,4,1)*5,MID(F60,5,1)*8,MID(F60,6,1)*4,MID(F60,7,1)*2,MID(F60,8,1),MID(F60,9,1)*6,MID(F60,10,1)*3,MID(F60,11,1)*7,MID(F60,12,1)*9,MID(F60,13,1)*10,MID(F60,14,1)*5,MID(F60,15,1)*8,MID(F60,16,1)*4,MID(F60,17,1)*2),11),{0,1,2,3,4,5,6,7,8,9,10},{"1","0","x","9","8","7","6","5","4","3","2"})=RIGHT(F60,1),"√","×")),"身份证号长度不符")</f>
        <v>√</v>
      </c>
      <c r="H60" s="63"/>
      <c r="I60" s="69" t="s">
        <v>20</v>
      </c>
      <c r="J60" s="80">
        <f t="shared" si="12"/>
        <v>14</v>
      </c>
      <c r="K60" s="81">
        <f t="shared" si="13"/>
        <v>27.524</v>
      </c>
      <c r="L60" s="81">
        <f t="shared" si="14"/>
        <v>14</v>
      </c>
      <c r="M60" s="79">
        <f t="shared" si="11"/>
        <v>41.524</v>
      </c>
    </row>
    <row r="61" s="51" customFormat="1" ht="20" customHeight="1" spans="1:13">
      <c r="A61" s="58">
        <f t="shared" si="15"/>
        <v>59</v>
      </c>
      <c r="B61" s="71" t="s">
        <v>431</v>
      </c>
      <c r="C61" s="60" t="s">
        <v>48</v>
      </c>
      <c r="D61" s="76" t="s">
        <v>16</v>
      </c>
      <c r="E61" s="66">
        <v>44974</v>
      </c>
      <c r="F61" s="67" t="s">
        <v>432</v>
      </c>
      <c r="G61" s="69" t="str">
        <f>IF(LEN(F61)=18,(IF(LOOKUP(MOD(SUM(MID(F61,1,1)*7,MID(F61,2,1)*9,MID(F61,3,1)*10,MID(F61,4,1)*5,MID(F61,5,1)*8,MID(F61,6,1)*4,MID(F61,7,1)*2,MID(F61,8,1),MID(F61,9,1)*6,MID(F61,10,1)*3,MID(F61,11,1)*7,MID(F61,12,1)*9,MID(F61,13,1)*10,MID(F61,14,1)*5,MID(F61,15,1)*8,MID(F61,16,1)*4,MID(F61,17,1)*2),11),{0,1,2,3,4,5,6,7,8,9,10},{"1","0","x","9","8","7","6","5","4","3","2"})=RIGHT(F61,1),"√","×")),"身份证号长度不符")</f>
        <v>√</v>
      </c>
      <c r="H61" s="63"/>
      <c r="I61" s="69" t="s">
        <v>20</v>
      </c>
      <c r="J61" s="80">
        <f t="shared" si="12"/>
        <v>12</v>
      </c>
      <c r="K61" s="81">
        <f t="shared" si="13"/>
        <v>23.592</v>
      </c>
      <c r="L61" s="81">
        <f t="shared" si="14"/>
        <v>12</v>
      </c>
      <c r="M61" s="79">
        <f t="shared" si="11"/>
        <v>35.592</v>
      </c>
    </row>
    <row r="62" s="51" customFormat="1" ht="20" customHeight="1" spans="1:13">
      <c r="A62" s="58">
        <f t="shared" si="15"/>
        <v>60</v>
      </c>
      <c r="B62" s="71" t="s">
        <v>433</v>
      </c>
      <c r="C62" s="60" t="s">
        <v>48</v>
      </c>
      <c r="D62" s="76" t="s">
        <v>16</v>
      </c>
      <c r="E62" s="66">
        <v>44967</v>
      </c>
      <c r="F62" s="67" t="s">
        <v>434</v>
      </c>
      <c r="G62" s="69" t="str">
        <f>IF(LEN(F62)=18,(IF(LOOKUP(MOD(SUM(MID(F62,1,1)*7,MID(F62,2,1)*9,MID(F62,3,1)*10,MID(F62,4,1)*5,MID(F62,5,1)*8,MID(F62,6,1)*4,MID(F62,7,1)*2,MID(F62,8,1),MID(F62,9,1)*6,MID(F62,10,1)*3,MID(F62,11,1)*7,MID(F62,12,1)*9,MID(F62,13,1)*10,MID(F62,14,1)*5,MID(F62,15,1)*8,MID(F62,16,1)*4,MID(F62,17,1)*2),11),{0,1,2,3,4,5,6,7,8,9,10},{"1","0","x","9","8","7","6","5","4","3","2"})=RIGHT(F62,1),"√","×")),"身份证号长度不符")</f>
        <v>√</v>
      </c>
      <c r="H62" s="63"/>
      <c r="I62" s="69" t="s">
        <v>20</v>
      </c>
      <c r="J62" s="80">
        <f t="shared" si="12"/>
        <v>19</v>
      </c>
      <c r="K62" s="81">
        <f t="shared" si="13"/>
        <v>37.354</v>
      </c>
      <c r="L62" s="81">
        <f t="shared" si="14"/>
        <v>19</v>
      </c>
      <c r="M62" s="79">
        <f t="shared" si="11"/>
        <v>56.354</v>
      </c>
    </row>
    <row r="63" s="51" customFormat="1" ht="20" customHeight="1" spans="1:13">
      <c r="A63" s="58">
        <f t="shared" si="15"/>
        <v>61</v>
      </c>
      <c r="B63" s="71" t="s">
        <v>435</v>
      </c>
      <c r="C63" s="60" t="s">
        <v>48</v>
      </c>
      <c r="D63" s="76" t="s">
        <v>16</v>
      </c>
      <c r="E63" s="66">
        <v>44977</v>
      </c>
      <c r="F63" s="67" t="s">
        <v>436</v>
      </c>
      <c r="G63" s="69" t="str">
        <f>IF(LEN(F63)=18,(IF(LOOKUP(MOD(SUM(MID(F63,1,1)*7,MID(F63,2,1)*9,MID(F63,3,1)*10,MID(F63,4,1)*5,MID(F63,5,1)*8,MID(F63,6,1)*4,MID(F63,7,1)*2,MID(F63,8,1),MID(F63,9,1)*6,MID(F63,10,1)*3,MID(F63,11,1)*7,MID(F63,12,1)*9,MID(F63,13,1)*10,MID(F63,14,1)*5,MID(F63,15,1)*8,MID(F63,16,1)*4,MID(F63,17,1)*2),11),{0,1,2,3,4,5,6,7,8,9,10},{"1","0","x","9","8","7","6","5","4","3","2"})=RIGHT(F63,1),"√","×")),"身份证号长度不符")</f>
        <v>√</v>
      </c>
      <c r="H63" s="63"/>
      <c r="I63" s="69" t="s">
        <v>20</v>
      </c>
      <c r="J63" s="80">
        <f t="shared" si="12"/>
        <v>9</v>
      </c>
      <c r="K63" s="81">
        <f t="shared" si="13"/>
        <v>17.694</v>
      </c>
      <c r="L63" s="81">
        <f t="shared" si="14"/>
        <v>9</v>
      </c>
      <c r="M63" s="79">
        <f t="shared" si="11"/>
        <v>26.694</v>
      </c>
    </row>
    <row r="64" s="51" customFormat="1" ht="20" customHeight="1" spans="1:13">
      <c r="A64" s="58">
        <f t="shared" si="15"/>
        <v>62</v>
      </c>
      <c r="B64" s="71" t="s">
        <v>437</v>
      </c>
      <c r="C64" s="60" t="s">
        <v>379</v>
      </c>
      <c r="D64" s="76" t="s">
        <v>16</v>
      </c>
      <c r="E64" s="66">
        <v>44974</v>
      </c>
      <c r="F64" s="67" t="s">
        <v>438</v>
      </c>
      <c r="G64" s="69" t="str">
        <f>IF(LEN(F64)=18,(IF(LOOKUP(MOD(SUM(MID(F64,1,1)*7,MID(F64,2,1)*9,MID(F64,3,1)*10,MID(F64,4,1)*5,MID(F64,5,1)*8,MID(F64,6,1)*4,MID(F64,7,1)*2,MID(F64,8,1),MID(F64,9,1)*6,MID(F64,10,1)*3,MID(F64,11,1)*7,MID(F64,12,1)*9,MID(F64,13,1)*10,MID(F64,14,1)*5,MID(F64,15,1)*8,MID(F64,16,1)*4,MID(F64,17,1)*2),11),{0,1,2,3,4,5,6,7,8,9,10},{"1","0","x","9","8","7","6","5","4","3","2"})=RIGHT(F64,1),"√","×")),"身份证号长度不符")</f>
        <v>√</v>
      </c>
      <c r="H64" s="63"/>
      <c r="I64" s="69" t="s">
        <v>20</v>
      </c>
      <c r="J64" s="80">
        <f t="shared" si="12"/>
        <v>12</v>
      </c>
      <c r="K64" s="81">
        <f t="shared" si="13"/>
        <v>23.592</v>
      </c>
      <c r="L64" s="81">
        <f t="shared" si="14"/>
        <v>12</v>
      </c>
      <c r="M64" s="79">
        <f t="shared" si="11"/>
        <v>35.592</v>
      </c>
    </row>
    <row r="65" s="51" customFormat="1" ht="20" customHeight="1" spans="1:13">
      <c r="A65" s="58">
        <f t="shared" ref="A65:A74" si="16">ROW()-2</f>
        <v>63</v>
      </c>
      <c r="B65" s="71" t="s">
        <v>439</v>
      </c>
      <c r="C65" s="60" t="s">
        <v>379</v>
      </c>
      <c r="D65" s="76" t="s">
        <v>31</v>
      </c>
      <c r="E65" s="66">
        <v>44977</v>
      </c>
      <c r="F65" s="67" t="s">
        <v>440</v>
      </c>
      <c r="G65" s="69" t="str">
        <f>IF(LEN(F65)=18,(IF(LOOKUP(MOD(SUM(MID(F65,1,1)*7,MID(F65,2,1)*9,MID(F65,3,1)*10,MID(F65,4,1)*5,MID(F65,5,1)*8,MID(F65,6,1)*4,MID(F65,7,1)*2,MID(F65,8,1),MID(F65,9,1)*6,MID(F65,10,1)*3,MID(F65,11,1)*7,MID(F65,12,1)*9,MID(F65,13,1)*10,MID(F65,14,1)*5,MID(F65,15,1)*8,MID(F65,16,1)*4,MID(F65,17,1)*2),11),{0,1,2,3,4,5,6,7,8,9,10},{"1","0","x","9","8","7","6","5","4","3","2"})=RIGHT(F65,1),"√","×")),"身份证号长度不符")</f>
        <v>√</v>
      </c>
      <c r="H65" s="63"/>
      <c r="I65" s="69" t="s">
        <v>20</v>
      </c>
      <c r="J65" s="80">
        <f t="shared" si="12"/>
        <v>9</v>
      </c>
      <c r="K65" s="81">
        <f t="shared" si="13"/>
        <v>17.694</v>
      </c>
      <c r="L65" s="81">
        <f t="shared" si="14"/>
        <v>9</v>
      </c>
      <c r="M65" s="79">
        <f t="shared" si="11"/>
        <v>26.694</v>
      </c>
    </row>
    <row r="66" s="51" customFormat="1" ht="20" customHeight="1" spans="1:13">
      <c r="A66" s="58">
        <f t="shared" si="16"/>
        <v>64</v>
      </c>
      <c r="B66" s="71" t="s">
        <v>441</v>
      </c>
      <c r="C66" s="60" t="s">
        <v>379</v>
      </c>
      <c r="D66" s="76" t="s">
        <v>16</v>
      </c>
      <c r="E66" s="66">
        <v>44977</v>
      </c>
      <c r="F66" s="67" t="s">
        <v>442</v>
      </c>
      <c r="G66" s="69" t="str">
        <f>IF(LEN(F66)=18,(IF(LOOKUP(MOD(SUM(MID(F66,1,1)*7,MID(F66,2,1)*9,MID(F66,3,1)*10,MID(F66,4,1)*5,MID(F66,5,1)*8,MID(F66,6,1)*4,MID(F66,7,1)*2,MID(F66,8,1),MID(F66,9,1)*6,MID(F66,10,1)*3,MID(F66,11,1)*7,MID(F66,12,1)*9,MID(F66,13,1)*10,MID(F66,14,1)*5,MID(F66,15,1)*8,MID(F66,16,1)*4,MID(F66,17,1)*2),11),{0,1,2,3,4,5,6,7,8,9,10},{"1","0","x","9","8","7","6","5","4","3","2"})=RIGHT(F66,1),"√","×")),"身份证号长度不符")</f>
        <v>√</v>
      </c>
      <c r="H66" s="63" t="s">
        <v>443</v>
      </c>
      <c r="I66" s="69" t="s">
        <v>20</v>
      </c>
      <c r="J66" s="80">
        <f t="shared" si="12"/>
        <v>9</v>
      </c>
      <c r="K66" s="81">
        <v>0</v>
      </c>
      <c r="L66" s="81">
        <v>0</v>
      </c>
      <c r="M66" s="79">
        <f t="shared" si="11"/>
        <v>0</v>
      </c>
    </row>
    <row r="67" s="51" customFormat="1" ht="20" customHeight="1" spans="1:13">
      <c r="A67" s="58">
        <f t="shared" si="16"/>
        <v>65</v>
      </c>
      <c r="B67" s="71" t="s">
        <v>444</v>
      </c>
      <c r="C67" s="60" t="s">
        <v>379</v>
      </c>
      <c r="D67" s="76" t="s">
        <v>16</v>
      </c>
      <c r="E67" s="66">
        <v>44978</v>
      </c>
      <c r="F67" s="67" t="s">
        <v>445</v>
      </c>
      <c r="G67" s="69" t="str">
        <f>IF(LEN(F67)=18,(IF(LOOKUP(MOD(SUM(MID(F67,1,1)*7,MID(F67,2,1)*9,MID(F67,3,1)*10,MID(F67,4,1)*5,MID(F67,5,1)*8,MID(F67,6,1)*4,MID(F67,7,1)*2,MID(F67,8,1),MID(F67,9,1)*6,MID(F67,10,1)*3,MID(F67,11,1)*7,MID(F67,12,1)*9,MID(F67,13,1)*10,MID(F67,14,1)*5,MID(F67,15,1)*8,MID(F67,16,1)*4,MID(F67,17,1)*2),11),{0,1,2,3,4,5,6,7,8,9,10},{"1","0","x","9","8","7","6","5","4","3","2"})=RIGHT(F67,1),"√","×")),"身份证号长度不符")</f>
        <v>√</v>
      </c>
      <c r="H67" s="63" t="s">
        <v>446</v>
      </c>
      <c r="I67" s="69" t="s">
        <v>20</v>
      </c>
      <c r="J67" s="80">
        <f t="shared" si="12"/>
        <v>8</v>
      </c>
      <c r="K67" s="81">
        <v>0</v>
      </c>
      <c r="L67" s="81">
        <v>0</v>
      </c>
      <c r="M67" s="79">
        <f t="shared" si="11"/>
        <v>0</v>
      </c>
    </row>
    <row r="68" s="51" customFormat="1" ht="20" customHeight="1" spans="1:13">
      <c r="A68" s="58">
        <f t="shared" si="16"/>
        <v>66</v>
      </c>
      <c r="B68" s="71" t="s">
        <v>447</v>
      </c>
      <c r="C68" s="60" t="s">
        <v>379</v>
      </c>
      <c r="D68" s="76" t="s">
        <v>16</v>
      </c>
      <c r="E68" s="66">
        <v>44981</v>
      </c>
      <c r="F68" s="67" t="s">
        <v>448</v>
      </c>
      <c r="G68" s="69" t="str">
        <f>IF(LEN(F68)=18,(IF(LOOKUP(MOD(SUM(MID(F68,1,1)*7,MID(F68,2,1)*9,MID(F68,3,1)*10,MID(F68,4,1)*5,MID(F68,5,1)*8,MID(F68,6,1)*4,MID(F68,7,1)*2,MID(F68,8,1),MID(F68,9,1)*6,MID(F68,10,1)*3,MID(F68,11,1)*7,MID(F68,12,1)*9,MID(F68,13,1)*10,MID(F68,14,1)*5,MID(F68,15,1)*8,MID(F68,16,1)*4,MID(F68,17,1)*2),11),{0,1,2,3,4,5,6,7,8,9,10},{"1","0","x","9","8","7","6","5","4","3","2"})=RIGHT(F68,1),"√","×")),"身份证号长度不符")</f>
        <v>√</v>
      </c>
      <c r="H68" s="63" t="s">
        <v>449</v>
      </c>
      <c r="I68" s="69" t="s">
        <v>20</v>
      </c>
      <c r="J68" s="80">
        <f t="shared" si="12"/>
        <v>5</v>
      </c>
      <c r="K68" s="81">
        <v>0</v>
      </c>
      <c r="L68" s="81">
        <v>0</v>
      </c>
      <c r="M68" s="79">
        <f t="shared" si="11"/>
        <v>0</v>
      </c>
    </row>
    <row r="69" s="51" customFormat="1" ht="20" customHeight="1" spans="1:13">
      <c r="A69" s="58">
        <f t="shared" si="16"/>
        <v>67</v>
      </c>
      <c r="B69" s="71" t="s">
        <v>450</v>
      </c>
      <c r="C69" s="60" t="s">
        <v>379</v>
      </c>
      <c r="D69" s="76" t="s">
        <v>16</v>
      </c>
      <c r="E69" s="66">
        <v>44981</v>
      </c>
      <c r="F69" s="67" t="s">
        <v>451</v>
      </c>
      <c r="G69" s="69" t="str">
        <f>IF(LEN(F69)=18,(IF(LOOKUP(MOD(SUM(MID(F69,1,1)*7,MID(F69,2,1)*9,MID(F69,3,1)*10,MID(F69,4,1)*5,MID(F69,5,1)*8,MID(F69,6,1)*4,MID(F69,7,1)*2,MID(F69,8,1),MID(F69,9,1)*6,MID(F69,10,1)*3,MID(F69,11,1)*7,MID(F69,12,1)*9,MID(F69,13,1)*10,MID(F69,14,1)*5,MID(F69,15,1)*8,MID(F69,16,1)*4,MID(F69,17,1)*2),11),{0,1,2,3,4,5,6,7,8,9,10},{"1","0","x","9","8","7","6","5","4","3","2"})=RIGHT(F69,1),"√","×")),"身份证号长度不符")</f>
        <v>√</v>
      </c>
      <c r="H69" s="63" t="s">
        <v>452</v>
      </c>
      <c r="I69" s="69" t="s">
        <v>20</v>
      </c>
      <c r="J69" s="80">
        <f t="shared" si="12"/>
        <v>5</v>
      </c>
      <c r="K69" s="81">
        <v>0</v>
      </c>
      <c r="L69" s="81">
        <v>0</v>
      </c>
      <c r="M69" s="79">
        <f t="shared" si="11"/>
        <v>0</v>
      </c>
    </row>
    <row r="70" s="51" customFormat="1" ht="20" customHeight="1" spans="1:13">
      <c r="A70" s="58">
        <f t="shared" si="16"/>
        <v>68</v>
      </c>
      <c r="B70" s="71" t="s">
        <v>453</v>
      </c>
      <c r="C70" s="60" t="s">
        <v>327</v>
      </c>
      <c r="D70" s="76" t="s">
        <v>16</v>
      </c>
      <c r="E70" s="66">
        <v>44979</v>
      </c>
      <c r="F70" s="67" t="s">
        <v>454</v>
      </c>
      <c r="G70" s="69" t="str">
        <f>IF(LEN(F70)=18,(IF(LOOKUP(MOD(SUM(MID(F70,1,1)*7,MID(F70,2,1)*9,MID(F70,3,1)*10,MID(F70,4,1)*5,MID(F70,5,1)*8,MID(F70,6,1)*4,MID(F70,7,1)*2,MID(F70,8,1),MID(F70,9,1)*6,MID(F70,10,1)*3,MID(F70,11,1)*7,MID(F70,12,1)*9,MID(F70,13,1)*10,MID(F70,14,1)*5,MID(F70,15,1)*8,MID(F70,16,1)*4,MID(F70,17,1)*2),11),{0,1,2,3,4,5,6,7,8,9,10},{"1","0","x","9","8","7","6","5","4","3","2"})=RIGHT(F70,1),"√","×")),"身份证号长度不符")</f>
        <v>√</v>
      </c>
      <c r="H70" s="63" t="s">
        <v>455</v>
      </c>
      <c r="I70" s="69" t="s">
        <v>20</v>
      </c>
      <c r="J70" s="80">
        <f t="shared" si="12"/>
        <v>7</v>
      </c>
      <c r="K70" s="81">
        <v>0</v>
      </c>
      <c r="L70" s="81">
        <v>0</v>
      </c>
      <c r="M70" s="79">
        <f t="shared" si="11"/>
        <v>0</v>
      </c>
    </row>
    <row r="71" s="51" customFormat="1" ht="20" customHeight="1" spans="1:13">
      <c r="A71" s="58">
        <f t="shared" si="16"/>
        <v>69</v>
      </c>
      <c r="B71" s="71" t="s">
        <v>456</v>
      </c>
      <c r="C71" s="60" t="s">
        <v>317</v>
      </c>
      <c r="D71" s="76" t="s">
        <v>16</v>
      </c>
      <c r="E71" s="66">
        <v>44966</v>
      </c>
      <c r="F71" s="67" t="s">
        <v>457</v>
      </c>
      <c r="G71" s="69" t="str">
        <f>IF(LEN(F71)=18,(IF(LOOKUP(MOD(SUM(MID(F71,1,1)*7,MID(F71,2,1)*9,MID(F71,3,1)*10,MID(F71,4,1)*5,MID(F71,5,1)*8,MID(F71,6,1)*4,MID(F71,7,1)*2,MID(F71,8,1),MID(F71,9,1)*6,MID(F71,10,1)*3,MID(F71,11,1)*7,MID(F71,12,1)*9,MID(F71,13,1)*10,MID(F71,14,1)*5,MID(F71,15,1)*8,MID(F71,16,1)*4,MID(F71,17,1)*2),11),{0,1,2,3,4,5,6,7,8,9,10},{"1","0","x","9","8","7","6","5","4","3","2"})=RIGHT(F71,1),"√","×")),"身份证号长度不符")</f>
        <v>√</v>
      </c>
      <c r="H71" s="63"/>
      <c r="I71" s="69" t="s">
        <v>20</v>
      </c>
      <c r="J71" s="80">
        <f t="shared" si="12"/>
        <v>20</v>
      </c>
      <c r="K71" s="81">
        <f t="shared" si="13"/>
        <v>39.32</v>
      </c>
      <c r="L71" s="81">
        <f t="shared" si="14"/>
        <v>20</v>
      </c>
      <c r="M71" s="79">
        <f t="shared" si="11"/>
        <v>59.32</v>
      </c>
    </row>
    <row r="72" s="51" customFormat="1" ht="20" customHeight="1" spans="1:13">
      <c r="A72" s="58">
        <f t="shared" si="16"/>
        <v>70</v>
      </c>
      <c r="B72" s="71" t="s">
        <v>458</v>
      </c>
      <c r="C72" s="60" t="s">
        <v>317</v>
      </c>
      <c r="D72" s="76" t="s">
        <v>16</v>
      </c>
      <c r="E72" s="66">
        <v>44966</v>
      </c>
      <c r="F72" s="67" t="s">
        <v>459</v>
      </c>
      <c r="G72" s="69" t="str">
        <f>IF(LEN(F72)=18,(IF(LOOKUP(MOD(SUM(MID(F72,1,1)*7,MID(F72,2,1)*9,MID(F72,3,1)*10,MID(F72,4,1)*5,MID(F72,5,1)*8,MID(F72,6,1)*4,MID(F72,7,1)*2,MID(F72,8,1),MID(F72,9,1)*6,MID(F72,10,1)*3,MID(F72,11,1)*7,MID(F72,12,1)*9,MID(F72,13,1)*10,MID(F72,14,1)*5,MID(F72,15,1)*8,MID(F72,16,1)*4,MID(F72,17,1)*2),11),{0,1,2,3,4,5,6,7,8,9,10},{"1","0","x","9","8","7","6","5","4","3","2"})=RIGHT(F72,1),"√","×")),"身份证号长度不符")</f>
        <v>√</v>
      </c>
      <c r="H72" s="63"/>
      <c r="I72" s="69" t="s">
        <v>20</v>
      </c>
      <c r="J72" s="80">
        <f t="shared" si="12"/>
        <v>20</v>
      </c>
      <c r="K72" s="81">
        <f t="shared" si="13"/>
        <v>39.32</v>
      </c>
      <c r="L72" s="81">
        <f t="shared" si="14"/>
        <v>20</v>
      </c>
      <c r="M72" s="79">
        <f t="shared" si="11"/>
        <v>59.32</v>
      </c>
    </row>
    <row r="73" s="51" customFormat="1" ht="20" customHeight="1" spans="1:13">
      <c r="A73" s="58">
        <f t="shared" si="16"/>
        <v>71</v>
      </c>
      <c r="B73" s="71" t="s">
        <v>460</v>
      </c>
      <c r="C73" s="60" t="s">
        <v>317</v>
      </c>
      <c r="D73" s="76" t="s">
        <v>16</v>
      </c>
      <c r="E73" s="66">
        <v>44970</v>
      </c>
      <c r="F73" s="67" t="s">
        <v>461</v>
      </c>
      <c r="G73" s="69" t="str">
        <f>IF(LEN(F73)=18,(IF(LOOKUP(MOD(SUM(MID(F73,1,1)*7,MID(F73,2,1)*9,MID(F73,3,1)*10,MID(F73,4,1)*5,MID(F73,5,1)*8,MID(F73,6,1)*4,MID(F73,7,1)*2,MID(F73,8,1),MID(F73,9,1)*6,MID(F73,10,1)*3,MID(F73,11,1)*7,MID(F73,12,1)*9,MID(F73,13,1)*10,MID(F73,14,1)*5,MID(F73,15,1)*8,MID(F73,16,1)*4,MID(F73,17,1)*2),11),{0,1,2,3,4,5,6,7,8,9,10},{"1","0","x","9","8","7","6","5","4","3","2"})=RIGHT(F73,1),"√","×")),"身份证号长度不符")</f>
        <v>√</v>
      </c>
      <c r="H73" s="63"/>
      <c r="I73" s="69" t="s">
        <v>20</v>
      </c>
      <c r="J73" s="80">
        <f t="shared" si="12"/>
        <v>16</v>
      </c>
      <c r="K73" s="81">
        <f t="shared" si="13"/>
        <v>31.456</v>
      </c>
      <c r="L73" s="81">
        <f t="shared" si="14"/>
        <v>16</v>
      </c>
      <c r="M73" s="79">
        <f t="shared" si="11"/>
        <v>47.456</v>
      </c>
    </row>
    <row r="74" s="51" customFormat="1" ht="20" customHeight="1" spans="1:13">
      <c r="A74" s="58">
        <f t="shared" si="16"/>
        <v>72</v>
      </c>
      <c r="B74" s="71" t="s">
        <v>462</v>
      </c>
      <c r="C74" s="60" t="s">
        <v>317</v>
      </c>
      <c r="D74" s="76" t="s">
        <v>16</v>
      </c>
      <c r="E74" s="66">
        <v>44970</v>
      </c>
      <c r="F74" s="67" t="s">
        <v>463</v>
      </c>
      <c r="G74" s="69" t="str">
        <f>IF(LEN(F74)=18,(IF(LOOKUP(MOD(SUM(MID(F74,1,1)*7,MID(F74,2,1)*9,MID(F74,3,1)*10,MID(F74,4,1)*5,MID(F74,5,1)*8,MID(F74,6,1)*4,MID(F74,7,1)*2,MID(F74,8,1),MID(F74,9,1)*6,MID(F74,10,1)*3,MID(F74,11,1)*7,MID(F74,12,1)*9,MID(F74,13,1)*10,MID(F74,14,1)*5,MID(F74,15,1)*8,MID(F74,16,1)*4,MID(F74,17,1)*2),11),{0,1,2,3,4,5,6,7,8,9,10},{"1","0","x","9","8","7","6","5","4","3","2"})=RIGHT(F74,1),"√","×")),"身份证号长度不符")</f>
        <v>√</v>
      </c>
      <c r="H74" s="63" t="s">
        <v>464</v>
      </c>
      <c r="I74" s="69" t="s">
        <v>20</v>
      </c>
      <c r="J74" s="80">
        <f t="shared" si="12"/>
        <v>16</v>
      </c>
      <c r="K74" s="81">
        <v>0</v>
      </c>
      <c r="L74" s="81">
        <v>0</v>
      </c>
      <c r="M74" s="79">
        <f t="shared" si="11"/>
        <v>0</v>
      </c>
    </row>
    <row r="75" s="51" customFormat="1" ht="20" customHeight="1" spans="1:13">
      <c r="A75" s="58">
        <f t="shared" ref="A75:A84" si="17">ROW()-2</f>
        <v>73</v>
      </c>
      <c r="B75" s="71" t="s">
        <v>465</v>
      </c>
      <c r="C75" s="60" t="s">
        <v>317</v>
      </c>
      <c r="D75" s="76" t="s">
        <v>16</v>
      </c>
      <c r="E75" s="66">
        <v>44970</v>
      </c>
      <c r="F75" s="67" t="s">
        <v>466</v>
      </c>
      <c r="G75" s="69" t="str">
        <f>IF(LEN(F75)=18,(IF(LOOKUP(MOD(SUM(MID(F75,1,1)*7,MID(F75,2,1)*9,MID(F75,3,1)*10,MID(F75,4,1)*5,MID(F75,5,1)*8,MID(F75,6,1)*4,MID(F75,7,1)*2,MID(F75,8,1),MID(F75,9,1)*6,MID(F75,10,1)*3,MID(F75,11,1)*7,MID(F75,12,1)*9,MID(F75,13,1)*10,MID(F75,14,1)*5,MID(F75,15,1)*8,MID(F75,16,1)*4,MID(F75,17,1)*2),11),{0,1,2,3,4,5,6,7,8,9,10},{"1","0","x","9","8","7","6","5","4","3","2"})=RIGHT(F75,1),"√","×")),"身份证号长度不符")</f>
        <v>√</v>
      </c>
      <c r="H75" s="63"/>
      <c r="I75" s="69" t="s">
        <v>20</v>
      </c>
      <c r="J75" s="80">
        <f t="shared" si="12"/>
        <v>16</v>
      </c>
      <c r="K75" s="81">
        <f t="shared" si="13"/>
        <v>31.456</v>
      </c>
      <c r="L75" s="81">
        <f t="shared" si="14"/>
        <v>16</v>
      </c>
      <c r="M75" s="79">
        <f t="shared" si="11"/>
        <v>47.456</v>
      </c>
    </row>
    <row r="76" s="51" customFormat="1" ht="20" customHeight="1" spans="1:13">
      <c r="A76" s="58">
        <f t="shared" si="17"/>
        <v>74</v>
      </c>
      <c r="B76" s="71" t="s">
        <v>467</v>
      </c>
      <c r="C76" s="60" t="s">
        <v>317</v>
      </c>
      <c r="D76" s="76" t="s">
        <v>31</v>
      </c>
      <c r="E76" s="66">
        <v>44970</v>
      </c>
      <c r="F76" s="67" t="s">
        <v>468</v>
      </c>
      <c r="G76" s="69" t="str">
        <f>IF(LEN(F76)=18,(IF(LOOKUP(MOD(SUM(MID(F76,1,1)*7,MID(F76,2,1)*9,MID(F76,3,1)*10,MID(F76,4,1)*5,MID(F76,5,1)*8,MID(F76,6,1)*4,MID(F76,7,1)*2,MID(F76,8,1),MID(F76,9,1)*6,MID(F76,10,1)*3,MID(F76,11,1)*7,MID(F76,12,1)*9,MID(F76,13,1)*10,MID(F76,14,1)*5,MID(F76,15,1)*8,MID(F76,16,1)*4,MID(F76,17,1)*2),11),{0,1,2,3,4,5,6,7,8,9,10},{"1","0","x","9","8","7","6","5","4","3","2"})=RIGHT(F76,1),"√","×")),"身份证号长度不符")</f>
        <v>√</v>
      </c>
      <c r="H76" s="63"/>
      <c r="I76" s="69" t="s">
        <v>20</v>
      </c>
      <c r="J76" s="80">
        <f t="shared" si="12"/>
        <v>16</v>
      </c>
      <c r="K76" s="81">
        <f t="shared" si="13"/>
        <v>31.456</v>
      </c>
      <c r="L76" s="81">
        <f t="shared" si="14"/>
        <v>16</v>
      </c>
      <c r="M76" s="79">
        <f t="shared" si="11"/>
        <v>47.456</v>
      </c>
    </row>
    <row r="77" s="51" customFormat="1" ht="20" customHeight="1" spans="1:13">
      <c r="A77" s="58">
        <f t="shared" si="17"/>
        <v>75</v>
      </c>
      <c r="B77" s="71" t="s">
        <v>469</v>
      </c>
      <c r="C77" s="60" t="s">
        <v>317</v>
      </c>
      <c r="D77" s="76" t="s">
        <v>16</v>
      </c>
      <c r="E77" s="66">
        <v>44973</v>
      </c>
      <c r="F77" s="67" t="s">
        <v>470</v>
      </c>
      <c r="G77" s="69" t="str">
        <f>IF(LEN(F77)=18,(IF(LOOKUP(MOD(SUM(MID(F77,1,1)*7,MID(F77,2,1)*9,MID(F77,3,1)*10,MID(F77,4,1)*5,MID(F77,5,1)*8,MID(F77,6,1)*4,MID(F77,7,1)*2,MID(F77,8,1),MID(F77,9,1)*6,MID(F77,10,1)*3,MID(F77,11,1)*7,MID(F77,12,1)*9,MID(F77,13,1)*10,MID(F77,14,1)*5,MID(F77,15,1)*8,MID(F77,16,1)*4,MID(F77,17,1)*2),11),{0,1,2,3,4,5,6,7,8,9,10},{"1","0","x","9","8","7","6","5","4","3","2"})=RIGHT(F77,1),"√","×")),"身份证号长度不符")</f>
        <v>√</v>
      </c>
      <c r="H77" s="63" t="s">
        <v>471</v>
      </c>
      <c r="I77" s="69" t="s">
        <v>20</v>
      </c>
      <c r="J77" s="80">
        <f t="shared" si="12"/>
        <v>13</v>
      </c>
      <c r="K77" s="81">
        <v>0</v>
      </c>
      <c r="L77" s="81">
        <v>0</v>
      </c>
      <c r="M77" s="79">
        <f t="shared" ref="M77:M116" si="18">SUM(K77:L77)</f>
        <v>0</v>
      </c>
    </row>
    <row r="78" s="51" customFormat="1" ht="20" customHeight="1" spans="1:13">
      <c r="A78" s="58">
        <f t="shared" si="17"/>
        <v>76</v>
      </c>
      <c r="B78" s="71" t="s">
        <v>472</v>
      </c>
      <c r="C78" s="60" t="s">
        <v>317</v>
      </c>
      <c r="D78" s="76" t="s">
        <v>16</v>
      </c>
      <c r="E78" s="66">
        <v>44974</v>
      </c>
      <c r="F78" s="67" t="s">
        <v>473</v>
      </c>
      <c r="G78" s="69" t="str">
        <f>IF(LEN(F78)=18,(IF(LOOKUP(MOD(SUM(MID(F78,1,1)*7,MID(F78,2,1)*9,MID(F78,3,1)*10,MID(F78,4,1)*5,MID(F78,5,1)*8,MID(F78,6,1)*4,MID(F78,7,1)*2,MID(F78,8,1),MID(F78,9,1)*6,MID(F78,10,1)*3,MID(F78,11,1)*7,MID(F78,12,1)*9,MID(F78,13,1)*10,MID(F78,14,1)*5,MID(F78,15,1)*8,MID(F78,16,1)*4,MID(F78,17,1)*2),11),{0,1,2,3,4,5,6,7,8,9,10},{"1","0","x","9","8","7","6","5","4","3","2"})=RIGHT(F78,1),"√","×")),"身份证号长度不符")</f>
        <v>√</v>
      </c>
      <c r="H78" s="63"/>
      <c r="I78" s="69" t="s">
        <v>20</v>
      </c>
      <c r="J78" s="80">
        <f t="shared" ref="J78:J116" si="19">DAY(EOMONTH(E78,0))-DAY(E78)+1</f>
        <v>12</v>
      </c>
      <c r="K78" s="81">
        <f t="shared" ref="K78:K110" si="20">J78*1.966</f>
        <v>23.592</v>
      </c>
      <c r="L78" s="81">
        <f t="shared" ref="L78:L110" si="21">J78*1</f>
        <v>12</v>
      </c>
      <c r="M78" s="79">
        <f t="shared" si="18"/>
        <v>35.592</v>
      </c>
    </row>
    <row r="79" s="51" customFormat="1" ht="20" customHeight="1" spans="1:13">
      <c r="A79" s="58">
        <f t="shared" si="17"/>
        <v>77</v>
      </c>
      <c r="B79" s="71" t="s">
        <v>474</v>
      </c>
      <c r="C79" s="60" t="s">
        <v>317</v>
      </c>
      <c r="D79" s="76" t="s">
        <v>16</v>
      </c>
      <c r="E79" s="66">
        <v>44974</v>
      </c>
      <c r="F79" s="67" t="s">
        <v>475</v>
      </c>
      <c r="G79" s="69" t="str">
        <f>IF(LEN(F79)=18,(IF(LOOKUP(MOD(SUM(MID(F79,1,1)*7,MID(F79,2,1)*9,MID(F79,3,1)*10,MID(F79,4,1)*5,MID(F79,5,1)*8,MID(F79,6,1)*4,MID(F79,7,1)*2,MID(F79,8,1),MID(F79,9,1)*6,MID(F79,10,1)*3,MID(F79,11,1)*7,MID(F79,12,1)*9,MID(F79,13,1)*10,MID(F79,14,1)*5,MID(F79,15,1)*8,MID(F79,16,1)*4,MID(F79,17,1)*2),11),{0,1,2,3,4,5,6,7,8,9,10},{"1","0","x","9","8","7","6","5","4","3","2"})=RIGHT(F79,1),"√","×")),"身份证号长度不符")</f>
        <v>√</v>
      </c>
      <c r="H79" s="63"/>
      <c r="I79" s="69" t="s">
        <v>20</v>
      </c>
      <c r="J79" s="80">
        <f t="shared" si="19"/>
        <v>12</v>
      </c>
      <c r="K79" s="81">
        <f t="shared" si="20"/>
        <v>23.592</v>
      </c>
      <c r="L79" s="81">
        <f t="shared" si="21"/>
        <v>12</v>
      </c>
      <c r="M79" s="79">
        <f t="shared" si="18"/>
        <v>35.592</v>
      </c>
    </row>
    <row r="80" s="51" customFormat="1" ht="20" customHeight="1" spans="1:13">
      <c r="A80" s="58">
        <f t="shared" si="17"/>
        <v>78</v>
      </c>
      <c r="B80" s="71" t="s">
        <v>476</v>
      </c>
      <c r="C80" s="60" t="s">
        <v>317</v>
      </c>
      <c r="D80" s="76" t="s">
        <v>16</v>
      </c>
      <c r="E80" s="66">
        <v>44974</v>
      </c>
      <c r="F80" s="67" t="s">
        <v>477</v>
      </c>
      <c r="G80" s="69" t="str">
        <f>IF(LEN(F80)=18,(IF(LOOKUP(MOD(SUM(MID(F80,1,1)*7,MID(F80,2,1)*9,MID(F80,3,1)*10,MID(F80,4,1)*5,MID(F80,5,1)*8,MID(F80,6,1)*4,MID(F80,7,1)*2,MID(F80,8,1),MID(F80,9,1)*6,MID(F80,10,1)*3,MID(F80,11,1)*7,MID(F80,12,1)*9,MID(F80,13,1)*10,MID(F80,14,1)*5,MID(F80,15,1)*8,MID(F80,16,1)*4,MID(F80,17,1)*2),11),{0,1,2,3,4,5,6,7,8,9,10},{"1","0","x","9","8","7","6","5","4","3","2"})=RIGHT(F80,1),"√","×")),"身份证号长度不符")</f>
        <v>√</v>
      </c>
      <c r="H80" s="63"/>
      <c r="I80" s="69" t="s">
        <v>20</v>
      </c>
      <c r="J80" s="80">
        <f t="shared" si="19"/>
        <v>12</v>
      </c>
      <c r="K80" s="81">
        <f t="shared" si="20"/>
        <v>23.592</v>
      </c>
      <c r="L80" s="81">
        <f t="shared" si="21"/>
        <v>12</v>
      </c>
      <c r="M80" s="79">
        <f t="shared" si="18"/>
        <v>35.592</v>
      </c>
    </row>
    <row r="81" s="51" customFormat="1" ht="20" customHeight="1" spans="1:13">
      <c r="A81" s="58">
        <f t="shared" si="17"/>
        <v>79</v>
      </c>
      <c r="B81" s="71" t="s">
        <v>478</v>
      </c>
      <c r="C81" s="60" t="s">
        <v>317</v>
      </c>
      <c r="D81" s="76" t="s">
        <v>16</v>
      </c>
      <c r="E81" s="66">
        <v>44974</v>
      </c>
      <c r="F81" s="67" t="s">
        <v>479</v>
      </c>
      <c r="G81" s="69" t="str">
        <f>IF(LEN(F81)=18,(IF(LOOKUP(MOD(SUM(MID(F81,1,1)*7,MID(F81,2,1)*9,MID(F81,3,1)*10,MID(F81,4,1)*5,MID(F81,5,1)*8,MID(F81,6,1)*4,MID(F81,7,1)*2,MID(F81,8,1),MID(F81,9,1)*6,MID(F81,10,1)*3,MID(F81,11,1)*7,MID(F81,12,1)*9,MID(F81,13,1)*10,MID(F81,14,1)*5,MID(F81,15,1)*8,MID(F81,16,1)*4,MID(F81,17,1)*2),11),{0,1,2,3,4,5,6,7,8,9,10},{"1","0","x","9","8","7","6","5","4","3","2"})=RIGHT(F81,1),"√","×")),"身份证号长度不符")</f>
        <v>√</v>
      </c>
      <c r="H81" s="63"/>
      <c r="I81" s="69" t="s">
        <v>20</v>
      </c>
      <c r="J81" s="80">
        <f t="shared" si="19"/>
        <v>12</v>
      </c>
      <c r="K81" s="81">
        <f t="shared" si="20"/>
        <v>23.592</v>
      </c>
      <c r="L81" s="81">
        <f t="shared" si="21"/>
        <v>12</v>
      </c>
      <c r="M81" s="79">
        <f t="shared" si="18"/>
        <v>35.592</v>
      </c>
    </row>
    <row r="82" s="51" customFormat="1" ht="20" customHeight="1" spans="1:13">
      <c r="A82" s="58">
        <f t="shared" si="17"/>
        <v>80</v>
      </c>
      <c r="B82" s="71" t="s">
        <v>480</v>
      </c>
      <c r="C82" s="60" t="s">
        <v>317</v>
      </c>
      <c r="D82" s="76" t="s">
        <v>16</v>
      </c>
      <c r="E82" s="66">
        <v>44977</v>
      </c>
      <c r="F82" s="67" t="s">
        <v>481</v>
      </c>
      <c r="G82" s="69" t="str">
        <f>IF(LEN(F82)=18,(IF(LOOKUP(MOD(SUM(MID(F82,1,1)*7,MID(F82,2,1)*9,MID(F82,3,1)*10,MID(F82,4,1)*5,MID(F82,5,1)*8,MID(F82,6,1)*4,MID(F82,7,1)*2,MID(F82,8,1),MID(F82,9,1)*6,MID(F82,10,1)*3,MID(F82,11,1)*7,MID(F82,12,1)*9,MID(F82,13,1)*10,MID(F82,14,1)*5,MID(F82,15,1)*8,MID(F82,16,1)*4,MID(F82,17,1)*2),11),{0,1,2,3,4,5,6,7,8,9,10},{"1","0","x","9","8","7","6","5","4","3","2"})=RIGHT(F82,1),"√","×")),"身份证号长度不符")</f>
        <v>√</v>
      </c>
      <c r="H82" s="63"/>
      <c r="I82" s="69" t="s">
        <v>20</v>
      </c>
      <c r="J82" s="80">
        <f t="shared" si="19"/>
        <v>9</v>
      </c>
      <c r="K82" s="81">
        <f t="shared" si="20"/>
        <v>17.694</v>
      </c>
      <c r="L82" s="81">
        <f t="shared" si="21"/>
        <v>9</v>
      </c>
      <c r="M82" s="79">
        <f t="shared" si="18"/>
        <v>26.694</v>
      </c>
    </row>
    <row r="83" s="51" customFormat="1" ht="20" customHeight="1" spans="1:13">
      <c r="A83" s="58">
        <f t="shared" si="17"/>
        <v>81</v>
      </c>
      <c r="B83" s="71" t="s">
        <v>482</v>
      </c>
      <c r="C83" s="60" t="s">
        <v>317</v>
      </c>
      <c r="D83" s="76" t="s">
        <v>16</v>
      </c>
      <c r="E83" s="66">
        <v>44977</v>
      </c>
      <c r="F83" s="67" t="s">
        <v>483</v>
      </c>
      <c r="G83" s="69" t="str">
        <f>IF(LEN(F83)=18,(IF(LOOKUP(MOD(SUM(MID(F83,1,1)*7,MID(F83,2,1)*9,MID(F83,3,1)*10,MID(F83,4,1)*5,MID(F83,5,1)*8,MID(F83,6,1)*4,MID(F83,7,1)*2,MID(F83,8,1),MID(F83,9,1)*6,MID(F83,10,1)*3,MID(F83,11,1)*7,MID(F83,12,1)*9,MID(F83,13,1)*10,MID(F83,14,1)*5,MID(F83,15,1)*8,MID(F83,16,1)*4,MID(F83,17,1)*2),11),{0,1,2,3,4,5,6,7,8,9,10},{"1","0","x","9","8","7","6","5","4","3","2"})=RIGHT(F83,1),"√","×")),"身份证号长度不符")</f>
        <v>√</v>
      </c>
      <c r="H83" s="63"/>
      <c r="I83" s="69" t="s">
        <v>20</v>
      </c>
      <c r="J83" s="80">
        <f t="shared" si="19"/>
        <v>9</v>
      </c>
      <c r="K83" s="81">
        <f t="shared" si="20"/>
        <v>17.694</v>
      </c>
      <c r="L83" s="81">
        <f t="shared" si="21"/>
        <v>9</v>
      </c>
      <c r="M83" s="79">
        <f t="shared" si="18"/>
        <v>26.694</v>
      </c>
    </row>
    <row r="84" s="51" customFormat="1" ht="20" customHeight="1" spans="1:13">
      <c r="A84" s="58">
        <f t="shared" si="17"/>
        <v>82</v>
      </c>
      <c r="B84" s="71" t="s">
        <v>484</v>
      </c>
      <c r="C84" s="60" t="s">
        <v>317</v>
      </c>
      <c r="D84" s="76" t="s">
        <v>16</v>
      </c>
      <c r="E84" s="66">
        <v>44974</v>
      </c>
      <c r="F84" s="67" t="s">
        <v>485</v>
      </c>
      <c r="G84" s="69" t="str">
        <f>IF(LEN(F84)=18,(IF(LOOKUP(MOD(SUM(MID(F84,1,1)*7,MID(F84,2,1)*9,MID(F84,3,1)*10,MID(F84,4,1)*5,MID(F84,5,1)*8,MID(F84,6,1)*4,MID(F84,7,1)*2,MID(F84,8,1),MID(F84,9,1)*6,MID(F84,10,1)*3,MID(F84,11,1)*7,MID(F84,12,1)*9,MID(F84,13,1)*10,MID(F84,14,1)*5,MID(F84,15,1)*8,MID(F84,16,1)*4,MID(F84,17,1)*2),11),{0,1,2,3,4,5,6,7,8,9,10},{"1","0","x","9","8","7","6","5","4","3","2"})=RIGHT(F84,1),"√","×")),"身份证号长度不符")</f>
        <v>√</v>
      </c>
      <c r="H84" s="63"/>
      <c r="I84" s="69" t="s">
        <v>20</v>
      </c>
      <c r="J84" s="80">
        <f t="shared" si="19"/>
        <v>12</v>
      </c>
      <c r="K84" s="81">
        <f t="shared" si="20"/>
        <v>23.592</v>
      </c>
      <c r="L84" s="81">
        <f t="shared" si="21"/>
        <v>12</v>
      </c>
      <c r="M84" s="79">
        <f t="shared" si="18"/>
        <v>35.592</v>
      </c>
    </row>
    <row r="85" s="51" customFormat="1" ht="20" customHeight="1" spans="1:13">
      <c r="A85" s="58">
        <f t="shared" ref="A85:A94" si="22">ROW()-2</f>
        <v>83</v>
      </c>
      <c r="B85" s="71" t="s">
        <v>486</v>
      </c>
      <c r="C85" s="60" t="s">
        <v>317</v>
      </c>
      <c r="D85" s="76" t="s">
        <v>16</v>
      </c>
      <c r="E85" s="66">
        <v>44977</v>
      </c>
      <c r="F85" s="90" t="s">
        <v>487</v>
      </c>
      <c r="G85" s="69" t="str">
        <f>IF(LEN(F85)=18,(IF(LOOKUP(MOD(SUM(MID(F85,1,1)*7,MID(F85,2,1)*9,MID(F85,3,1)*10,MID(F85,4,1)*5,MID(F85,5,1)*8,MID(F85,6,1)*4,MID(F85,7,1)*2,MID(F85,8,1),MID(F85,9,1)*6,MID(F85,10,1)*3,MID(F85,11,1)*7,MID(F85,12,1)*9,MID(F85,13,1)*10,MID(F85,14,1)*5,MID(F85,15,1)*8,MID(F85,16,1)*4,MID(F85,17,1)*2),11),{0,1,2,3,4,5,6,7,8,9,10},{"1","0","x","9","8","7","6","5","4","3","2"})=RIGHT(F85,1),"√","×")),"身份证号长度不符")</f>
        <v>√</v>
      </c>
      <c r="H85" s="63"/>
      <c r="I85" s="69" t="s">
        <v>20</v>
      </c>
      <c r="J85" s="80">
        <f t="shared" si="19"/>
        <v>9</v>
      </c>
      <c r="K85" s="81">
        <f t="shared" si="20"/>
        <v>17.694</v>
      </c>
      <c r="L85" s="81">
        <f t="shared" si="21"/>
        <v>9</v>
      </c>
      <c r="M85" s="79">
        <f t="shared" si="18"/>
        <v>26.694</v>
      </c>
    </row>
    <row r="86" s="51" customFormat="1" ht="20" customHeight="1" spans="1:13">
      <c r="A86" s="58">
        <f t="shared" si="22"/>
        <v>84</v>
      </c>
      <c r="B86" s="71" t="s">
        <v>488</v>
      </c>
      <c r="C86" s="60" t="s">
        <v>317</v>
      </c>
      <c r="D86" s="76" t="s">
        <v>16</v>
      </c>
      <c r="E86" s="66">
        <v>44977</v>
      </c>
      <c r="F86" s="67" t="s">
        <v>489</v>
      </c>
      <c r="G86" s="69" t="str">
        <f>IF(LEN(F86)=18,(IF(LOOKUP(MOD(SUM(MID(F86,1,1)*7,MID(F86,2,1)*9,MID(F86,3,1)*10,MID(F86,4,1)*5,MID(F86,5,1)*8,MID(F86,6,1)*4,MID(F86,7,1)*2,MID(F86,8,1),MID(F86,9,1)*6,MID(F86,10,1)*3,MID(F86,11,1)*7,MID(F86,12,1)*9,MID(F86,13,1)*10,MID(F86,14,1)*5,MID(F86,15,1)*8,MID(F86,16,1)*4,MID(F86,17,1)*2),11),{0,1,2,3,4,5,6,7,8,9,10},{"1","0","x","9","8","7","6","5","4","3","2"})=RIGHT(F86,1),"√","×")),"身份证号长度不符")</f>
        <v>√</v>
      </c>
      <c r="H86" s="63"/>
      <c r="I86" s="69" t="s">
        <v>20</v>
      </c>
      <c r="J86" s="80">
        <f t="shared" si="19"/>
        <v>9</v>
      </c>
      <c r="K86" s="81">
        <f t="shared" si="20"/>
        <v>17.694</v>
      </c>
      <c r="L86" s="81">
        <f t="shared" si="21"/>
        <v>9</v>
      </c>
      <c r="M86" s="79">
        <f t="shared" si="18"/>
        <v>26.694</v>
      </c>
    </row>
    <row r="87" s="51" customFormat="1" ht="20" customHeight="1" spans="1:13">
      <c r="A87" s="58">
        <f t="shared" si="22"/>
        <v>85</v>
      </c>
      <c r="B87" s="71" t="s">
        <v>490</v>
      </c>
      <c r="C87" s="60" t="s">
        <v>317</v>
      </c>
      <c r="D87" s="76" t="s">
        <v>16</v>
      </c>
      <c r="E87" s="66">
        <v>44977</v>
      </c>
      <c r="F87" s="90" t="s">
        <v>491</v>
      </c>
      <c r="G87" s="69" t="str">
        <f>IF(LEN(F87)=18,(IF(LOOKUP(MOD(SUM(MID(F87,1,1)*7,MID(F87,2,1)*9,MID(F87,3,1)*10,MID(F87,4,1)*5,MID(F87,5,1)*8,MID(F87,6,1)*4,MID(F87,7,1)*2,MID(F87,8,1),MID(F87,9,1)*6,MID(F87,10,1)*3,MID(F87,11,1)*7,MID(F87,12,1)*9,MID(F87,13,1)*10,MID(F87,14,1)*5,MID(F87,15,1)*8,MID(F87,16,1)*4,MID(F87,17,1)*2),11),{0,1,2,3,4,5,6,7,8,9,10},{"1","0","x","9","8","7","6","5","4","3","2"})=RIGHT(F87,1),"√","×")),"身份证号长度不符")</f>
        <v>√</v>
      </c>
      <c r="H87" s="63"/>
      <c r="I87" s="69" t="s">
        <v>20</v>
      </c>
      <c r="J87" s="80">
        <f t="shared" si="19"/>
        <v>9</v>
      </c>
      <c r="K87" s="81">
        <f t="shared" si="20"/>
        <v>17.694</v>
      </c>
      <c r="L87" s="81">
        <f t="shared" si="21"/>
        <v>9</v>
      </c>
      <c r="M87" s="79">
        <f t="shared" si="18"/>
        <v>26.694</v>
      </c>
    </row>
    <row r="88" s="51" customFormat="1" ht="20" customHeight="1" spans="1:13">
      <c r="A88" s="58">
        <f t="shared" si="22"/>
        <v>86</v>
      </c>
      <c r="B88" s="71" t="s">
        <v>492</v>
      </c>
      <c r="C88" s="60" t="s">
        <v>317</v>
      </c>
      <c r="D88" s="76" t="s">
        <v>16</v>
      </c>
      <c r="E88" s="66">
        <v>44977</v>
      </c>
      <c r="F88" s="90" t="s">
        <v>493</v>
      </c>
      <c r="G88" s="69" t="str">
        <f>IF(LEN(F88)=18,(IF(LOOKUP(MOD(SUM(MID(F88,1,1)*7,MID(F88,2,1)*9,MID(F88,3,1)*10,MID(F88,4,1)*5,MID(F88,5,1)*8,MID(F88,6,1)*4,MID(F88,7,1)*2,MID(F88,8,1),MID(F88,9,1)*6,MID(F88,10,1)*3,MID(F88,11,1)*7,MID(F88,12,1)*9,MID(F88,13,1)*10,MID(F88,14,1)*5,MID(F88,15,1)*8,MID(F88,16,1)*4,MID(F88,17,1)*2),11),{0,1,2,3,4,5,6,7,8,9,10},{"1","0","x","9","8","7","6","5","4","3","2"})=RIGHT(F88,1),"√","×")),"身份证号长度不符")</f>
        <v>√</v>
      </c>
      <c r="H88" s="63"/>
      <c r="I88" s="69" t="s">
        <v>20</v>
      </c>
      <c r="J88" s="80">
        <f t="shared" si="19"/>
        <v>9</v>
      </c>
      <c r="K88" s="81">
        <f t="shared" si="20"/>
        <v>17.694</v>
      </c>
      <c r="L88" s="81">
        <f t="shared" si="21"/>
        <v>9</v>
      </c>
      <c r="M88" s="79">
        <f t="shared" si="18"/>
        <v>26.694</v>
      </c>
    </row>
    <row r="89" s="51" customFormat="1" ht="20" customHeight="1" spans="1:13">
      <c r="A89" s="58">
        <f t="shared" si="22"/>
        <v>87</v>
      </c>
      <c r="B89" s="71" t="s">
        <v>494</v>
      </c>
      <c r="C89" s="60" t="s">
        <v>317</v>
      </c>
      <c r="D89" s="76" t="s">
        <v>16</v>
      </c>
      <c r="E89" s="66">
        <v>44977</v>
      </c>
      <c r="F89" s="90" t="s">
        <v>495</v>
      </c>
      <c r="G89" s="69" t="str">
        <f>IF(LEN(F89)=18,(IF(LOOKUP(MOD(SUM(MID(F89,1,1)*7,MID(F89,2,1)*9,MID(F89,3,1)*10,MID(F89,4,1)*5,MID(F89,5,1)*8,MID(F89,6,1)*4,MID(F89,7,1)*2,MID(F89,8,1),MID(F89,9,1)*6,MID(F89,10,1)*3,MID(F89,11,1)*7,MID(F89,12,1)*9,MID(F89,13,1)*10,MID(F89,14,1)*5,MID(F89,15,1)*8,MID(F89,16,1)*4,MID(F89,17,1)*2),11),{0,1,2,3,4,5,6,7,8,9,10},{"1","0","x","9","8","7","6","5","4","3","2"})=RIGHT(F89,1),"√","×")),"身份证号长度不符")</f>
        <v>√</v>
      </c>
      <c r="H89" s="63"/>
      <c r="I89" s="69" t="s">
        <v>20</v>
      </c>
      <c r="J89" s="80">
        <f t="shared" si="19"/>
        <v>9</v>
      </c>
      <c r="K89" s="81">
        <f t="shared" si="20"/>
        <v>17.694</v>
      </c>
      <c r="L89" s="81">
        <f t="shared" si="21"/>
        <v>9</v>
      </c>
      <c r="M89" s="79">
        <f t="shared" si="18"/>
        <v>26.694</v>
      </c>
    </row>
    <row r="90" s="51" customFormat="1" ht="20" customHeight="1" spans="1:13">
      <c r="A90" s="58">
        <f t="shared" si="22"/>
        <v>88</v>
      </c>
      <c r="B90" s="71" t="s">
        <v>496</v>
      </c>
      <c r="C90" s="60" t="s">
        <v>317</v>
      </c>
      <c r="D90" s="76" t="s">
        <v>16</v>
      </c>
      <c r="E90" s="66">
        <v>44977</v>
      </c>
      <c r="F90" s="90" t="s">
        <v>497</v>
      </c>
      <c r="G90" s="69" t="str">
        <f>IF(LEN(F90)=18,(IF(LOOKUP(MOD(SUM(MID(F90,1,1)*7,MID(F90,2,1)*9,MID(F90,3,1)*10,MID(F90,4,1)*5,MID(F90,5,1)*8,MID(F90,6,1)*4,MID(F90,7,1)*2,MID(F90,8,1),MID(F90,9,1)*6,MID(F90,10,1)*3,MID(F90,11,1)*7,MID(F90,12,1)*9,MID(F90,13,1)*10,MID(F90,14,1)*5,MID(F90,15,1)*8,MID(F90,16,1)*4,MID(F90,17,1)*2),11),{0,1,2,3,4,5,6,7,8,9,10},{"1","0","x","9","8","7","6","5","4","3","2"})=RIGHT(F90,1),"√","×")),"身份证号长度不符")</f>
        <v>√</v>
      </c>
      <c r="H90" s="63"/>
      <c r="I90" s="69" t="s">
        <v>20</v>
      </c>
      <c r="J90" s="80">
        <f t="shared" si="19"/>
        <v>9</v>
      </c>
      <c r="K90" s="81">
        <f t="shared" si="20"/>
        <v>17.694</v>
      </c>
      <c r="L90" s="81">
        <f t="shared" si="21"/>
        <v>9</v>
      </c>
      <c r="M90" s="79">
        <f t="shared" si="18"/>
        <v>26.694</v>
      </c>
    </row>
    <row r="91" s="51" customFormat="1" ht="20" customHeight="1" spans="1:13">
      <c r="A91" s="58">
        <f t="shared" si="22"/>
        <v>89</v>
      </c>
      <c r="B91" s="71" t="s">
        <v>498</v>
      </c>
      <c r="C91" s="60" t="s">
        <v>317</v>
      </c>
      <c r="D91" s="76" t="s">
        <v>16</v>
      </c>
      <c r="E91" s="66">
        <v>44977</v>
      </c>
      <c r="F91" s="67" t="s">
        <v>499</v>
      </c>
      <c r="G91" s="69" t="str">
        <f>IF(LEN(F91)=18,(IF(LOOKUP(MOD(SUM(MID(F91,1,1)*7,MID(F91,2,1)*9,MID(F91,3,1)*10,MID(F91,4,1)*5,MID(F91,5,1)*8,MID(F91,6,1)*4,MID(F91,7,1)*2,MID(F91,8,1),MID(F91,9,1)*6,MID(F91,10,1)*3,MID(F91,11,1)*7,MID(F91,12,1)*9,MID(F91,13,1)*10,MID(F91,14,1)*5,MID(F91,15,1)*8,MID(F91,16,1)*4,MID(F91,17,1)*2),11),{0,1,2,3,4,5,6,7,8,9,10},{"1","0","x","9","8","7","6","5","4","3","2"})=RIGHT(F91,1),"√","×")),"身份证号长度不符")</f>
        <v>√</v>
      </c>
      <c r="H91" s="63"/>
      <c r="I91" s="69" t="s">
        <v>20</v>
      </c>
      <c r="J91" s="80">
        <f t="shared" si="19"/>
        <v>9</v>
      </c>
      <c r="K91" s="81">
        <f t="shared" si="20"/>
        <v>17.694</v>
      </c>
      <c r="L91" s="81">
        <f t="shared" si="21"/>
        <v>9</v>
      </c>
      <c r="M91" s="79">
        <f t="shared" si="18"/>
        <v>26.694</v>
      </c>
    </row>
    <row r="92" s="51" customFormat="1" ht="20" customHeight="1" spans="1:13">
      <c r="A92" s="58">
        <f t="shared" si="22"/>
        <v>90</v>
      </c>
      <c r="B92" s="71" t="s">
        <v>500</v>
      </c>
      <c r="C92" s="60" t="s">
        <v>317</v>
      </c>
      <c r="D92" s="76" t="s">
        <v>16</v>
      </c>
      <c r="E92" s="66">
        <v>44977</v>
      </c>
      <c r="F92" s="90" t="s">
        <v>501</v>
      </c>
      <c r="G92" s="69" t="str">
        <f>IF(LEN(F92)=18,(IF(LOOKUP(MOD(SUM(MID(F92,1,1)*7,MID(F92,2,1)*9,MID(F92,3,1)*10,MID(F92,4,1)*5,MID(F92,5,1)*8,MID(F92,6,1)*4,MID(F92,7,1)*2,MID(F92,8,1),MID(F92,9,1)*6,MID(F92,10,1)*3,MID(F92,11,1)*7,MID(F92,12,1)*9,MID(F92,13,1)*10,MID(F92,14,1)*5,MID(F92,15,1)*8,MID(F92,16,1)*4,MID(F92,17,1)*2),11),{0,1,2,3,4,5,6,7,8,9,10},{"1","0","x","9","8","7","6","5","4","3","2"})=RIGHT(F92,1),"√","×")),"身份证号长度不符")</f>
        <v>√</v>
      </c>
      <c r="H92" s="63"/>
      <c r="I92" s="69" t="s">
        <v>20</v>
      </c>
      <c r="J92" s="80">
        <f t="shared" si="19"/>
        <v>9</v>
      </c>
      <c r="K92" s="81">
        <f t="shared" si="20"/>
        <v>17.694</v>
      </c>
      <c r="L92" s="81">
        <f t="shared" si="21"/>
        <v>9</v>
      </c>
      <c r="M92" s="79">
        <f t="shared" si="18"/>
        <v>26.694</v>
      </c>
    </row>
    <row r="93" s="51" customFormat="1" ht="20" customHeight="1" spans="1:13">
      <c r="A93" s="58">
        <f t="shared" si="22"/>
        <v>91</v>
      </c>
      <c r="B93" s="71" t="s">
        <v>502</v>
      </c>
      <c r="C93" s="60" t="s">
        <v>317</v>
      </c>
      <c r="D93" s="76" t="s">
        <v>16</v>
      </c>
      <c r="E93" s="66">
        <v>44977</v>
      </c>
      <c r="F93" s="90" t="s">
        <v>503</v>
      </c>
      <c r="G93" s="69" t="str">
        <f>IF(LEN(F93)=18,(IF(LOOKUP(MOD(SUM(MID(F93,1,1)*7,MID(F93,2,1)*9,MID(F93,3,1)*10,MID(F93,4,1)*5,MID(F93,5,1)*8,MID(F93,6,1)*4,MID(F93,7,1)*2,MID(F93,8,1),MID(F93,9,1)*6,MID(F93,10,1)*3,MID(F93,11,1)*7,MID(F93,12,1)*9,MID(F93,13,1)*10,MID(F93,14,1)*5,MID(F93,15,1)*8,MID(F93,16,1)*4,MID(F93,17,1)*2),11),{0,1,2,3,4,5,6,7,8,9,10},{"1","0","x","9","8","7","6","5","4","3","2"})=RIGHT(F93,1),"√","×")),"身份证号长度不符")</f>
        <v>√</v>
      </c>
      <c r="H93" s="63"/>
      <c r="I93" s="69" t="s">
        <v>20</v>
      </c>
      <c r="J93" s="80">
        <f t="shared" si="19"/>
        <v>9</v>
      </c>
      <c r="K93" s="81">
        <f t="shared" si="20"/>
        <v>17.694</v>
      </c>
      <c r="L93" s="81">
        <f t="shared" si="21"/>
        <v>9</v>
      </c>
      <c r="M93" s="79">
        <f t="shared" si="18"/>
        <v>26.694</v>
      </c>
    </row>
    <row r="94" s="51" customFormat="1" ht="20" customHeight="1" spans="1:13">
      <c r="A94" s="58">
        <f t="shared" si="22"/>
        <v>92</v>
      </c>
      <c r="B94" s="71" t="s">
        <v>504</v>
      </c>
      <c r="C94" s="60" t="s">
        <v>317</v>
      </c>
      <c r="D94" s="76" t="s">
        <v>16</v>
      </c>
      <c r="E94" s="66">
        <v>44977</v>
      </c>
      <c r="F94" s="90" t="s">
        <v>505</v>
      </c>
      <c r="G94" s="69" t="str">
        <f>IF(LEN(F94)=18,(IF(LOOKUP(MOD(SUM(MID(F94,1,1)*7,MID(F94,2,1)*9,MID(F94,3,1)*10,MID(F94,4,1)*5,MID(F94,5,1)*8,MID(F94,6,1)*4,MID(F94,7,1)*2,MID(F94,8,1),MID(F94,9,1)*6,MID(F94,10,1)*3,MID(F94,11,1)*7,MID(F94,12,1)*9,MID(F94,13,1)*10,MID(F94,14,1)*5,MID(F94,15,1)*8,MID(F94,16,1)*4,MID(F94,17,1)*2),11),{0,1,2,3,4,5,6,7,8,9,10},{"1","0","x","9","8","7","6","5","4","3","2"})=RIGHT(F94,1),"√","×")),"身份证号长度不符")</f>
        <v>√</v>
      </c>
      <c r="H94" s="63"/>
      <c r="I94" s="69" t="s">
        <v>20</v>
      </c>
      <c r="J94" s="80">
        <f t="shared" si="19"/>
        <v>9</v>
      </c>
      <c r="K94" s="81">
        <f t="shared" si="20"/>
        <v>17.694</v>
      </c>
      <c r="L94" s="81">
        <f t="shared" si="21"/>
        <v>9</v>
      </c>
      <c r="M94" s="79">
        <f t="shared" si="18"/>
        <v>26.694</v>
      </c>
    </row>
    <row r="95" s="51" customFormat="1" ht="20" customHeight="1" spans="1:13">
      <c r="A95" s="58">
        <f t="shared" ref="A95:A104" si="23">ROW()-2</f>
        <v>93</v>
      </c>
      <c r="B95" s="71" t="s">
        <v>506</v>
      </c>
      <c r="C95" s="60" t="s">
        <v>152</v>
      </c>
      <c r="D95" s="76" t="s">
        <v>16</v>
      </c>
      <c r="E95" s="66">
        <v>44977</v>
      </c>
      <c r="F95" s="90" t="s">
        <v>507</v>
      </c>
      <c r="G95" s="69" t="str">
        <f>IF(LEN(F95)=18,(IF(LOOKUP(MOD(SUM(MID(F95,1,1)*7,MID(F95,2,1)*9,MID(F95,3,1)*10,MID(F95,4,1)*5,MID(F95,5,1)*8,MID(F95,6,1)*4,MID(F95,7,1)*2,MID(F95,8,1),MID(F95,9,1)*6,MID(F95,10,1)*3,MID(F95,11,1)*7,MID(F95,12,1)*9,MID(F95,13,1)*10,MID(F95,14,1)*5,MID(F95,15,1)*8,MID(F95,16,1)*4,MID(F95,17,1)*2),11),{0,1,2,3,4,5,6,7,8,9,10},{"1","0","x","9","8","7","6","5","4","3","2"})=RIGHT(F95,1),"√","×")),"身份证号长度不符")</f>
        <v>√</v>
      </c>
      <c r="H95" s="63" t="s">
        <v>508</v>
      </c>
      <c r="I95" s="69" t="s">
        <v>20</v>
      </c>
      <c r="J95" s="80">
        <f t="shared" si="19"/>
        <v>9</v>
      </c>
      <c r="K95" s="81">
        <v>0</v>
      </c>
      <c r="L95" s="81">
        <v>0</v>
      </c>
      <c r="M95" s="79">
        <f t="shared" si="18"/>
        <v>0</v>
      </c>
    </row>
    <row r="96" s="51" customFormat="1" ht="20" customHeight="1" spans="1:13">
      <c r="A96" s="58">
        <f t="shared" si="23"/>
        <v>94</v>
      </c>
      <c r="B96" s="71" t="s">
        <v>509</v>
      </c>
      <c r="C96" s="60" t="s">
        <v>152</v>
      </c>
      <c r="D96" s="76" t="s">
        <v>31</v>
      </c>
      <c r="E96" s="66">
        <v>44966</v>
      </c>
      <c r="F96" s="67" t="s">
        <v>510</v>
      </c>
      <c r="G96" s="69" t="str">
        <f>IF(LEN(F96)=18,(IF(LOOKUP(MOD(SUM(MID(F96,1,1)*7,MID(F96,2,1)*9,MID(F96,3,1)*10,MID(F96,4,1)*5,MID(F96,5,1)*8,MID(F96,6,1)*4,MID(F96,7,1)*2,MID(F96,8,1),MID(F96,9,1)*6,MID(F96,10,1)*3,MID(F96,11,1)*7,MID(F96,12,1)*9,MID(F96,13,1)*10,MID(F96,14,1)*5,MID(F96,15,1)*8,MID(F96,16,1)*4,MID(F96,17,1)*2),11),{0,1,2,3,4,5,6,7,8,9,10},{"1","0","x","9","8","7","6","5","4","3","2"})=RIGHT(F96,1),"√","×")),"身份证号长度不符")</f>
        <v>√</v>
      </c>
      <c r="H96" s="63"/>
      <c r="I96" s="69" t="s">
        <v>20</v>
      </c>
      <c r="J96" s="80">
        <f t="shared" si="19"/>
        <v>20</v>
      </c>
      <c r="K96" s="81">
        <f t="shared" si="20"/>
        <v>39.32</v>
      </c>
      <c r="L96" s="81">
        <f t="shared" si="21"/>
        <v>20</v>
      </c>
      <c r="M96" s="79">
        <f t="shared" si="18"/>
        <v>59.32</v>
      </c>
    </row>
    <row r="97" s="51" customFormat="1" ht="20" customHeight="1" spans="1:13">
      <c r="A97" s="58">
        <f t="shared" si="23"/>
        <v>95</v>
      </c>
      <c r="B97" s="71" t="s">
        <v>511</v>
      </c>
      <c r="C97" s="60" t="s">
        <v>152</v>
      </c>
      <c r="D97" s="76" t="s">
        <v>16</v>
      </c>
      <c r="E97" s="66">
        <v>44970</v>
      </c>
      <c r="F97" s="67" t="s">
        <v>512</v>
      </c>
      <c r="G97" s="69" t="str">
        <f>IF(LEN(F97)=18,(IF(LOOKUP(MOD(SUM(MID(F97,1,1)*7,MID(F97,2,1)*9,MID(F97,3,1)*10,MID(F97,4,1)*5,MID(F97,5,1)*8,MID(F97,6,1)*4,MID(F97,7,1)*2,MID(F97,8,1),MID(F97,9,1)*6,MID(F97,10,1)*3,MID(F97,11,1)*7,MID(F97,12,1)*9,MID(F97,13,1)*10,MID(F97,14,1)*5,MID(F97,15,1)*8,MID(F97,16,1)*4,MID(F97,17,1)*2),11),{0,1,2,3,4,5,6,7,8,9,10},{"1","0","x","9","8","7","6","5","4","3","2"})=RIGHT(F97,1),"√","×")),"身份证号长度不符")</f>
        <v>√</v>
      </c>
      <c r="H97" s="63"/>
      <c r="I97" s="69" t="s">
        <v>20</v>
      </c>
      <c r="J97" s="80">
        <f t="shared" si="19"/>
        <v>16</v>
      </c>
      <c r="K97" s="81">
        <f t="shared" si="20"/>
        <v>31.456</v>
      </c>
      <c r="L97" s="81">
        <f t="shared" si="21"/>
        <v>16</v>
      </c>
      <c r="M97" s="79">
        <f t="shared" si="18"/>
        <v>47.456</v>
      </c>
    </row>
    <row r="98" s="51" customFormat="1" ht="20" customHeight="1" spans="1:13">
      <c r="A98" s="58">
        <f t="shared" si="23"/>
        <v>96</v>
      </c>
      <c r="B98" s="71" t="s">
        <v>513</v>
      </c>
      <c r="C98" s="60" t="s">
        <v>152</v>
      </c>
      <c r="D98" s="76" t="s">
        <v>16</v>
      </c>
      <c r="E98" s="66">
        <v>44970</v>
      </c>
      <c r="F98" s="67" t="s">
        <v>514</v>
      </c>
      <c r="G98" s="69" t="str">
        <f>IF(LEN(F98)=18,(IF(LOOKUP(MOD(SUM(MID(F98,1,1)*7,MID(F98,2,1)*9,MID(F98,3,1)*10,MID(F98,4,1)*5,MID(F98,5,1)*8,MID(F98,6,1)*4,MID(F98,7,1)*2,MID(F98,8,1),MID(F98,9,1)*6,MID(F98,10,1)*3,MID(F98,11,1)*7,MID(F98,12,1)*9,MID(F98,13,1)*10,MID(F98,14,1)*5,MID(F98,15,1)*8,MID(F98,16,1)*4,MID(F98,17,1)*2),11),{0,1,2,3,4,5,6,7,8,9,10},{"1","0","x","9","8","7","6","5","4","3","2"})=RIGHT(F98,1),"√","×")),"身份证号长度不符")</f>
        <v>√</v>
      </c>
      <c r="H98" s="63"/>
      <c r="I98" s="69" t="s">
        <v>20</v>
      </c>
      <c r="J98" s="80">
        <f t="shared" si="19"/>
        <v>16</v>
      </c>
      <c r="K98" s="81">
        <f t="shared" si="20"/>
        <v>31.456</v>
      </c>
      <c r="L98" s="81">
        <f t="shared" si="21"/>
        <v>16</v>
      </c>
      <c r="M98" s="79">
        <f t="shared" si="18"/>
        <v>47.456</v>
      </c>
    </row>
    <row r="99" s="51" customFormat="1" ht="20" customHeight="1" spans="1:13">
      <c r="A99" s="58">
        <f t="shared" si="23"/>
        <v>97</v>
      </c>
      <c r="B99" s="71" t="s">
        <v>515</v>
      </c>
      <c r="C99" s="60" t="s">
        <v>152</v>
      </c>
      <c r="D99" s="76" t="s">
        <v>16</v>
      </c>
      <c r="E99" s="66">
        <v>44970</v>
      </c>
      <c r="F99" s="67" t="s">
        <v>516</v>
      </c>
      <c r="G99" s="69" t="str">
        <f>IF(LEN(F99)=18,(IF(LOOKUP(MOD(SUM(MID(F99,1,1)*7,MID(F99,2,1)*9,MID(F99,3,1)*10,MID(F99,4,1)*5,MID(F99,5,1)*8,MID(F99,6,1)*4,MID(F99,7,1)*2,MID(F99,8,1),MID(F99,9,1)*6,MID(F99,10,1)*3,MID(F99,11,1)*7,MID(F99,12,1)*9,MID(F99,13,1)*10,MID(F99,14,1)*5,MID(F99,15,1)*8,MID(F99,16,1)*4,MID(F99,17,1)*2),11),{0,1,2,3,4,5,6,7,8,9,10},{"1","0","x","9","8","7","6","5","4","3","2"})=RIGHT(F99,1),"√","×")),"身份证号长度不符")</f>
        <v>√</v>
      </c>
      <c r="H99" s="63"/>
      <c r="I99" s="69" t="s">
        <v>20</v>
      </c>
      <c r="J99" s="80">
        <f t="shared" si="19"/>
        <v>16</v>
      </c>
      <c r="K99" s="81">
        <f t="shared" si="20"/>
        <v>31.456</v>
      </c>
      <c r="L99" s="81">
        <f t="shared" si="21"/>
        <v>16</v>
      </c>
      <c r="M99" s="79">
        <f t="shared" si="18"/>
        <v>47.456</v>
      </c>
    </row>
    <row r="100" s="51" customFormat="1" ht="20" customHeight="1" spans="1:13">
      <c r="A100" s="58">
        <f t="shared" si="23"/>
        <v>98</v>
      </c>
      <c r="B100" s="71" t="s">
        <v>517</v>
      </c>
      <c r="C100" s="60" t="s">
        <v>152</v>
      </c>
      <c r="D100" s="76" t="s">
        <v>16</v>
      </c>
      <c r="E100" s="66">
        <v>44970</v>
      </c>
      <c r="F100" s="67" t="s">
        <v>518</v>
      </c>
      <c r="G100" s="69"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H100" s="63"/>
      <c r="I100" s="69" t="s">
        <v>20</v>
      </c>
      <c r="J100" s="80">
        <f t="shared" si="19"/>
        <v>16</v>
      </c>
      <c r="K100" s="81">
        <f t="shared" si="20"/>
        <v>31.456</v>
      </c>
      <c r="L100" s="81">
        <f t="shared" si="21"/>
        <v>16</v>
      </c>
      <c r="M100" s="79">
        <f t="shared" si="18"/>
        <v>47.456</v>
      </c>
    </row>
    <row r="101" s="51" customFormat="1" ht="20" customHeight="1" spans="1:13">
      <c r="A101" s="58">
        <f t="shared" si="23"/>
        <v>99</v>
      </c>
      <c r="B101" s="71" t="s">
        <v>519</v>
      </c>
      <c r="C101" s="60" t="s">
        <v>152</v>
      </c>
      <c r="D101" s="76" t="s">
        <v>16</v>
      </c>
      <c r="E101" s="66">
        <v>44972</v>
      </c>
      <c r="F101" s="67" t="s">
        <v>520</v>
      </c>
      <c r="G101" s="69"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H101" s="63"/>
      <c r="I101" s="69" t="s">
        <v>20</v>
      </c>
      <c r="J101" s="80">
        <f t="shared" si="19"/>
        <v>14</v>
      </c>
      <c r="K101" s="81">
        <f t="shared" si="20"/>
        <v>27.524</v>
      </c>
      <c r="L101" s="81">
        <f t="shared" si="21"/>
        <v>14</v>
      </c>
      <c r="M101" s="79">
        <f t="shared" si="18"/>
        <v>41.524</v>
      </c>
    </row>
    <row r="102" s="51" customFormat="1" ht="20" customHeight="1" spans="1:13">
      <c r="A102" s="58">
        <f t="shared" si="23"/>
        <v>100</v>
      </c>
      <c r="B102" s="71" t="s">
        <v>521</v>
      </c>
      <c r="C102" s="60" t="s">
        <v>152</v>
      </c>
      <c r="D102" s="76" t="s">
        <v>16</v>
      </c>
      <c r="E102" s="66">
        <v>44971</v>
      </c>
      <c r="F102" s="67" t="s">
        <v>522</v>
      </c>
      <c r="G102" s="69"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H102" s="63"/>
      <c r="I102" s="69" t="s">
        <v>20</v>
      </c>
      <c r="J102" s="80">
        <f t="shared" si="19"/>
        <v>15</v>
      </c>
      <c r="K102" s="81">
        <f t="shared" si="20"/>
        <v>29.49</v>
      </c>
      <c r="L102" s="81">
        <f t="shared" si="21"/>
        <v>15</v>
      </c>
      <c r="M102" s="79">
        <f t="shared" si="18"/>
        <v>44.49</v>
      </c>
    </row>
    <row r="103" s="51" customFormat="1" ht="20" customHeight="1" spans="1:13">
      <c r="A103" s="58">
        <f t="shared" si="23"/>
        <v>101</v>
      </c>
      <c r="B103" s="71" t="s">
        <v>523</v>
      </c>
      <c r="C103" s="60" t="s">
        <v>152</v>
      </c>
      <c r="D103" s="76" t="s">
        <v>16</v>
      </c>
      <c r="E103" s="66">
        <v>44977</v>
      </c>
      <c r="F103" s="67" t="s">
        <v>524</v>
      </c>
      <c r="G103" s="69"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H103" s="63" t="s">
        <v>525</v>
      </c>
      <c r="I103" s="69" t="s">
        <v>20</v>
      </c>
      <c r="J103" s="80">
        <f t="shared" si="19"/>
        <v>9</v>
      </c>
      <c r="K103" s="81">
        <v>0</v>
      </c>
      <c r="L103" s="81">
        <v>0</v>
      </c>
      <c r="M103" s="79">
        <f t="shared" si="18"/>
        <v>0</v>
      </c>
    </row>
    <row r="104" s="51" customFormat="1" ht="20" customHeight="1" spans="1:13">
      <c r="A104" s="58">
        <f t="shared" si="23"/>
        <v>102</v>
      </c>
      <c r="B104" s="71" t="s">
        <v>526</v>
      </c>
      <c r="C104" s="60" t="s">
        <v>152</v>
      </c>
      <c r="D104" s="76" t="s">
        <v>16</v>
      </c>
      <c r="E104" s="66">
        <v>44977</v>
      </c>
      <c r="F104" s="91" t="s">
        <v>527</v>
      </c>
      <c r="G104" s="69"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H104" s="63"/>
      <c r="I104" s="69" t="s">
        <v>20</v>
      </c>
      <c r="J104" s="80">
        <f t="shared" si="19"/>
        <v>9</v>
      </c>
      <c r="K104" s="81">
        <f t="shared" si="20"/>
        <v>17.694</v>
      </c>
      <c r="L104" s="81">
        <f t="shared" si="21"/>
        <v>9</v>
      </c>
      <c r="M104" s="79">
        <f t="shared" si="18"/>
        <v>26.694</v>
      </c>
    </row>
    <row r="105" s="51" customFormat="1" ht="20" customHeight="1" spans="1:13">
      <c r="A105" s="58">
        <f t="shared" ref="A105:A117" si="24">ROW()-2</f>
        <v>103</v>
      </c>
      <c r="B105" s="71" t="s">
        <v>528</v>
      </c>
      <c r="C105" s="60" t="s">
        <v>152</v>
      </c>
      <c r="D105" s="76" t="s">
        <v>16</v>
      </c>
      <c r="E105" s="66">
        <v>44977</v>
      </c>
      <c r="F105" s="91" t="s">
        <v>529</v>
      </c>
      <c r="G105" s="69"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H105" s="63"/>
      <c r="I105" s="69" t="s">
        <v>20</v>
      </c>
      <c r="J105" s="80">
        <f t="shared" si="19"/>
        <v>9</v>
      </c>
      <c r="K105" s="81">
        <f t="shared" si="20"/>
        <v>17.694</v>
      </c>
      <c r="L105" s="81">
        <f t="shared" si="21"/>
        <v>9</v>
      </c>
      <c r="M105" s="79">
        <f t="shared" si="18"/>
        <v>26.694</v>
      </c>
    </row>
    <row r="106" s="51" customFormat="1" ht="20" customHeight="1" spans="1:13">
      <c r="A106" s="58">
        <f t="shared" si="24"/>
        <v>104</v>
      </c>
      <c r="B106" s="71" t="s">
        <v>530</v>
      </c>
      <c r="C106" s="60" t="s">
        <v>152</v>
      </c>
      <c r="D106" s="76" t="s">
        <v>16</v>
      </c>
      <c r="E106" s="66">
        <v>44977</v>
      </c>
      <c r="F106" s="80" t="s">
        <v>531</v>
      </c>
      <c r="G106" s="69"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H106" s="63"/>
      <c r="I106" s="69" t="s">
        <v>20</v>
      </c>
      <c r="J106" s="80">
        <f t="shared" si="19"/>
        <v>9</v>
      </c>
      <c r="K106" s="81">
        <f t="shared" si="20"/>
        <v>17.694</v>
      </c>
      <c r="L106" s="81">
        <f t="shared" si="21"/>
        <v>9</v>
      </c>
      <c r="M106" s="79">
        <f t="shared" si="18"/>
        <v>26.694</v>
      </c>
    </row>
    <row r="107" s="51" customFormat="1" ht="20" customHeight="1" spans="1:13">
      <c r="A107" s="58">
        <f t="shared" si="24"/>
        <v>105</v>
      </c>
      <c r="B107" s="71" t="s">
        <v>532</v>
      </c>
      <c r="C107" s="60" t="s">
        <v>152</v>
      </c>
      <c r="D107" s="76" t="s">
        <v>16</v>
      </c>
      <c r="E107" s="66">
        <v>44977</v>
      </c>
      <c r="F107" s="91" t="s">
        <v>533</v>
      </c>
      <c r="G107" s="69"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H107" s="63"/>
      <c r="I107" s="69" t="s">
        <v>20</v>
      </c>
      <c r="J107" s="80">
        <f t="shared" si="19"/>
        <v>9</v>
      </c>
      <c r="K107" s="81">
        <f t="shared" si="20"/>
        <v>17.694</v>
      </c>
      <c r="L107" s="81">
        <f t="shared" si="21"/>
        <v>9</v>
      </c>
      <c r="M107" s="79">
        <f t="shared" si="18"/>
        <v>26.694</v>
      </c>
    </row>
    <row r="108" s="51" customFormat="1" ht="20" customHeight="1" spans="1:13">
      <c r="A108" s="58">
        <f t="shared" si="24"/>
        <v>106</v>
      </c>
      <c r="B108" s="71" t="s">
        <v>534</v>
      </c>
      <c r="C108" s="60" t="s">
        <v>152</v>
      </c>
      <c r="D108" s="76" t="s">
        <v>16</v>
      </c>
      <c r="E108" s="66">
        <v>44977</v>
      </c>
      <c r="F108" s="91" t="s">
        <v>535</v>
      </c>
      <c r="G108" s="69"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H108" s="63"/>
      <c r="I108" s="69" t="s">
        <v>20</v>
      </c>
      <c r="J108" s="80">
        <f t="shared" si="19"/>
        <v>9</v>
      </c>
      <c r="K108" s="81">
        <f t="shared" si="20"/>
        <v>17.694</v>
      </c>
      <c r="L108" s="81">
        <f t="shared" si="21"/>
        <v>9</v>
      </c>
      <c r="M108" s="79">
        <f t="shared" si="18"/>
        <v>26.694</v>
      </c>
    </row>
    <row r="109" s="51" customFormat="1" ht="20" customHeight="1" spans="1:13">
      <c r="A109" s="58">
        <f t="shared" si="24"/>
        <v>107</v>
      </c>
      <c r="B109" s="71" t="s">
        <v>536</v>
      </c>
      <c r="C109" s="60" t="s">
        <v>152</v>
      </c>
      <c r="D109" s="76" t="s">
        <v>16</v>
      </c>
      <c r="E109" s="66">
        <v>44977</v>
      </c>
      <c r="F109" s="91" t="s">
        <v>537</v>
      </c>
      <c r="G109" s="69"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H109" s="63"/>
      <c r="I109" s="69" t="s">
        <v>20</v>
      </c>
      <c r="J109" s="80">
        <f t="shared" si="19"/>
        <v>9</v>
      </c>
      <c r="K109" s="81">
        <f t="shared" si="20"/>
        <v>17.694</v>
      </c>
      <c r="L109" s="81">
        <f t="shared" si="21"/>
        <v>9</v>
      </c>
      <c r="M109" s="79">
        <f t="shared" si="18"/>
        <v>26.694</v>
      </c>
    </row>
    <row r="110" s="51" customFormat="1" ht="20" customHeight="1" spans="1:13">
      <c r="A110" s="58">
        <f t="shared" si="24"/>
        <v>108</v>
      </c>
      <c r="B110" s="71" t="s">
        <v>538</v>
      </c>
      <c r="C110" s="60" t="s">
        <v>152</v>
      </c>
      <c r="D110" s="76" t="s">
        <v>16</v>
      </c>
      <c r="E110" s="66">
        <v>44977</v>
      </c>
      <c r="F110" s="91" t="s">
        <v>539</v>
      </c>
      <c r="G110" s="69"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H110" s="63"/>
      <c r="I110" s="69" t="s">
        <v>20</v>
      </c>
      <c r="J110" s="80">
        <f t="shared" si="19"/>
        <v>9</v>
      </c>
      <c r="K110" s="81">
        <f t="shared" si="20"/>
        <v>17.694</v>
      </c>
      <c r="L110" s="81">
        <f t="shared" si="21"/>
        <v>9</v>
      </c>
      <c r="M110" s="79">
        <f t="shared" si="18"/>
        <v>26.694</v>
      </c>
    </row>
    <row r="111" s="51" customFormat="1" ht="20" customHeight="1" spans="1:13">
      <c r="A111" s="58">
        <f t="shared" si="24"/>
        <v>109</v>
      </c>
      <c r="B111" s="71" t="s">
        <v>540</v>
      </c>
      <c r="C111" s="60" t="s">
        <v>152</v>
      </c>
      <c r="D111" s="76" t="s">
        <v>16</v>
      </c>
      <c r="E111" s="66">
        <v>44981</v>
      </c>
      <c r="F111" s="67" t="s">
        <v>541</v>
      </c>
      <c r="G111" s="69"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H111" s="63" t="s">
        <v>542</v>
      </c>
      <c r="I111" s="69" t="s">
        <v>20</v>
      </c>
      <c r="J111" s="80">
        <f t="shared" si="19"/>
        <v>5</v>
      </c>
      <c r="K111" s="81">
        <v>0</v>
      </c>
      <c r="L111" s="81">
        <v>0</v>
      </c>
      <c r="M111" s="79">
        <f t="shared" si="18"/>
        <v>0</v>
      </c>
    </row>
    <row r="112" s="51" customFormat="1" ht="20" customHeight="1" spans="1:13">
      <c r="A112" s="58">
        <f t="shared" si="24"/>
        <v>110</v>
      </c>
      <c r="B112" s="71" t="s">
        <v>543</v>
      </c>
      <c r="C112" s="60" t="s">
        <v>30</v>
      </c>
      <c r="D112" s="76" t="s">
        <v>31</v>
      </c>
      <c r="E112" s="66">
        <v>44963</v>
      </c>
      <c r="F112" s="67" t="s">
        <v>544</v>
      </c>
      <c r="G112" s="69"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H112" s="63"/>
      <c r="I112" s="69" t="s">
        <v>20</v>
      </c>
      <c r="J112" s="80">
        <f t="shared" si="19"/>
        <v>23</v>
      </c>
      <c r="K112" s="81">
        <f>J112*1.966</f>
        <v>45.218</v>
      </c>
      <c r="L112" s="81">
        <f>J112*1</f>
        <v>23</v>
      </c>
      <c r="M112" s="79">
        <f t="shared" si="18"/>
        <v>68.218</v>
      </c>
    </row>
    <row r="113" s="51" customFormat="1" ht="20" customHeight="1" spans="1:13">
      <c r="A113" s="58">
        <f t="shared" si="24"/>
        <v>111</v>
      </c>
      <c r="B113" s="71" t="s">
        <v>545</v>
      </c>
      <c r="C113" s="60" t="s">
        <v>30</v>
      </c>
      <c r="D113" s="76" t="s">
        <v>31</v>
      </c>
      <c r="E113" s="66">
        <v>44963</v>
      </c>
      <c r="F113" s="67" t="s">
        <v>546</v>
      </c>
      <c r="G113" s="69"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H113" s="63"/>
      <c r="I113" s="69" t="s">
        <v>20</v>
      </c>
      <c r="J113" s="80">
        <f t="shared" si="19"/>
        <v>23</v>
      </c>
      <c r="K113" s="81">
        <f>J113*1.966</f>
        <v>45.218</v>
      </c>
      <c r="L113" s="81">
        <f>J113*1</f>
        <v>23</v>
      </c>
      <c r="M113" s="79">
        <f t="shared" si="18"/>
        <v>68.218</v>
      </c>
    </row>
    <row r="114" s="51" customFormat="1" ht="20" customHeight="1" spans="1:13">
      <c r="A114" s="58">
        <f t="shared" si="24"/>
        <v>112</v>
      </c>
      <c r="B114" s="71" t="s">
        <v>547</v>
      </c>
      <c r="C114" s="60" t="s">
        <v>30</v>
      </c>
      <c r="D114" s="76" t="s">
        <v>31</v>
      </c>
      <c r="E114" s="66">
        <v>44965</v>
      </c>
      <c r="F114" s="67" t="s">
        <v>548</v>
      </c>
      <c r="G114" s="69"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H114" s="58" t="s">
        <v>549</v>
      </c>
      <c r="I114" s="69" t="s">
        <v>20</v>
      </c>
      <c r="J114" s="80">
        <f t="shared" si="19"/>
        <v>21</v>
      </c>
      <c r="K114" s="81">
        <v>0</v>
      </c>
      <c r="L114" s="81">
        <v>0</v>
      </c>
      <c r="M114" s="79">
        <f t="shared" si="18"/>
        <v>0</v>
      </c>
    </row>
    <row r="115" s="51" customFormat="1" ht="20" customHeight="1" spans="1:13">
      <c r="A115" s="58">
        <f t="shared" si="24"/>
        <v>113</v>
      </c>
      <c r="B115" s="71" t="s">
        <v>550</v>
      </c>
      <c r="C115" s="60" t="s">
        <v>80</v>
      </c>
      <c r="D115" s="76" t="s">
        <v>16</v>
      </c>
      <c r="E115" s="66">
        <v>44965</v>
      </c>
      <c r="F115" s="67" t="s">
        <v>551</v>
      </c>
      <c r="G115" s="69"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H115" s="63"/>
      <c r="I115" s="69" t="s">
        <v>20</v>
      </c>
      <c r="J115" s="80">
        <f t="shared" si="19"/>
        <v>21</v>
      </c>
      <c r="K115" s="81">
        <f>J115*1.966</f>
        <v>41.286</v>
      </c>
      <c r="L115" s="81">
        <f>J115*1</f>
        <v>21</v>
      </c>
      <c r="M115" s="79">
        <f t="shared" si="18"/>
        <v>62.286</v>
      </c>
    </row>
    <row r="116" s="51" customFormat="1" ht="20" customHeight="1" spans="1:13">
      <c r="A116" s="58">
        <f t="shared" si="24"/>
        <v>114</v>
      </c>
      <c r="B116" s="71" t="s">
        <v>552</v>
      </c>
      <c r="C116" s="60" t="s">
        <v>80</v>
      </c>
      <c r="D116" s="76" t="s">
        <v>16</v>
      </c>
      <c r="E116" s="66">
        <v>44965</v>
      </c>
      <c r="F116" s="67" t="s">
        <v>553</v>
      </c>
      <c r="G116" s="69"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H116" s="63"/>
      <c r="I116" s="69" t="s">
        <v>20</v>
      </c>
      <c r="J116" s="80">
        <f t="shared" si="19"/>
        <v>21</v>
      </c>
      <c r="K116" s="81">
        <f>J116*1.966</f>
        <v>41.286</v>
      </c>
      <c r="L116" s="81">
        <f>J116*1</f>
        <v>21</v>
      </c>
      <c r="M116" s="79">
        <f t="shared" si="18"/>
        <v>62.286</v>
      </c>
    </row>
    <row r="117" ht="20" customHeight="1" spans="1:13">
      <c r="A117" s="83" t="s">
        <v>554</v>
      </c>
      <c r="B117" s="84"/>
      <c r="C117" s="85"/>
      <c r="D117" s="85"/>
      <c r="E117" s="85"/>
      <c r="F117" s="85"/>
      <c r="G117" s="85"/>
      <c r="H117" s="85"/>
      <c r="I117" s="85"/>
      <c r="J117" s="86"/>
      <c r="K117" s="87">
        <f>SUM(K3:K116)</f>
        <v>3187.086</v>
      </c>
      <c r="L117" s="87">
        <f>SUM(L3:L116)</f>
        <v>1621</v>
      </c>
      <c r="M117" s="87">
        <f>SUM(M3:M116)</f>
        <v>4808.086</v>
      </c>
    </row>
  </sheetData>
  <mergeCells count="3">
    <mergeCell ref="A1:M1"/>
    <mergeCell ref="A117:J117"/>
    <mergeCell ref="O17:U22"/>
  </mergeCells>
  <conditionalFormatting sqref="B7">
    <cfRule type="duplicateValues" dxfId="0" priority="1428"/>
    <cfRule type="duplicateValues" dxfId="0" priority="1427"/>
    <cfRule type="duplicateValues" dxfId="0" priority="1426"/>
    <cfRule type="duplicateValues" dxfId="0" priority="1425"/>
    <cfRule type="duplicateValues" dxfId="0" priority="1424"/>
    <cfRule type="duplicateValues" dxfId="0" priority="1423"/>
    <cfRule type="duplicateValues" dxfId="0" priority="1422"/>
    <cfRule type="duplicateValues" dxfId="0" priority="1421"/>
    <cfRule type="duplicateValues" dxfId="0" priority="1420"/>
    <cfRule type="duplicateValues" dxfId="0" priority="1419"/>
    <cfRule type="duplicateValues" dxfId="0" priority="1418"/>
    <cfRule type="duplicateValues" dxfId="0" priority="1417"/>
    <cfRule type="duplicateValues" dxfId="0" priority="1416"/>
    <cfRule type="duplicateValues" dxfId="0" priority="1415"/>
    <cfRule type="duplicateValues" dxfId="0" priority="1414"/>
    <cfRule type="duplicateValues" dxfId="0" priority="1413"/>
    <cfRule type="duplicateValues" dxfId="0" priority="1412"/>
    <cfRule type="duplicateValues" dxfId="0" priority="1411"/>
    <cfRule type="duplicateValues" dxfId="0" priority="1410"/>
    <cfRule type="duplicateValues" dxfId="0" priority="1409"/>
    <cfRule type="duplicateValues" dxfId="0" priority="1408"/>
    <cfRule type="duplicateValues" dxfId="0" priority="1407"/>
    <cfRule type="duplicateValues" dxfId="0" priority="1406"/>
    <cfRule type="duplicateValues" dxfId="0" priority="1405"/>
    <cfRule type="duplicateValues" dxfId="0" priority="1404"/>
    <cfRule type="duplicateValues" dxfId="0" priority="1403"/>
    <cfRule type="duplicateValues" dxfId="0" priority="1402"/>
    <cfRule type="duplicateValues" dxfId="0" priority="1401"/>
    <cfRule type="duplicateValues" dxfId="0" priority="1400"/>
    <cfRule type="duplicateValues" dxfId="0" priority="1399"/>
    <cfRule type="duplicateValues" dxfId="0" priority="1398"/>
    <cfRule type="duplicateValues" dxfId="0" priority="1397"/>
    <cfRule type="duplicateValues" dxfId="0" priority="1396"/>
    <cfRule type="duplicateValues" dxfId="0" priority="1395"/>
    <cfRule type="duplicateValues" dxfId="0" priority="1394"/>
    <cfRule type="duplicateValues" dxfId="0" priority="1393"/>
    <cfRule type="duplicateValues" dxfId="0" priority="1392"/>
    <cfRule type="duplicateValues" dxfId="0" priority="1391"/>
    <cfRule type="duplicateValues" dxfId="0" priority="1390"/>
    <cfRule type="duplicateValues" dxfId="0" priority="1389"/>
    <cfRule type="duplicateValues" dxfId="0" priority="1388"/>
    <cfRule type="duplicateValues" dxfId="0" priority="1387"/>
    <cfRule type="duplicateValues" dxfId="0" priority="1386"/>
    <cfRule type="duplicateValues" dxfId="0" priority="1385"/>
    <cfRule type="duplicateValues" dxfId="0" priority="1384"/>
    <cfRule type="duplicateValues" dxfId="0" priority="1383"/>
    <cfRule type="duplicateValues" dxfId="0" priority="1382"/>
    <cfRule type="duplicateValues" dxfId="0" priority="1381"/>
    <cfRule type="duplicateValues" dxfId="0" priority="1380"/>
    <cfRule type="duplicateValues" dxfId="0" priority="1379"/>
    <cfRule type="duplicateValues" dxfId="0" priority="1378"/>
  </conditionalFormatting>
  <conditionalFormatting sqref="B8">
    <cfRule type="duplicateValues" dxfId="0" priority="1377"/>
    <cfRule type="duplicateValues" dxfId="0" priority="1376"/>
    <cfRule type="duplicateValues" dxfId="0" priority="1375"/>
    <cfRule type="duplicateValues" dxfId="0" priority="1374"/>
    <cfRule type="duplicateValues" dxfId="0" priority="1373"/>
    <cfRule type="duplicateValues" dxfId="0" priority="1372"/>
    <cfRule type="duplicateValues" dxfId="0" priority="1371"/>
    <cfRule type="duplicateValues" dxfId="0" priority="1370"/>
    <cfRule type="duplicateValues" dxfId="0" priority="1369"/>
    <cfRule type="duplicateValues" dxfId="0" priority="1368"/>
    <cfRule type="duplicateValues" dxfId="0" priority="1367"/>
    <cfRule type="duplicateValues" dxfId="0" priority="1366"/>
    <cfRule type="duplicateValues" dxfId="0" priority="1365"/>
    <cfRule type="duplicateValues" dxfId="0" priority="1364"/>
    <cfRule type="duplicateValues" dxfId="0" priority="1363"/>
    <cfRule type="duplicateValues" dxfId="0" priority="1362"/>
    <cfRule type="duplicateValues" dxfId="0" priority="1361"/>
    <cfRule type="duplicateValues" dxfId="0" priority="1360"/>
    <cfRule type="duplicateValues" dxfId="0" priority="1359"/>
    <cfRule type="duplicateValues" dxfId="0" priority="1358"/>
    <cfRule type="duplicateValues" dxfId="0" priority="1357"/>
    <cfRule type="duplicateValues" dxfId="0" priority="1356"/>
    <cfRule type="duplicateValues" dxfId="0" priority="1355"/>
    <cfRule type="duplicateValues" dxfId="0" priority="1354"/>
    <cfRule type="duplicateValues" dxfId="0" priority="1353"/>
    <cfRule type="duplicateValues" dxfId="0" priority="1352"/>
    <cfRule type="duplicateValues" dxfId="0" priority="1351"/>
    <cfRule type="duplicateValues" dxfId="0" priority="1350"/>
    <cfRule type="duplicateValues" dxfId="0" priority="1349"/>
    <cfRule type="duplicateValues" dxfId="0" priority="1348"/>
    <cfRule type="duplicateValues" dxfId="0" priority="1347"/>
    <cfRule type="duplicateValues" dxfId="0" priority="1346"/>
    <cfRule type="duplicateValues" dxfId="0" priority="1345"/>
    <cfRule type="duplicateValues" dxfId="0" priority="1344"/>
    <cfRule type="duplicateValues" dxfId="0" priority="1343"/>
    <cfRule type="duplicateValues" dxfId="0" priority="1342"/>
    <cfRule type="duplicateValues" dxfId="0" priority="1341"/>
    <cfRule type="duplicateValues" dxfId="0" priority="1340"/>
    <cfRule type="duplicateValues" dxfId="0" priority="1339"/>
    <cfRule type="duplicateValues" dxfId="0" priority="1338"/>
    <cfRule type="duplicateValues" dxfId="0" priority="1337"/>
    <cfRule type="duplicateValues" dxfId="0" priority="1336"/>
    <cfRule type="duplicateValues" dxfId="0" priority="1335"/>
    <cfRule type="duplicateValues" dxfId="0" priority="1334"/>
    <cfRule type="duplicateValues" dxfId="0" priority="1333"/>
    <cfRule type="duplicateValues" dxfId="0" priority="1332"/>
    <cfRule type="duplicateValues" dxfId="0" priority="1331"/>
    <cfRule type="duplicateValues" dxfId="0" priority="1330"/>
    <cfRule type="duplicateValues" dxfId="0" priority="1329"/>
    <cfRule type="duplicateValues" dxfId="0" priority="1328"/>
    <cfRule type="duplicateValues" dxfId="0" priority="1327"/>
  </conditionalFormatting>
  <conditionalFormatting sqref="B10">
    <cfRule type="duplicateValues" dxfId="0" priority="153"/>
    <cfRule type="duplicateValues" dxfId="0" priority="152"/>
    <cfRule type="duplicateValues" dxfId="0" priority="151"/>
    <cfRule type="duplicateValues" dxfId="0" priority="150"/>
    <cfRule type="duplicateValues" dxfId="0" priority="149"/>
    <cfRule type="duplicateValues" dxfId="0" priority="148"/>
    <cfRule type="duplicateValues" dxfId="0" priority="147"/>
    <cfRule type="duplicateValues" dxfId="0" priority="146"/>
    <cfRule type="duplicateValues" dxfId="0" priority="145"/>
    <cfRule type="duplicateValues" dxfId="0" priority="144"/>
    <cfRule type="duplicateValues" dxfId="0" priority="143"/>
    <cfRule type="duplicateValues" dxfId="0" priority="142"/>
    <cfRule type="duplicateValues" dxfId="0" priority="141"/>
    <cfRule type="duplicateValues" dxfId="0" priority="140"/>
    <cfRule type="duplicateValues" dxfId="0" priority="139"/>
    <cfRule type="duplicateValues" dxfId="0" priority="138"/>
    <cfRule type="duplicateValues" dxfId="0" priority="137"/>
    <cfRule type="duplicateValues" dxfId="0" priority="136"/>
    <cfRule type="duplicateValues" dxfId="0" priority="135"/>
    <cfRule type="duplicateValues" dxfId="0" priority="134"/>
    <cfRule type="duplicateValues" dxfId="0" priority="133"/>
    <cfRule type="duplicateValues" dxfId="0" priority="132"/>
    <cfRule type="duplicateValues" dxfId="0" priority="131"/>
    <cfRule type="duplicateValues" dxfId="0" priority="130"/>
    <cfRule type="duplicateValues" dxfId="0" priority="129"/>
    <cfRule type="duplicateValues" dxfId="0" priority="128"/>
    <cfRule type="duplicateValues" dxfId="0" priority="127"/>
    <cfRule type="duplicateValues" dxfId="0" priority="126"/>
    <cfRule type="duplicateValues" dxfId="0" priority="125"/>
    <cfRule type="duplicateValues" dxfId="0" priority="124"/>
    <cfRule type="duplicateValues" dxfId="0" priority="123"/>
    <cfRule type="duplicateValues" dxfId="0" priority="122"/>
    <cfRule type="duplicateValues" dxfId="0" priority="121"/>
    <cfRule type="duplicateValues" dxfId="0" priority="120"/>
    <cfRule type="duplicateValues" dxfId="0" priority="119"/>
    <cfRule type="duplicateValues" dxfId="0" priority="118"/>
    <cfRule type="duplicateValues" dxfId="0" priority="117"/>
    <cfRule type="duplicateValues" dxfId="0" priority="116"/>
    <cfRule type="duplicateValues" dxfId="0" priority="115"/>
    <cfRule type="duplicateValues" dxfId="0" priority="114"/>
    <cfRule type="duplicateValues" dxfId="0" priority="113"/>
    <cfRule type="duplicateValues" dxfId="0" priority="112"/>
    <cfRule type="duplicateValues" dxfId="0" priority="111"/>
    <cfRule type="duplicateValues" dxfId="0" priority="110"/>
    <cfRule type="duplicateValues" dxfId="0" priority="109"/>
    <cfRule type="duplicateValues" dxfId="0" priority="108"/>
    <cfRule type="duplicateValues" dxfId="0" priority="107"/>
    <cfRule type="duplicateValues" dxfId="0" priority="106"/>
    <cfRule type="duplicateValues" dxfId="0" priority="105"/>
    <cfRule type="duplicateValues" dxfId="0" priority="104"/>
    <cfRule type="duplicateValues" dxfId="0" priority="103"/>
  </conditionalFormatting>
  <conditionalFormatting sqref="B11">
    <cfRule type="duplicateValues" dxfId="0" priority="102"/>
    <cfRule type="duplicateValues" dxfId="0" priority="100"/>
    <cfRule type="duplicateValues" dxfId="0" priority="98"/>
    <cfRule type="duplicateValues" dxfId="0" priority="96"/>
    <cfRule type="duplicateValues" dxfId="0" priority="94"/>
    <cfRule type="duplicateValues" dxfId="0" priority="92"/>
    <cfRule type="duplicateValues" dxfId="0" priority="90"/>
    <cfRule type="duplicateValues" dxfId="0" priority="88"/>
    <cfRule type="duplicateValues" dxfId="0" priority="86"/>
    <cfRule type="duplicateValues" dxfId="0" priority="84"/>
    <cfRule type="duplicateValues" dxfId="0" priority="82"/>
    <cfRule type="duplicateValues" dxfId="0" priority="80"/>
    <cfRule type="duplicateValues" dxfId="0" priority="78"/>
    <cfRule type="duplicateValues" dxfId="0" priority="76"/>
    <cfRule type="duplicateValues" dxfId="0" priority="74"/>
    <cfRule type="duplicateValues" dxfId="0" priority="72"/>
    <cfRule type="duplicateValues" dxfId="0" priority="70"/>
    <cfRule type="duplicateValues" dxfId="0" priority="68"/>
    <cfRule type="duplicateValues" dxfId="0" priority="66"/>
    <cfRule type="duplicateValues" dxfId="0" priority="64"/>
    <cfRule type="duplicateValues" dxfId="0" priority="62"/>
    <cfRule type="duplicateValues" dxfId="0" priority="60"/>
    <cfRule type="duplicateValues" dxfId="0" priority="58"/>
    <cfRule type="duplicateValues" dxfId="0" priority="56"/>
    <cfRule type="duplicateValues" dxfId="0" priority="54"/>
    <cfRule type="duplicateValues" dxfId="0" priority="52"/>
    <cfRule type="duplicateValues" dxfId="0" priority="50"/>
    <cfRule type="duplicateValues" dxfId="0" priority="48"/>
    <cfRule type="duplicateValues" dxfId="0" priority="46"/>
    <cfRule type="duplicateValues" dxfId="0" priority="44"/>
    <cfRule type="duplicateValues" dxfId="0" priority="42"/>
    <cfRule type="duplicateValues" dxfId="0" priority="40"/>
    <cfRule type="duplicateValues" dxfId="0" priority="38"/>
    <cfRule type="duplicateValues" dxfId="0" priority="36"/>
    <cfRule type="duplicateValues" dxfId="0" priority="34"/>
    <cfRule type="duplicateValues" dxfId="0" priority="32"/>
    <cfRule type="duplicateValues" dxfId="0" priority="30"/>
    <cfRule type="duplicateValues" dxfId="0" priority="28"/>
    <cfRule type="duplicateValues" dxfId="0" priority="26"/>
    <cfRule type="duplicateValues" dxfId="0" priority="24"/>
    <cfRule type="duplicateValues" dxfId="0" priority="22"/>
    <cfRule type="duplicateValues" dxfId="0" priority="20"/>
    <cfRule type="duplicateValues" dxfId="0" priority="18"/>
    <cfRule type="duplicateValues" dxfId="0" priority="16"/>
    <cfRule type="duplicateValues" dxfId="0" priority="14"/>
    <cfRule type="duplicateValues" dxfId="0" priority="12"/>
    <cfRule type="duplicateValues" dxfId="0" priority="10"/>
    <cfRule type="duplicateValues" dxfId="0" priority="8"/>
    <cfRule type="duplicateValues" dxfId="0" priority="6"/>
    <cfRule type="duplicateValues" dxfId="0" priority="4"/>
    <cfRule type="duplicateValues" dxfId="0" priority="2"/>
  </conditionalFormatting>
  <conditionalFormatting sqref="B12">
    <cfRule type="duplicateValues" dxfId="0" priority="101"/>
    <cfRule type="duplicateValues" dxfId="0" priority="99"/>
    <cfRule type="duplicateValues" dxfId="0" priority="97"/>
    <cfRule type="duplicateValues" dxfId="0" priority="95"/>
    <cfRule type="duplicateValues" dxfId="0" priority="93"/>
    <cfRule type="duplicateValues" dxfId="0" priority="91"/>
    <cfRule type="duplicateValues" dxfId="0" priority="89"/>
    <cfRule type="duplicateValues" dxfId="0" priority="87"/>
    <cfRule type="duplicateValues" dxfId="0" priority="85"/>
    <cfRule type="duplicateValues" dxfId="0" priority="83"/>
    <cfRule type="duplicateValues" dxfId="0" priority="81"/>
    <cfRule type="duplicateValues" dxfId="0" priority="79"/>
    <cfRule type="duplicateValues" dxfId="0" priority="77"/>
    <cfRule type="duplicateValues" dxfId="0" priority="75"/>
    <cfRule type="duplicateValues" dxfId="0" priority="73"/>
    <cfRule type="duplicateValues" dxfId="0" priority="71"/>
    <cfRule type="duplicateValues" dxfId="0" priority="69"/>
    <cfRule type="duplicateValues" dxfId="0" priority="67"/>
    <cfRule type="duplicateValues" dxfId="0" priority="65"/>
    <cfRule type="duplicateValues" dxfId="0" priority="63"/>
    <cfRule type="duplicateValues" dxfId="0" priority="61"/>
    <cfRule type="duplicateValues" dxfId="0" priority="59"/>
    <cfRule type="duplicateValues" dxfId="0" priority="57"/>
    <cfRule type="duplicateValues" dxfId="0" priority="55"/>
    <cfRule type="duplicateValues" dxfId="0" priority="53"/>
    <cfRule type="duplicateValues" dxfId="0" priority="51"/>
    <cfRule type="duplicateValues" dxfId="0" priority="49"/>
    <cfRule type="duplicateValues" dxfId="0" priority="47"/>
    <cfRule type="duplicateValues" dxfId="0" priority="45"/>
    <cfRule type="duplicateValues" dxfId="0" priority="43"/>
    <cfRule type="duplicateValues" dxfId="0" priority="41"/>
    <cfRule type="duplicateValues" dxfId="0" priority="39"/>
    <cfRule type="duplicateValues" dxfId="0" priority="37"/>
    <cfRule type="duplicateValues" dxfId="0" priority="35"/>
    <cfRule type="duplicateValues" dxfId="0" priority="33"/>
    <cfRule type="duplicateValues" dxfId="0" priority="31"/>
    <cfRule type="duplicateValues" dxfId="0" priority="29"/>
    <cfRule type="duplicateValues" dxfId="0" priority="27"/>
    <cfRule type="duplicateValues" dxfId="0" priority="25"/>
    <cfRule type="duplicateValues" dxfId="0" priority="23"/>
    <cfRule type="duplicateValues" dxfId="0" priority="21"/>
    <cfRule type="duplicateValues" dxfId="0" priority="19"/>
    <cfRule type="duplicateValues" dxfId="0" priority="17"/>
    <cfRule type="duplicateValues" dxfId="0" priority="15"/>
    <cfRule type="duplicateValues" dxfId="0" priority="13"/>
    <cfRule type="duplicateValues" dxfId="0" priority="11"/>
    <cfRule type="duplicateValues" dxfId="0" priority="9"/>
    <cfRule type="duplicateValues" dxfId="0" priority="7"/>
    <cfRule type="duplicateValues" dxfId="0" priority="5"/>
    <cfRule type="duplicateValues" dxfId="0" priority="3"/>
    <cfRule type="duplicateValues" dxfId="0" priority="1"/>
  </conditionalFormatting>
  <conditionalFormatting sqref="H43">
    <cfRule type="duplicateValues" dxfId="0" priority="256"/>
    <cfRule type="duplicateValues" dxfId="0" priority="257"/>
    <cfRule type="duplicateValues" dxfId="0" priority="258"/>
    <cfRule type="duplicateValues" dxfId="0" priority="259"/>
    <cfRule type="duplicateValues" dxfId="0" priority="260"/>
    <cfRule type="duplicateValues" dxfId="0" priority="261"/>
    <cfRule type="duplicateValues" dxfId="0" priority="262"/>
    <cfRule type="duplicateValues" dxfId="0" priority="263"/>
    <cfRule type="duplicateValues" dxfId="0" priority="264"/>
    <cfRule type="duplicateValues" dxfId="0" priority="265"/>
    <cfRule type="duplicateValues" dxfId="0" priority="266"/>
    <cfRule type="duplicateValues" dxfId="0" priority="267"/>
    <cfRule type="duplicateValues" dxfId="0" priority="268"/>
    <cfRule type="duplicateValues" dxfId="0" priority="269"/>
    <cfRule type="duplicateValues" dxfId="0" priority="270"/>
    <cfRule type="duplicateValues" dxfId="0" priority="271"/>
    <cfRule type="duplicateValues" dxfId="0" priority="272"/>
    <cfRule type="duplicateValues" dxfId="0" priority="273"/>
    <cfRule type="duplicateValues" dxfId="0" priority="274"/>
    <cfRule type="duplicateValues" dxfId="0" priority="275"/>
    <cfRule type="duplicateValues" dxfId="0" priority="276"/>
    <cfRule type="duplicateValues" dxfId="0" priority="277"/>
    <cfRule type="duplicateValues" dxfId="0" priority="278"/>
    <cfRule type="duplicateValues" dxfId="0" priority="279"/>
    <cfRule type="duplicateValues" dxfId="0" priority="280"/>
    <cfRule type="duplicateValues" dxfId="0" priority="281"/>
    <cfRule type="duplicateValues" dxfId="0" priority="282"/>
    <cfRule type="duplicateValues" dxfId="0" priority="283"/>
    <cfRule type="duplicateValues" dxfId="0" priority="284"/>
    <cfRule type="duplicateValues" dxfId="0" priority="285"/>
    <cfRule type="duplicateValues" dxfId="0" priority="286"/>
    <cfRule type="duplicateValues" dxfId="0" priority="287"/>
    <cfRule type="duplicateValues" dxfId="0" priority="288"/>
    <cfRule type="duplicateValues" dxfId="0" priority="289"/>
    <cfRule type="duplicateValues" dxfId="0" priority="290"/>
    <cfRule type="duplicateValues" dxfId="0" priority="291"/>
    <cfRule type="duplicateValues" dxfId="0" priority="292"/>
    <cfRule type="duplicateValues" dxfId="0" priority="293"/>
    <cfRule type="duplicateValues" dxfId="0" priority="294"/>
    <cfRule type="duplicateValues" dxfId="0" priority="295"/>
    <cfRule type="duplicateValues" dxfId="0" priority="296"/>
    <cfRule type="duplicateValues" dxfId="0" priority="297"/>
    <cfRule type="duplicateValues" dxfId="0" priority="298"/>
    <cfRule type="duplicateValues" dxfId="0" priority="299"/>
    <cfRule type="duplicateValues" dxfId="0" priority="300"/>
    <cfRule type="duplicateValues" dxfId="0" priority="301"/>
    <cfRule type="duplicateValues" dxfId="0" priority="302"/>
    <cfRule type="duplicateValues" dxfId="0" priority="303"/>
    <cfRule type="duplicateValues" dxfId="0" priority="304"/>
    <cfRule type="duplicateValues" dxfId="0" priority="305"/>
    <cfRule type="duplicateValues" dxfId="0" priority="306"/>
  </conditionalFormatting>
  <conditionalFormatting sqref="H53">
    <cfRule type="duplicateValues" dxfId="0" priority="205"/>
    <cfRule type="duplicateValues" dxfId="0" priority="206"/>
    <cfRule type="duplicateValues" dxfId="0" priority="207"/>
    <cfRule type="duplicateValues" dxfId="0" priority="208"/>
    <cfRule type="duplicateValues" dxfId="0" priority="209"/>
    <cfRule type="duplicateValues" dxfId="0" priority="210"/>
    <cfRule type="duplicateValues" dxfId="0" priority="211"/>
    <cfRule type="duplicateValues" dxfId="0" priority="212"/>
    <cfRule type="duplicateValues" dxfId="0" priority="213"/>
    <cfRule type="duplicateValues" dxfId="0" priority="214"/>
    <cfRule type="duplicateValues" dxfId="0" priority="215"/>
    <cfRule type="duplicateValues" dxfId="0" priority="216"/>
    <cfRule type="duplicateValues" dxfId="0" priority="217"/>
    <cfRule type="duplicateValues" dxfId="0" priority="218"/>
    <cfRule type="duplicateValues" dxfId="0" priority="219"/>
    <cfRule type="duplicateValues" dxfId="0" priority="220"/>
    <cfRule type="duplicateValues" dxfId="0" priority="221"/>
    <cfRule type="duplicateValues" dxfId="0" priority="222"/>
    <cfRule type="duplicateValues" dxfId="0" priority="223"/>
    <cfRule type="duplicateValues" dxfId="0" priority="224"/>
    <cfRule type="duplicateValues" dxfId="0" priority="225"/>
    <cfRule type="duplicateValues" dxfId="0" priority="226"/>
    <cfRule type="duplicateValues" dxfId="0" priority="227"/>
    <cfRule type="duplicateValues" dxfId="0" priority="228"/>
    <cfRule type="duplicateValues" dxfId="0" priority="229"/>
    <cfRule type="duplicateValues" dxfId="0" priority="230"/>
    <cfRule type="duplicateValues" dxfId="0" priority="231"/>
    <cfRule type="duplicateValues" dxfId="0" priority="232"/>
    <cfRule type="duplicateValues" dxfId="0" priority="233"/>
    <cfRule type="duplicateValues" dxfId="0" priority="234"/>
    <cfRule type="duplicateValues" dxfId="0" priority="235"/>
    <cfRule type="duplicateValues" dxfId="0" priority="236"/>
    <cfRule type="duplicateValues" dxfId="0" priority="237"/>
    <cfRule type="duplicateValues" dxfId="0" priority="238"/>
    <cfRule type="duplicateValues" dxfId="0" priority="239"/>
    <cfRule type="duplicateValues" dxfId="0" priority="240"/>
    <cfRule type="duplicateValues" dxfId="0" priority="241"/>
    <cfRule type="duplicateValues" dxfId="0" priority="242"/>
    <cfRule type="duplicateValues" dxfId="0" priority="243"/>
    <cfRule type="duplicateValues" dxfId="0" priority="244"/>
    <cfRule type="duplicateValues" dxfId="0" priority="245"/>
    <cfRule type="duplicateValues" dxfId="0" priority="246"/>
    <cfRule type="duplicateValues" dxfId="0" priority="247"/>
    <cfRule type="duplicateValues" dxfId="0" priority="248"/>
    <cfRule type="duplicateValues" dxfId="0" priority="249"/>
    <cfRule type="duplicateValues" dxfId="0" priority="250"/>
    <cfRule type="duplicateValues" dxfId="0" priority="251"/>
    <cfRule type="duplicateValues" dxfId="0" priority="252"/>
    <cfRule type="duplicateValues" dxfId="0" priority="253"/>
    <cfRule type="duplicateValues" dxfId="0" priority="254"/>
    <cfRule type="duplicateValues" dxfId="0" priority="255"/>
  </conditionalFormatting>
  <conditionalFormatting sqref="B109">
    <cfRule type="duplicateValues" dxfId="0" priority="325"/>
    <cfRule type="duplicateValues" dxfId="0" priority="344"/>
    <cfRule type="duplicateValues" dxfId="0" priority="363"/>
    <cfRule type="duplicateValues" dxfId="0" priority="382"/>
    <cfRule type="duplicateValues" dxfId="0" priority="401"/>
    <cfRule type="duplicateValues" dxfId="0" priority="420"/>
    <cfRule type="duplicateValues" dxfId="0" priority="439"/>
    <cfRule type="duplicateValues" dxfId="0" priority="458"/>
    <cfRule type="duplicateValues" dxfId="0" priority="477"/>
    <cfRule type="duplicateValues" dxfId="0" priority="496"/>
    <cfRule type="duplicateValues" dxfId="0" priority="515"/>
    <cfRule type="duplicateValues" dxfId="0" priority="534"/>
    <cfRule type="duplicateValues" dxfId="0" priority="553"/>
    <cfRule type="duplicateValues" dxfId="0" priority="572"/>
    <cfRule type="duplicateValues" dxfId="0" priority="591"/>
    <cfRule type="duplicateValues" dxfId="0" priority="610"/>
    <cfRule type="duplicateValues" dxfId="0" priority="629"/>
    <cfRule type="duplicateValues" dxfId="0" priority="648"/>
    <cfRule type="duplicateValues" dxfId="0" priority="667"/>
    <cfRule type="duplicateValues" dxfId="0" priority="686"/>
    <cfRule type="duplicateValues" dxfId="0" priority="705"/>
    <cfRule type="duplicateValues" dxfId="0" priority="724"/>
    <cfRule type="duplicateValues" dxfId="0" priority="743"/>
    <cfRule type="duplicateValues" dxfId="0" priority="762"/>
    <cfRule type="duplicateValues" dxfId="0" priority="781"/>
    <cfRule type="duplicateValues" dxfId="0" priority="800"/>
    <cfRule type="duplicateValues" dxfId="0" priority="819"/>
    <cfRule type="duplicateValues" dxfId="0" priority="838"/>
    <cfRule type="duplicateValues" dxfId="0" priority="857"/>
    <cfRule type="duplicateValues" dxfId="0" priority="876"/>
    <cfRule type="duplicateValues" dxfId="0" priority="895"/>
    <cfRule type="duplicateValues" dxfId="0" priority="914"/>
    <cfRule type="duplicateValues" dxfId="0" priority="933"/>
    <cfRule type="duplicateValues" dxfId="0" priority="952"/>
    <cfRule type="duplicateValues" dxfId="0" priority="971"/>
    <cfRule type="duplicateValues" dxfId="0" priority="990"/>
    <cfRule type="duplicateValues" dxfId="0" priority="1009"/>
    <cfRule type="duplicateValues" dxfId="0" priority="1028"/>
    <cfRule type="duplicateValues" dxfId="0" priority="1047"/>
    <cfRule type="duplicateValues" dxfId="0" priority="1066"/>
    <cfRule type="duplicateValues" dxfId="0" priority="1085"/>
    <cfRule type="duplicateValues" dxfId="0" priority="1104"/>
    <cfRule type="duplicateValues" dxfId="0" priority="1123"/>
    <cfRule type="duplicateValues" dxfId="0" priority="1142"/>
    <cfRule type="duplicateValues" dxfId="0" priority="1161"/>
    <cfRule type="duplicateValues" dxfId="0" priority="1180"/>
    <cfRule type="duplicateValues" dxfId="0" priority="1199"/>
    <cfRule type="duplicateValues" dxfId="0" priority="1218"/>
    <cfRule type="duplicateValues" dxfId="0" priority="1237"/>
    <cfRule type="duplicateValues" dxfId="0" priority="1256"/>
    <cfRule type="duplicateValues" dxfId="0" priority="1275"/>
  </conditionalFormatting>
  <conditionalFormatting sqref="B112">
    <cfRule type="duplicateValues" dxfId="0" priority="323"/>
    <cfRule type="duplicateValues" dxfId="0" priority="342"/>
    <cfRule type="duplicateValues" dxfId="0" priority="361"/>
    <cfRule type="duplicateValues" dxfId="0" priority="380"/>
    <cfRule type="duplicateValues" dxfId="0" priority="399"/>
    <cfRule type="duplicateValues" dxfId="0" priority="418"/>
    <cfRule type="duplicateValues" dxfId="0" priority="437"/>
    <cfRule type="duplicateValues" dxfId="0" priority="456"/>
    <cfRule type="duplicateValues" dxfId="0" priority="475"/>
    <cfRule type="duplicateValues" dxfId="0" priority="494"/>
    <cfRule type="duplicateValues" dxfId="0" priority="513"/>
    <cfRule type="duplicateValues" dxfId="0" priority="532"/>
    <cfRule type="duplicateValues" dxfId="0" priority="551"/>
    <cfRule type="duplicateValues" dxfId="0" priority="570"/>
    <cfRule type="duplicateValues" dxfId="0" priority="589"/>
    <cfRule type="duplicateValues" dxfId="0" priority="608"/>
    <cfRule type="duplicateValues" dxfId="0" priority="627"/>
    <cfRule type="duplicateValues" dxfId="0" priority="646"/>
    <cfRule type="duplicateValues" dxfId="0" priority="665"/>
    <cfRule type="duplicateValues" dxfId="0" priority="684"/>
    <cfRule type="duplicateValues" dxfId="0" priority="703"/>
    <cfRule type="duplicateValues" dxfId="0" priority="722"/>
    <cfRule type="duplicateValues" dxfId="0" priority="741"/>
    <cfRule type="duplicateValues" dxfId="0" priority="760"/>
    <cfRule type="duplicateValues" dxfId="0" priority="779"/>
    <cfRule type="duplicateValues" dxfId="0" priority="798"/>
    <cfRule type="duplicateValues" dxfId="0" priority="817"/>
    <cfRule type="duplicateValues" dxfId="0" priority="836"/>
    <cfRule type="duplicateValues" dxfId="0" priority="855"/>
    <cfRule type="duplicateValues" dxfId="0" priority="874"/>
    <cfRule type="duplicateValues" dxfId="0" priority="893"/>
    <cfRule type="duplicateValues" dxfId="0" priority="912"/>
    <cfRule type="duplicateValues" dxfId="0" priority="931"/>
    <cfRule type="duplicateValues" dxfId="0" priority="950"/>
    <cfRule type="duplicateValues" dxfId="0" priority="969"/>
    <cfRule type="duplicateValues" dxfId="0" priority="988"/>
    <cfRule type="duplicateValues" dxfId="0" priority="1007"/>
    <cfRule type="duplicateValues" dxfId="0" priority="1026"/>
    <cfRule type="duplicateValues" dxfId="0" priority="1045"/>
    <cfRule type="duplicateValues" dxfId="0" priority="1064"/>
    <cfRule type="duplicateValues" dxfId="0" priority="1083"/>
    <cfRule type="duplicateValues" dxfId="0" priority="1102"/>
    <cfRule type="duplicateValues" dxfId="0" priority="1121"/>
    <cfRule type="duplicateValues" dxfId="0" priority="1140"/>
    <cfRule type="duplicateValues" dxfId="0" priority="1159"/>
    <cfRule type="duplicateValues" dxfId="0" priority="1178"/>
    <cfRule type="duplicateValues" dxfId="0" priority="1197"/>
    <cfRule type="duplicateValues" dxfId="0" priority="1216"/>
    <cfRule type="duplicateValues" dxfId="0" priority="1235"/>
    <cfRule type="duplicateValues" dxfId="0" priority="1254"/>
    <cfRule type="duplicateValues" dxfId="0" priority="1273"/>
  </conditionalFormatting>
  <conditionalFormatting sqref="B113">
    <cfRule type="duplicateValues" dxfId="0" priority="322"/>
    <cfRule type="duplicateValues" dxfId="0" priority="341"/>
    <cfRule type="duplicateValues" dxfId="0" priority="360"/>
    <cfRule type="duplicateValues" dxfId="0" priority="379"/>
    <cfRule type="duplicateValues" dxfId="0" priority="398"/>
    <cfRule type="duplicateValues" dxfId="0" priority="417"/>
    <cfRule type="duplicateValues" dxfId="0" priority="436"/>
    <cfRule type="duplicateValues" dxfId="0" priority="455"/>
    <cfRule type="duplicateValues" dxfId="0" priority="474"/>
    <cfRule type="duplicateValues" dxfId="0" priority="493"/>
    <cfRule type="duplicateValues" dxfId="0" priority="512"/>
    <cfRule type="duplicateValues" dxfId="0" priority="531"/>
    <cfRule type="duplicateValues" dxfId="0" priority="550"/>
    <cfRule type="duplicateValues" dxfId="0" priority="569"/>
    <cfRule type="duplicateValues" dxfId="0" priority="588"/>
    <cfRule type="duplicateValues" dxfId="0" priority="607"/>
    <cfRule type="duplicateValues" dxfId="0" priority="626"/>
    <cfRule type="duplicateValues" dxfId="0" priority="645"/>
    <cfRule type="duplicateValues" dxfId="0" priority="664"/>
    <cfRule type="duplicateValues" dxfId="0" priority="683"/>
    <cfRule type="duplicateValues" dxfId="0" priority="702"/>
    <cfRule type="duplicateValues" dxfId="0" priority="721"/>
    <cfRule type="duplicateValues" dxfId="0" priority="740"/>
    <cfRule type="duplicateValues" dxfId="0" priority="759"/>
    <cfRule type="duplicateValues" dxfId="0" priority="778"/>
    <cfRule type="duplicateValues" dxfId="0" priority="797"/>
    <cfRule type="duplicateValues" dxfId="0" priority="816"/>
    <cfRule type="duplicateValues" dxfId="0" priority="835"/>
    <cfRule type="duplicateValues" dxfId="0" priority="854"/>
    <cfRule type="duplicateValues" dxfId="0" priority="873"/>
    <cfRule type="duplicateValues" dxfId="0" priority="892"/>
    <cfRule type="duplicateValues" dxfId="0" priority="911"/>
    <cfRule type="duplicateValues" dxfId="0" priority="930"/>
    <cfRule type="duplicateValues" dxfId="0" priority="949"/>
    <cfRule type="duplicateValues" dxfId="0" priority="968"/>
    <cfRule type="duplicateValues" dxfId="0" priority="987"/>
    <cfRule type="duplicateValues" dxfId="0" priority="1006"/>
    <cfRule type="duplicateValues" dxfId="0" priority="1025"/>
    <cfRule type="duplicateValues" dxfId="0" priority="1044"/>
    <cfRule type="duplicateValues" dxfId="0" priority="1063"/>
    <cfRule type="duplicateValues" dxfId="0" priority="1082"/>
    <cfRule type="duplicateValues" dxfId="0" priority="1101"/>
    <cfRule type="duplicateValues" dxfId="0" priority="1120"/>
    <cfRule type="duplicateValues" dxfId="0" priority="1139"/>
    <cfRule type="duplicateValues" dxfId="0" priority="1158"/>
    <cfRule type="duplicateValues" dxfId="0" priority="1177"/>
    <cfRule type="duplicateValues" dxfId="0" priority="1196"/>
    <cfRule type="duplicateValues" dxfId="0" priority="1215"/>
    <cfRule type="duplicateValues" dxfId="0" priority="1234"/>
    <cfRule type="duplicateValues" dxfId="0" priority="1253"/>
    <cfRule type="duplicateValues" dxfId="0" priority="1272"/>
  </conditionalFormatting>
  <conditionalFormatting sqref="B114">
    <cfRule type="duplicateValues" dxfId="0" priority="321"/>
    <cfRule type="duplicateValues" dxfId="0" priority="340"/>
    <cfRule type="duplicateValues" dxfId="0" priority="359"/>
    <cfRule type="duplicateValues" dxfId="0" priority="378"/>
    <cfRule type="duplicateValues" dxfId="0" priority="397"/>
    <cfRule type="duplicateValues" dxfId="0" priority="416"/>
    <cfRule type="duplicateValues" dxfId="0" priority="435"/>
    <cfRule type="duplicateValues" dxfId="0" priority="454"/>
    <cfRule type="duplicateValues" dxfId="0" priority="473"/>
    <cfRule type="duplicateValues" dxfId="0" priority="492"/>
    <cfRule type="duplicateValues" dxfId="0" priority="511"/>
    <cfRule type="duplicateValues" dxfId="0" priority="530"/>
    <cfRule type="duplicateValues" dxfId="0" priority="549"/>
    <cfRule type="duplicateValues" dxfId="0" priority="568"/>
    <cfRule type="duplicateValues" dxfId="0" priority="587"/>
    <cfRule type="duplicateValues" dxfId="0" priority="606"/>
    <cfRule type="duplicateValues" dxfId="0" priority="625"/>
    <cfRule type="duplicateValues" dxfId="0" priority="644"/>
    <cfRule type="duplicateValues" dxfId="0" priority="663"/>
    <cfRule type="duplicateValues" dxfId="0" priority="682"/>
    <cfRule type="duplicateValues" dxfId="0" priority="701"/>
    <cfRule type="duplicateValues" dxfId="0" priority="720"/>
    <cfRule type="duplicateValues" dxfId="0" priority="739"/>
    <cfRule type="duplicateValues" dxfId="0" priority="758"/>
    <cfRule type="duplicateValues" dxfId="0" priority="777"/>
    <cfRule type="duplicateValues" dxfId="0" priority="796"/>
    <cfRule type="duplicateValues" dxfId="0" priority="815"/>
    <cfRule type="duplicateValues" dxfId="0" priority="834"/>
    <cfRule type="duplicateValues" dxfId="0" priority="853"/>
    <cfRule type="duplicateValues" dxfId="0" priority="872"/>
    <cfRule type="duplicateValues" dxfId="0" priority="891"/>
    <cfRule type="duplicateValues" dxfId="0" priority="910"/>
    <cfRule type="duplicateValues" dxfId="0" priority="929"/>
    <cfRule type="duplicateValues" dxfId="0" priority="948"/>
    <cfRule type="duplicateValues" dxfId="0" priority="967"/>
    <cfRule type="duplicateValues" dxfId="0" priority="986"/>
    <cfRule type="duplicateValues" dxfId="0" priority="1005"/>
    <cfRule type="duplicateValues" dxfId="0" priority="1024"/>
    <cfRule type="duplicateValues" dxfId="0" priority="1043"/>
    <cfRule type="duplicateValues" dxfId="0" priority="1062"/>
    <cfRule type="duplicateValues" dxfId="0" priority="1081"/>
    <cfRule type="duplicateValues" dxfId="0" priority="1100"/>
    <cfRule type="duplicateValues" dxfId="0" priority="1119"/>
    <cfRule type="duplicateValues" dxfId="0" priority="1138"/>
    <cfRule type="duplicateValues" dxfId="0" priority="1157"/>
    <cfRule type="duplicateValues" dxfId="0" priority="1176"/>
    <cfRule type="duplicateValues" dxfId="0" priority="1195"/>
    <cfRule type="duplicateValues" dxfId="0" priority="1214"/>
    <cfRule type="duplicateValues" dxfId="0" priority="1233"/>
    <cfRule type="duplicateValues" dxfId="0" priority="1252"/>
    <cfRule type="duplicateValues" dxfId="0" priority="1271"/>
  </conditionalFormatting>
  <conditionalFormatting sqref="B115">
    <cfRule type="duplicateValues" dxfId="0" priority="320"/>
    <cfRule type="duplicateValues" dxfId="0" priority="339"/>
    <cfRule type="duplicateValues" dxfId="0" priority="358"/>
    <cfRule type="duplicateValues" dxfId="0" priority="377"/>
    <cfRule type="duplicateValues" dxfId="0" priority="396"/>
    <cfRule type="duplicateValues" dxfId="0" priority="415"/>
    <cfRule type="duplicateValues" dxfId="0" priority="434"/>
    <cfRule type="duplicateValues" dxfId="0" priority="453"/>
    <cfRule type="duplicateValues" dxfId="0" priority="472"/>
    <cfRule type="duplicateValues" dxfId="0" priority="491"/>
    <cfRule type="duplicateValues" dxfId="0" priority="510"/>
    <cfRule type="duplicateValues" dxfId="0" priority="529"/>
    <cfRule type="duplicateValues" dxfId="0" priority="548"/>
    <cfRule type="duplicateValues" dxfId="0" priority="567"/>
    <cfRule type="duplicateValues" dxfId="0" priority="586"/>
    <cfRule type="duplicateValues" dxfId="0" priority="605"/>
    <cfRule type="duplicateValues" dxfId="0" priority="624"/>
    <cfRule type="duplicateValues" dxfId="0" priority="643"/>
    <cfRule type="duplicateValues" dxfId="0" priority="662"/>
    <cfRule type="duplicateValues" dxfId="0" priority="681"/>
    <cfRule type="duplicateValues" dxfId="0" priority="700"/>
    <cfRule type="duplicateValues" dxfId="0" priority="719"/>
    <cfRule type="duplicateValues" dxfId="0" priority="738"/>
    <cfRule type="duplicateValues" dxfId="0" priority="757"/>
    <cfRule type="duplicateValues" dxfId="0" priority="776"/>
    <cfRule type="duplicateValues" dxfId="0" priority="795"/>
    <cfRule type="duplicateValues" dxfId="0" priority="814"/>
    <cfRule type="duplicateValues" dxfId="0" priority="833"/>
    <cfRule type="duplicateValues" dxfId="0" priority="852"/>
    <cfRule type="duplicateValues" dxfId="0" priority="871"/>
    <cfRule type="duplicateValues" dxfId="0" priority="890"/>
    <cfRule type="duplicateValues" dxfId="0" priority="909"/>
    <cfRule type="duplicateValues" dxfId="0" priority="928"/>
    <cfRule type="duplicateValues" dxfId="0" priority="947"/>
    <cfRule type="duplicateValues" dxfId="0" priority="966"/>
    <cfRule type="duplicateValues" dxfId="0" priority="985"/>
    <cfRule type="duplicateValues" dxfId="0" priority="1004"/>
    <cfRule type="duplicateValues" dxfId="0" priority="1023"/>
    <cfRule type="duplicateValues" dxfId="0" priority="1042"/>
    <cfRule type="duplicateValues" dxfId="0" priority="1061"/>
    <cfRule type="duplicateValues" dxfId="0" priority="1080"/>
    <cfRule type="duplicateValues" dxfId="0" priority="1099"/>
    <cfRule type="duplicateValues" dxfId="0" priority="1118"/>
    <cfRule type="duplicateValues" dxfId="0" priority="1137"/>
    <cfRule type="duplicateValues" dxfId="0" priority="1156"/>
    <cfRule type="duplicateValues" dxfId="0" priority="1175"/>
    <cfRule type="duplicateValues" dxfId="0" priority="1194"/>
    <cfRule type="duplicateValues" dxfId="0" priority="1213"/>
    <cfRule type="duplicateValues" dxfId="0" priority="1232"/>
    <cfRule type="duplicateValues" dxfId="0" priority="1251"/>
    <cfRule type="duplicateValues" dxfId="0" priority="1270"/>
  </conditionalFormatting>
  <conditionalFormatting sqref="B116">
    <cfRule type="duplicateValues" dxfId="0" priority="319"/>
    <cfRule type="duplicateValues" dxfId="0" priority="338"/>
    <cfRule type="duplicateValues" dxfId="0" priority="357"/>
    <cfRule type="duplicateValues" dxfId="0" priority="376"/>
    <cfRule type="duplicateValues" dxfId="0" priority="395"/>
    <cfRule type="duplicateValues" dxfId="0" priority="414"/>
    <cfRule type="duplicateValues" dxfId="0" priority="433"/>
    <cfRule type="duplicateValues" dxfId="0" priority="452"/>
    <cfRule type="duplicateValues" dxfId="0" priority="471"/>
    <cfRule type="duplicateValues" dxfId="0" priority="490"/>
    <cfRule type="duplicateValues" dxfId="0" priority="509"/>
    <cfRule type="duplicateValues" dxfId="0" priority="528"/>
    <cfRule type="duplicateValues" dxfId="0" priority="547"/>
    <cfRule type="duplicateValues" dxfId="0" priority="566"/>
    <cfRule type="duplicateValues" dxfId="0" priority="585"/>
    <cfRule type="duplicateValues" dxfId="0" priority="604"/>
    <cfRule type="duplicateValues" dxfId="0" priority="623"/>
    <cfRule type="duplicateValues" dxfId="0" priority="642"/>
    <cfRule type="duplicateValues" dxfId="0" priority="661"/>
    <cfRule type="duplicateValues" dxfId="0" priority="680"/>
    <cfRule type="duplicateValues" dxfId="0" priority="699"/>
    <cfRule type="duplicateValues" dxfId="0" priority="718"/>
    <cfRule type="duplicateValues" dxfId="0" priority="737"/>
    <cfRule type="duplicateValues" dxfId="0" priority="756"/>
    <cfRule type="duplicateValues" dxfId="0" priority="775"/>
    <cfRule type="duplicateValues" dxfId="0" priority="794"/>
    <cfRule type="duplicateValues" dxfId="0" priority="813"/>
    <cfRule type="duplicateValues" dxfId="0" priority="832"/>
    <cfRule type="duplicateValues" dxfId="0" priority="851"/>
    <cfRule type="duplicateValues" dxfId="0" priority="870"/>
    <cfRule type="duplicateValues" dxfId="0" priority="889"/>
    <cfRule type="duplicateValues" dxfId="0" priority="908"/>
    <cfRule type="duplicateValues" dxfId="0" priority="927"/>
    <cfRule type="duplicateValues" dxfId="0" priority="946"/>
    <cfRule type="duplicateValues" dxfId="0" priority="965"/>
    <cfRule type="duplicateValues" dxfId="0" priority="984"/>
    <cfRule type="duplicateValues" dxfId="0" priority="1003"/>
    <cfRule type="duplicateValues" dxfId="0" priority="1022"/>
    <cfRule type="duplicateValues" dxfId="0" priority="1041"/>
    <cfRule type="duplicateValues" dxfId="0" priority="1060"/>
    <cfRule type="duplicateValues" dxfId="0" priority="1079"/>
    <cfRule type="duplicateValues" dxfId="0" priority="1098"/>
    <cfRule type="duplicateValues" dxfId="0" priority="1117"/>
    <cfRule type="duplicateValues" dxfId="0" priority="1136"/>
    <cfRule type="duplicateValues" dxfId="0" priority="1155"/>
    <cfRule type="duplicateValues" dxfId="0" priority="1174"/>
    <cfRule type="duplicateValues" dxfId="0" priority="1193"/>
    <cfRule type="duplicateValues" dxfId="0" priority="1212"/>
    <cfRule type="duplicateValues" dxfId="0" priority="1231"/>
    <cfRule type="duplicateValues" dxfId="0" priority="1250"/>
    <cfRule type="duplicateValues" dxfId="0" priority="1269"/>
  </conditionalFormatting>
  <conditionalFormatting sqref="B67:B70">
    <cfRule type="duplicateValues" dxfId="0" priority="154"/>
    <cfRule type="duplicateValues" dxfId="0" priority="155"/>
    <cfRule type="duplicateValues" dxfId="0" priority="156"/>
    <cfRule type="duplicateValues" dxfId="0" priority="157"/>
    <cfRule type="duplicateValues" dxfId="0" priority="158"/>
    <cfRule type="duplicateValues" dxfId="0" priority="159"/>
    <cfRule type="duplicateValues" dxfId="0" priority="160"/>
    <cfRule type="duplicateValues" dxfId="0" priority="161"/>
    <cfRule type="duplicateValues" dxfId="0" priority="162"/>
    <cfRule type="duplicateValues" dxfId="0" priority="163"/>
    <cfRule type="duplicateValues" dxfId="0" priority="164"/>
    <cfRule type="duplicateValues" dxfId="0" priority="165"/>
    <cfRule type="duplicateValues" dxfId="0" priority="166"/>
    <cfRule type="duplicateValues" dxfId="0" priority="167"/>
    <cfRule type="duplicateValues" dxfId="0" priority="168"/>
    <cfRule type="duplicateValues" dxfId="0" priority="169"/>
    <cfRule type="duplicateValues" dxfId="0" priority="170"/>
    <cfRule type="duplicateValues" dxfId="0" priority="171"/>
    <cfRule type="duplicateValues" dxfId="0" priority="172"/>
    <cfRule type="duplicateValues" dxfId="0" priority="173"/>
    <cfRule type="duplicateValues" dxfId="0" priority="174"/>
    <cfRule type="duplicateValues" dxfId="0" priority="175"/>
    <cfRule type="duplicateValues" dxfId="0" priority="176"/>
    <cfRule type="duplicateValues" dxfId="0" priority="177"/>
    <cfRule type="duplicateValues" dxfId="0" priority="178"/>
    <cfRule type="duplicateValues" dxfId="0" priority="179"/>
    <cfRule type="duplicateValues" dxfId="0" priority="180"/>
    <cfRule type="duplicateValues" dxfId="0" priority="181"/>
    <cfRule type="duplicateValues" dxfId="0" priority="182"/>
    <cfRule type="duplicateValues" dxfId="0" priority="183"/>
    <cfRule type="duplicateValues" dxfId="0" priority="184"/>
    <cfRule type="duplicateValues" dxfId="0" priority="185"/>
    <cfRule type="duplicateValues" dxfId="0" priority="186"/>
    <cfRule type="duplicateValues" dxfId="0" priority="187"/>
    <cfRule type="duplicateValues" dxfId="0" priority="188"/>
    <cfRule type="duplicateValues" dxfId="0" priority="189"/>
    <cfRule type="duplicateValues" dxfId="0" priority="190"/>
    <cfRule type="duplicateValues" dxfId="0" priority="191"/>
    <cfRule type="duplicateValues" dxfId="0" priority="192"/>
    <cfRule type="duplicateValues" dxfId="0" priority="193"/>
    <cfRule type="duplicateValues" dxfId="0" priority="194"/>
    <cfRule type="duplicateValues" dxfId="0" priority="195"/>
    <cfRule type="duplicateValues" dxfId="0" priority="196"/>
    <cfRule type="duplicateValues" dxfId="0" priority="197"/>
    <cfRule type="duplicateValues" dxfId="0" priority="198"/>
    <cfRule type="duplicateValues" dxfId="0" priority="199"/>
    <cfRule type="duplicateValues" dxfId="0" priority="200"/>
    <cfRule type="duplicateValues" dxfId="0" priority="201"/>
    <cfRule type="duplicateValues" dxfId="0" priority="202"/>
    <cfRule type="duplicateValues" dxfId="0" priority="203"/>
    <cfRule type="duplicateValues" dxfId="0" priority="204"/>
  </conditionalFormatting>
  <conditionalFormatting sqref="B110:B111">
    <cfRule type="duplicateValues" dxfId="0" priority="324"/>
    <cfRule type="duplicateValues" dxfId="0" priority="343"/>
    <cfRule type="duplicateValues" dxfId="0" priority="362"/>
    <cfRule type="duplicateValues" dxfId="0" priority="381"/>
    <cfRule type="duplicateValues" dxfId="0" priority="400"/>
    <cfRule type="duplicateValues" dxfId="0" priority="419"/>
    <cfRule type="duplicateValues" dxfId="0" priority="438"/>
    <cfRule type="duplicateValues" dxfId="0" priority="457"/>
    <cfRule type="duplicateValues" dxfId="0" priority="476"/>
    <cfRule type="duplicateValues" dxfId="0" priority="495"/>
    <cfRule type="duplicateValues" dxfId="0" priority="514"/>
    <cfRule type="duplicateValues" dxfId="0" priority="533"/>
    <cfRule type="duplicateValues" dxfId="0" priority="552"/>
    <cfRule type="duplicateValues" dxfId="0" priority="571"/>
    <cfRule type="duplicateValues" dxfId="0" priority="590"/>
    <cfRule type="duplicateValues" dxfId="0" priority="609"/>
    <cfRule type="duplicateValues" dxfId="0" priority="628"/>
    <cfRule type="duplicateValues" dxfId="0" priority="647"/>
    <cfRule type="duplicateValues" dxfId="0" priority="666"/>
    <cfRule type="duplicateValues" dxfId="0" priority="685"/>
    <cfRule type="duplicateValues" dxfId="0" priority="704"/>
    <cfRule type="duplicateValues" dxfId="0" priority="723"/>
    <cfRule type="duplicateValues" dxfId="0" priority="742"/>
    <cfRule type="duplicateValues" dxfId="0" priority="761"/>
    <cfRule type="duplicateValues" dxfId="0" priority="780"/>
    <cfRule type="duplicateValues" dxfId="0" priority="799"/>
    <cfRule type="duplicateValues" dxfId="0" priority="818"/>
    <cfRule type="duplicateValues" dxfId="0" priority="837"/>
    <cfRule type="duplicateValues" dxfId="0" priority="856"/>
    <cfRule type="duplicateValues" dxfId="0" priority="875"/>
    <cfRule type="duplicateValues" dxfId="0" priority="894"/>
    <cfRule type="duplicateValues" dxfId="0" priority="913"/>
    <cfRule type="duplicateValues" dxfId="0" priority="932"/>
    <cfRule type="duplicateValues" dxfId="0" priority="951"/>
    <cfRule type="duplicateValues" dxfId="0" priority="970"/>
    <cfRule type="duplicateValues" dxfId="0" priority="989"/>
    <cfRule type="duplicateValues" dxfId="0" priority="1008"/>
    <cfRule type="duplicateValues" dxfId="0" priority="1027"/>
    <cfRule type="duplicateValues" dxfId="0" priority="1046"/>
    <cfRule type="duplicateValues" dxfId="0" priority="1065"/>
    <cfRule type="duplicateValues" dxfId="0" priority="1084"/>
    <cfRule type="duplicateValues" dxfId="0" priority="1103"/>
    <cfRule type="duplicateValues" dxfId="0" priority="1122"/>
    <cfRule type="duplicateValues" dxfId="0" priority="1141"/>
    <cfRule type="duplicateValues" dxfId="0" priority="1160"/>
    <cfRule type="duplicateValues" dxfId="0" priority="1179"/>
    <cfRule type="duplicateValues" dxfId="0" priority="1198"/>
    <cfRule type="duplicateValues" dxfId="0" priority="1217"/>
    <cfRule type="duplicateValues" dxfId="0" priority="1236"/>
    <cfRule type="duplicateValues" dxfId="0" priority="1255"/>
    <cfRule type="duplicateValues" dxfId="0" priority="1274"/>
  </conditionalFormatting>
  <conditionalFormatting sqref="B1:B6 B118:B1048576">
    <cfRule type="duplicateValues" dxfId="0" priority="1429"/>
  </conditionalFormatting>
  <conditionalFormatting sqref="B9 B13:B53 B55:B66 B71:B108">
    <cfRule type="duplicateValues" dxfId="0" priority="1276"/>
    <cfRule type="duplicateValues" dxfId="0" priority="1277"/>
    <cfRule type="duplicateValues" dxfId="0" priority="1278"/>
    <cfRule type="duplicateValues" dxfId="0" priority="1279"/>
    <cfRule type="duplicateValues" dxfId="0" priority="1280"/>
    <cfRule type="duplicateValues" dxfId="0" priority="1281"/>
    <cfRule type="duplicateValues" dxfId="0" priority="1282"/>
    <cfRule type="duplicateValues" dxfId="0" priority="1283"/>
    <cfRule type="duplicateValues" dxfId="0" priority="1284"/>
    <cfRule type="duplicateValues" dxfId="0" priority="1285"/>
    <cfRule type="duplicateValues" dxfId="0" priority="1286"/>
    <cfRule type="duplicateValues" dxfId="0" priority="1287"/>
    <cfRule type="duplicateValues" dxfId="0" priority="1288"/>
    <cfRule type="duplicateValues" dxfId="0" priority="1289"/>
    <cfRule type="duplicateValues" dxfId="0" priority="1290"/>
    <cfRule type="duplicateValues" dxfId="0" priority="1291"/>
    <cfRule type="duplicateValues" dxfId="0" priority="1292"/>
    <cfRule type="duplicateValues" dxfId="0" priority="1293"/>
    <cfRule type="duplicateValues" dxfId="0" priority="1294"/>
    <cfRule type="duplicateValues" dxfId="0" priority="1295"/>
    <cfRule type="duplicateValues" dxfId="0" priority="1296"/>
    <cfRule type="duplicateValues" dxfId="0" priority="1297"/>
    <cfRule type="duplicateValues" dxfId="0" priority="1298"/>
    <cfRule type="duplicateValues" dxfId="0" priority="1299"/>
    <cfRule type="duplicateValues" dxfId="0" priority="1300"/>
    <cfRule type="duplicateValues" dxfId="0" priority="1301"/>
    <cfRule type="duplicateValues" dxfId="0" priority="1302"/>
    <cfRule type="duplicateValues" dxfId="0" priority="1303"/>
    <cfRule type="duplicateValues" dxfId="0" priority="1304"/>
    <cfRule type="duplicateValues" dxfId="0" priority="1305"/>
    <cfRule type="duplicateValues" dxfId="0" priority="1306"/>
    <cfRule type="duplicateValues" dxfId="0" priority="1307"/>
    <cfRule type="duplicateValues" dxfId="0" priority="1308"/>
    <cfRule type="duplicateValues" dxfId="0" priority="1309"/>
    <cfRule type="duplicateValues" dxfId="0" priority="1310"/>
    <cfRule type="duplicateValues" dxfId="0" priority="1311"/>
    <cfRule type="duplicateValues" dxfId="0" priority="1312"/>
    <cfRule type="duplicateValues" dxfId="0" priority="1313"/>
    <cfRule type="duplicateValues" dxfId="0" priority="1314"/>
    <cfRule type="duplicateValues" dxfId="0" priority="1315"/>
    <cfRule type="duplicateValues" dxfId="0" priority="1316"/>
    <cfRule type="duplicateValues" dxfId="0" priority="1317"/>
    <cfRule type="duplicateValues" dxfId="0" priority="1318"/>
    <cfRule type="duplicateValues" dxfId="0" priority="1319"/>
    <cfRule type="duplicateValues" dxfId="0" priority="1320"/>
    <cfRule type="duplicateValues" dxfId="0" priority="1321"/>
    <cfRule type="duplicateValues" dxfId="0" priority="1322"/>
    <cfRule type="duplicateValues" dxfId="0" priority="1323"/>
    <cfRule type="duplicateValues" dxfId="0" priority="1324"/>
    <cfRule type="duplicateValues" dxfId="0" priority="1325"/>
    <cfRule type="duplicateValues" dxfId="0" priority="1326"/>
  </conditionalFormatting>
  <dataValidations count="1">
    <dataValidation type="custom" allowBlank="1" showInputMessage="1" showErrorMessage="1" sqref="F7 F8 F9 F12 F13 F14 F15 F16 F17 F18 F19 F20 F21 F22 F23 F24 F25 F26 F27 F28 F29 F30 F31 F32 F33 F34 F35 F36 F37 F38 F39 F40 F41 F42 F43 F44 F45 F46 F47 F48 F49 F50 F51 F52 F53 F54 F55 F56 F57 F58 F59 F60 F61 F62 F63 F64 F65 F66 F67 F68 F69 F70 F71 F72 F73 F74 F75 F76 F77 F78 F79 F80 F81 F82 F83 F84 F85 F86 F87 F88 F89 F90 F91 F92 F93 F94 F95 F96 F97 F98 F99 F100 F101 F102 F103 F10:F11">
      <formula1>COUNTIF(F:F,F7&amp;"*")=1</formula1>
    </dataValidation>
  </dataValidation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63"/>
  <sheetViews>
    <sheetView topLeftCell="A23" workbookViewId="0">
      <selection activeCell="B59" sqref="B59"/>
    </sheetView>
  </sheetViews>
  <sheetFormatPr defaultColWidth="9" defaultRowHeight="14.25"/>
  <sheetData>
    <row r="1" ht="18" customHeight="1"/>
    <row r="2" s="39" customFormat="1" ht="22" customHeight="1"/>
    <row r="3" s="39" customFormat="1" ht="22" customHeight="1"/>
    <row r="4" s="39" customFormat="1" ht="22" customHeight="1"/>
    <row r="5" s="39" customFormat="1" ht="22" customHeight="1"/>
    <row r="6" s="39" customFormat="1" ht="22" customHeight="1"/>
    <row r="7" s="39" customFormat="1" ht="22" customHeight="1"/>
    <row r="8" s="39" customFormat="1" ht="22" customHeight="1"/>
    <row r="9" s="39" customFormat="1" ht="22" customHeight="1"/>
    <row r="10" s="39" customFormat="1" ht="22" customHeight="1"/>
    <row r="11" s="39" customFormat="1" ht="22" customHeight="1"/>
    <row r="12" s="39" customFormat="1" ht="22" customHeight="1"/>
    <row r="13" s="39" customFormat="1" ht="22" customHeight="1"/>
    <row r="14" s="39" customFormat="1" ht="22" customHeight="1"/>
    <row r="15" s="39" customFormat="1" ht="22" customHeight="1"/>
    <row r="16" s="39" customFormat="1" ht="22" customHeight="1"/>
    <row r="17" s="39" customFormat="1" ht="22" customHeight="1"/>
    <row r="18" s="39" customFormat="1" ht="22" customHeight="1"/>
    <row r="19" s="39" customFormat="1" ht="22" customHeight="1"/>
    <row r="20" s="39" customFormat="1" ht="22" customHeight="1"/>
    <row r="21" s="39" customFormat="1" ht="22" customHeight="1"/>
    <row r="22" s="39" customFormat="1" ht="22" customHeight="1"/>
    <row r="23" s="39" customFormat="1" ht="22" customHeight="1"/>
    <row r="24" s="39" customFormat="1" ht="22" customHeight="1"/>
    <row r="25" s="39" customFormat="1" ht="23" customHeight="1"/>
    <row r="26" s="39" customFormat="1" ht="24" customHeight="1"/>
    <row r="27" customFormat="1"/>
    <row r="28" s="39" customFormat="1" ht="24" customHeight="1"/>
    <row r="29" s="40" customFormat="1" ht="24" customHeight="1"/>
    <row r="30" s="39" customFormat="1" ht="24" customHeight="1"/>
    <row r="31" s="39" customFormat="1" ht="24" customHeight="1"/>
    <row r="32" s="39" customFormat="1" ht="24" customHeight="1"/>
    <row r="33" s="39" customFormat="1" ht="24" customHeight="1"/>
    <row r="34" customFormat="1"/>
    <row r="35" customFormat="1"/>
    <row r="36" s="39" customFormat="1" ht="22" customHeight="1"/>
    <row r="37" s="39" customFormat="1" ht="22" customHeight="1"/>
    <row r="38" s="39" customFormat="1" ht="22" customHeight="1"/>
    <row r="39" s="39" customFormat="1" ht="22" customHeight="1"/>
    <row r="40" s="39" customFormat="1" ht="22" customHeight="1"/>
    <row r="41" s="39" customFormat="1" ht="24" customHeight="1"/>
    <row r="42" s="39" customFormat="1" ht="24" customHeight="1"/>
    <row r="43" s="39" customFormat="1" ht="22" customHeight="1"/>
    <row r="44" s="39" customFormat="1" ht="24" customHeight="1"/>
    <row r="45" s="39" customFormat="1" ht="24" customHeight="1"/>
    <row r="46" s="39" customFormat="1" ht="24" customHeight="1"/>
    <row r="47" s="39" customFormat="1" ht="24" customHeight="1"/>
    <row r="48" s="39" customFormat="1" ht="23" customHeight="1"/>
    <row r="49" s="39" customFormat="1" ht="23" customHeight="1"/>
    <row r="50" s="39" customFormat="1" ht="23" customHeight="1"/>
    <row r="51" s="39" customFormat="1" ht="23" customHeight="1"/>
    <row r="52" s="39" customFormat="1" ht="23" customHeight="1"/>
    <row r="53" s="39" customFormat="1" ht="23" customHeight="1"/>
    <row r="54" s="39" customFormat="1" ht="24" customHeight="1"/>
    <row r="55" s="39" customFormat="1" ht="24" customHeight="1"/>
    <row r="56" s="39" customFormat="1" ht="24" customHeight="1"/>
    <row r="57" customFormat="1" ht="24" customHeight="1"/>
    <row r="58" customFormat="1" ht="22" customHeight="1"/>
    <row r="59" s="39" customFormat="1" ht="24" customHeight="1"/>
    <row r="60" s="39" customFormat="1" ht="24" customHeight="1"/>
    <row r="61" customFormat="1" ht="19" customHeight="1"/>
    <row r="62" s="39" customFormat="1" ht="22" customHeight="1"/>
    <row r="63" s="39" customFormat="1" ht="24" customHeight="1"/>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61"/>
  <sheetViews>
    <sheetView topLeftCell="A44" workbookViewId="0">
      <selection activeCell="B59" sqref="B59"/>
    </sheetView>
  </sheetViews>
  <sheetFormatPr defaultColWidth="9" defaultRowHeight="14.25"/>
  <cols>
    <col min="1" max="1" width="4.875" customWidth="1"/>
    <col min="2" max="2" width="13.25" customWidth="1"/>
    <col min="3" max="3" width="17.125" customWidth="1"/>
    <col min="5" max="5" width="12.375"/>
    <col min="6" max="6" width="24.75" customWidth="1"/>
    <col min="8" max="8" width="18.875" customWidth="1"/>
  </cols>
  <sheetData>
    <row r="1" ht="18" customHeight="1"/>
    <row r="2" s="39" customFormat="1" ht="22" customHeight="1" spans="1:13">
      <c r="A2" s="3">
        <v>7</v>
      </c>
      <c r="B2" s="11" t="s">
        <v>555</v>
      </c>
      <c r="C2" s="4" t="s">
        <v>556</v>
      </c>
      <c r="D2" s="8" t="s">
        <v>16</v>
      </c>
      <c r="E2" s="41">
        <v>44498</v>
      </c>
      <c r="F2" s="6" t="s">
        <v>557</v>
      </c>
      <c r="G2" s="11" t="str">
        <f>IF(LEN(F2)=18,(IF(LOOKUP(MOD(SUM(MID(F2,1,1)*7,MID(F2,2,1)*9,MID(F2,3,1)*10,MID(F2,4,1)*5,MID(F2,5,1)*8,MID(F2,6,1)*4,MID(F2,7,1)*2,MID(F2,8,1),MID(F2,9,1)*6,MID(F2,10,1)*3,MID(F2,11,1)*7,MID(F2,12,1)*9,MID(F2,13,1)*10,MID(F2,14,1)*5,MID(F2,15,1)*8,MID(F2,16,1)*4,MID(F2,17,1)*2),11),{0,1,2,3,4,5,6,7,8,9,10},{"1","0","x","9","8","7","6","5","4","3","2"})=RIGHT(F2,1),"√","×")),"身份证号长度不符")</f>
        <v>√</v>
      </c>
      <c r="H2" s="12"/>
      <c r="I2" s="11" t="s">
        <v>20</v>
      </c>
      <c r="J2" s="12">
        <v>31</v>
      </c>
      <c r="K2" s="14">
        <v>59</v>
      </c>
      <c r="L2" s="14">
        <f t="shared" ref="L2:L25" si="0">J2</f>
        <v>31</v>
      </c>
      <c r="M2" s="14">
        <f t="shared" ref="M2:M25" si="1">SUM(K2:L2)</f>
        <v>90</v>
      </c>
    </row>
    <row r="3" s="39" customFormat="1" ht="22" customHeight="1" spans="1:13">
      <c r="A3" s="3">
        <v>8</v>
      </c>
      <c r="B3" s="11" t="s">
        <v>558</v>
      </c>
      <c r="C3" s="4" t="s">
        <v>556</v>
      </c>
      <c r="D3" s="8" t="s">
        <v>16</v>
      </c>
      <c r="E3" s="41">
        <v>44501</v>
      </c>
      <c r="F3" s="6" t="s">
        <v>559</v>
      </c>
      <c r="G3" s="11" t="str">
        <f>IF(LEN(F3)=18,(IF(LOOKUP(MOD(SUM(MID(F3,1,1)*7,MID(F3,2,1)*9,MID(F3,3,1)*10,MID(F3,4,1)*5,MID(F3,5,1)*8,MID(F3,6,1)*4,MID(F3,7,1)*2,MID(F3,8,1),MID(F3,9,1)*6,MID(F3,10,1)*3,MID(F3,11,1)*7,MID(F3,12,1)*9,MID(F3,13,1)*10,MID(F3,14,1)*5,MID(F3,15,1)*8,MID(F3,16,1)*4,MID(F3,17,1)*2),11),{0,1,2,3,4,5,6,7,8,9,10},{"1","0","x","9","8","7","6","5","4","3","2"})=RIGHT(F3,1),"√","×")),"身份证号长度不符")</f>
        <v>√</v>
      </c>
      <c r="H3" s="12"/>
      <c r="I3" s="11" t="s">
        <v>20</v>
      </c>
      <c r="J3" s="12">
        <v>31</v>
      </c>
      <c r="K3" s="14">
        <v>59</v>
      </c>
      <c r="L3" s="14">
        <f t="shared" si="0"/>
        <v>31</v>
      </c>
      <c r="M3" s="14">
        <f t="shared" si="1"/>
        <v>90</v>
      </c>
    </row>
    <row r="4" s="39" customFormat="1" ht="22" customHeight="1" spans="1:13">
      <c r="A4" s="3">
        <v>9</v>
      </c>
      <c r="B4" s="11" t="s">
        <v>560</v>
      </c>
      <c r="C4" s="4" t="s">
        <v>48</v>
      </c>
      <c r="D4" s="8" t="s">
        <v>16</v>
      </c>
      <c r="E4" s="41">
        <v>44501</v>
      </c>
      <c r="F4" s="6" t="s">
        <v>561</v>
      </c>
      <c r="G4" s="11" t="str">
        <f>IF(LEN(F4)=18,(IF(LOOKUP(MOD(SUM(MID(F4,1,1)*7,MID(F4,2,1)*9,MID(F4,3,1)*10,MID(F4,4,1)*5,MID(F4,5,1)*8,MID(F4,6,1)*4,MID(F4,7,1)*2,MID(F4,8,1),MID(F4,9,1)*6,MID(F4,10,1)*3,MID(F4,11,1)*7,MID(F4,12,1)*9,MID(F4,13,1)*10,MID(F4,14,1)*5,MID(F4,15,1)*8,MID(F4,16,1)*4,MID(F4,17,1)*2),11),{0,1,2,3,4,5,6,7,8,9,10},{"1","0","x","9","8","7","6","5","4","3","2"})=RIGHT(F4,1),"√","×")),"身份证号长度不符")</f>
        <v>√</v>
      </c>
      <c r="H4" s="12"/>
      <c r="I4" s="11" t="s">
        <v>20</v>
      </c>
      <c r="J4" s="12">
        <v>31</v>
      </c>
      <c r="K4" s="14">
        <v>59</v>
      </c>
      <c r="L4" s="14">
        <f t="shared" si="0"/>
        <v>31</v>
      </c>
      <c r="M4" s="14">
        <f t="shared" si="1"/>
        <v>90</v>
      </c>
    </row>
    <row r="5" s="39" customFormat="1" ht="22" customHeight="1" spans="1:13">
      <c r="A5" s="3">
        <v>11</v>
      </c>
      <c r="B5" s="11" t="s">
        <v>562</v>
      </c>
      <c r="C5" s="4" t="s">
        <v>563</v>
      </c>
      <c r="D5" s="8" t="s">
        <v>16</v>
      </c>
      <c r="E5" s="41">
        <v>44502</v>
      </c>
      <c r="F5" s="6" t="s">
        <v>564</v>
      </c>
      <c r="G5" s="11" t="str">
        <f>IF(LEN(F5)=18,(IF(LOOKUP(MOD(SUM(MID(F5,1,1)*7,MID(F5,2,1)*9,MID(F5,3,1)*10,MID(F5,4,1)*5,MID(F5,5,1)*8,MID(F5,6,1)*4,MID(F5,7,1)*2,MID(F5,8,1),MID(F5,9,1)*6,MID(F5,10,1)*3,MID(F5,11,1)*7,MID(F5,12,1)*9,MID(F5,13,1)*10,MID(F5,14,1)*5,MID(F5,15,1)*8,MID(F5,16,1)*4,MID(F5,17,1)*2),11),{0,1,2,3,4,5,6,7,8,9,10},{"1","0","x","9","8","7","6","5","4","3","2"})=RIGHT(F5,1),"√","×")),"身份证号长度不符")</f>
        <v>√</v>
      </c>
      <c r="H5" s="12"/>
      <c r="I5" s="11" t="s">
        <v>20</v>
      </c>
      <c r="J5" s="12">
        <v>31</v>
      </c>
      <c r="K5" s="14">
        <v>59</v>
      </c>
      <c r="L5" s="14">
        <f t="shared" si="0"/>
        <v>31</v>
      </c>
      <c r="M5" s="14">
        <f t="shared" si="1"/>
        <v>90</v>
      </c>
    </row>
    <row r="6" s="39" customFormat="1" ht="22" customHeight="1" spans="1:13">
      <c r="A6" s="3">
        <v>15</v>
      </c>
      <c r="B6" s="4" t="s">
        <v>565</v>
      </c>
      <c r="C6" s="4" t="s">
        <v>556</v>
      </c>
      <c r="D6" s="8" t="s">
        <v>16</v>
      </c>
      <c r="E6" s="41">
        <v>44504</v>
      </c>
      <c r="F6" s="6" t="s">
        <v>566</v>
      </c>
      <c r="G6" s="11" t="str">
        <f>IF(LEN(F6)=18,(IF(LOOKUP(MOD(SUM(MID(F6,1,1)*7,MID(F6,2,1)*9,MID(F6,3,1)*10,MID(F6,4,1)*5,MID(F6,5,1)*8,MID(F6,6,1)*4,MID(F6,7,1)*2,MID(F6,8,1),MID(F6,9,1)*6,MID(F6,10,1)*3,MID(F6,11,1)*7,MID(F6,12,1)*9,MID(F6,13,1)*10,MID(F6,14,1)*5,MID(F6,15,1)*8,MID(F6,16,1)*4,MID(F6,17,1)*2),11),{0,1,2,3,4,5,6,7,8,9,10},{"1","0","x","9","8","7","6","5","4","3","2"})=RIGHT(F6,1),"√","×")),"身份证号长度不符")</f>
        <v>√</v>
      </c>
      <c r="H6" s="12"/>
      <c r="I6" s="11" t="s">
        <v>20</v>
      </c>
      <c r="J6" s="12">
        <v>31</v>
      </c>
      <c r="K6" s="14">
        <v>59</v>
      </c>
      <c r="L6" s="14">
        <f t="shared" si="0"/>
        <v>31</v>
      </c>
      <c r="M6" s="14">
        <f t="shared" si="1"/>
        <v>90</v>
      </c>
    </row>
    <row r="7" s="39" customFormat="1" ht="22" customHeight="1" spans="1:13">
      <c r="A7" s="3">
        <v>16</v>
      </c>
      <c r="B7" s="4" t="s">
        <v>567</v>
      </c>
      <c r="C7" s="4" t="s">
        <v>556</v>
      </c>
      <c r="D7" s="8" t="s">
        <v>16</v>
      </c>
      <c r="E7" s="41">
        <v>44504</v>
      </c>
      <c r="F7" s="6" t="s">
        <v>568</v>
      </c>
      <c r="G7" s="11" t="str">
        <f>IF(LEN(F7)=18,(IF(LOOKUP(MOD(SUM(MID(F7,1,1)*7,MID(F7,2,1)*9,MID(F7,3,1)*10,MID(F7,4,1)*5,MID(F7,5,1)*8,MID(F7,6,1)*4,MID(F7,7,1)*2,MID(F7,8,1),MID(F7,9,1)*6,MID(F7,10,1)*3,MID(F7,11,1)*7,MID(F7,12,1)*9,MID(F7,13,1)*10,MID(F7,14,1)*5,MID(F7,15,1)*8,MID(F7,16,1)*4,MID(F7,17,1)*2),11),{0,1,2,3,4,5,6,7,8,9,10},{"1","0","x","9","8","7","6","5","4","3","2"})=RIGHT(F7,1),"√","×")),"身份证号长度不符")</f>
        <v>√</v>
      </c>
      <c r="H7" s="12"/>
      <c r="I7" s="11" t="s">
        <v>20</v>
      </c>
      <c r="J7" s="12">
        <v>31</v>
      </c>
      <c r="K7" s="14">
        <v>59</v>
      </c>
      <c r="L7" s="14">
        <f t="shared" si="0"/>
        <v>31</v>
      </c>
      <c r="M7" s="14">
        <f t="shared" si="1"/>
        <v>90</v>
      </c>
    </row>
    <row r="8" s="39" customFormat="1" ht="22" customHeight="1" spans="1:13">
      <c r="A8" s="3">
        <v>17</v>
      </c>
      <c r="B8" s="4" t="s">
        <v>569</v>
      </c>
      <c r="C8" s="4" t="s">
        <v>556</v>
      </c>
      <c r="D8" s="8" t="s">
        <v>16</v>
      </c>
      <c r="E8" s="41">
        <v>44505</v>
      </c>
      <c r="F8" s="6" t="s">
        <v>570</v>
      </c>
      <c r="G8" s="11" t="str">
        <f>IF(LEN(F8)=18,(IF(LOOKUP(MOD(SUM(MID(F8,1,1)*7,MID(F8,2,1)*9,MID(F8,3,1)*10,MID(F8,4,1)*5,MID(F8,5,1)*8,MID(F8,6,1)*4,MID(F8,7,1)*2,MID(F8,8,1),MID(F8,9,1)*6,MID(F8,10,1)*3,MID(F8,11,1)*7,MID(F8,12,1)*9,MID(F8,13,1)*10,MID(F8,14,1)*5,MID(F8,15,1)*8,MID(F8,16,1)*4,MID(F8,17,1)*2),11),{0,1,2,3,4,5,6,7,8,9,10},{"1","0","x","9","8","7","6","5","4","3","2"})=RIGHT(F8,1),"√","×")),"身份证号长度不符")</f>
        <v>√</v>
      </c>
      <c r="H8" s="12"/>
      <c r="I8" s="11" t="s">
        <v>20</v>
      </c>
      <c r="J8" s="12">
        <v>31</v>
      </c>
      <c r="K8" s="14">
        <v>59</v>
      </c>
      <c r="L8" s="14">
        <f t="shared" si="0"/>
        <v>31</v>
      </c>
      <c r="M8" s="14">
        <f t="shared" si="1"/>
        <v>90</v>
      </c>
    </row>
    <row r="9" s="39" customFormat="1" ht="22" customHeight="1" spans="1:13">
      <c r="A9" s="3">
        <v>18</v>
      </c>
      <c r="B9" s="4" t="s">
        <v>60</v>
      </c>
      <c r="C9" s="4" t="s">
        <v>152</v>
      </c>
      <c r="D9" s="8" t="s">
        <v>16</v>
      </c>
      <c r="E9" s="41">
        <v>44509</v>
      </c>
      <c r="F9" s="6" t="s">
        <v>571</v>
      </c>
      <c r="G9" s="11" t="str">
        <f>IF(LEN(F9)=18,(IF(LOOKUP(MOD(SUM(MID(F9,1,1)*7,MID(F9,2,1)*9,MID(F9,3,1)*10,MID(F9,4,1)*5,MID(F9,5,1)*8,MID(F9,6,1)*4,MID(F9,7,1)*2,MID(F9,8,1),MID(F9,9,1)*6,MID(F9,10,1)*3,MID(F9,11,1)*7,MID(F9,12,1)*9,MID(F9,13,1)*10,MID(F9,14,1)*5,MID(F9,15,1)*8,MID(F9,16,1)*4,MID(F9,17,1)*2),11),{0,1,2,3,4,5,6,7,8,9,10},{"1","0","x","9","8","7","6","5","4","3","2"})=RIGHT(F9,1),"√","×")),"身份证号长度不符")</f>
        <v>√</v>
      </c>
      <c r="H9" s="12"/>
      <c r="I9" s="11" t="s">
        <v>20</v>
      </c>
      <c r="J9" s="12">
        <v>31</v>
      </c>
      <c r="K9" s="14">
        <v>59</v>
      </c>
      <c r="L9" s="14">
        <f t="shared" si="0"/>
        <v>31</v>
      </c>
      <c r="M9" s="14">
        <f t="shared" si="1"/>
        <v>90</v>
      </c>
    </row>
    <row r="10" s="39" customFormat="1" ht="22" customHeight="1" spans="1:13">
      <c r="A10" s="3">
        <v>19</v>
      </c>
      <c r="B10" s="4" t="s">
        <v>572</v>
      </c>
      <c r="C10" s="4" t="s">
        <v>152</v>
      </c>
      <c r="D10" s="8" t="s">
        <v>16</v>
      </c>
      <c r="E10" s="41">
        <v>44509</v>
      </c>
      <c r="F10" s="6" t="s">
        <v>573</v>
      </c>
      <c r="G10" s="11" t="str">
        <f>IF(LEN(F10)=18,(IF(LOOKUP(MOD(SUM(MID(F10,1,1)*7,MID(F10,2,1)*9,MID(F10,3,1)*10,MID(F10,4,1)*5,MID(F10,5,1)*8,MID(F10,6,1)*4,MID(F10,7,1)*2,MID(F10,8,1),MID(F10,9,1)*6,MID(F10,10,1)*3,MID(F10,11,1)*7,MID(F10,12,1)*9,MID(F10,13,1)*10,MID(F10,14,1)*5,MID(F10,15,1)*8,MID(F10,16,1)*4,MID(F10,17,1)*2),11),{0,1,2,3,4,5,6,7,8,9,10},{"1","0","x","9","8","7","6","5","4","3","2"})=RIGHT(F10,1),"√","×")),"身份证号长度不符")</f>
        <v>√</v>
      </c>
      <c r="H10" s="12"/>
      <c r="I10" s="11" t="s">
        <v>20</v>
      </c>
      <c r="J10" s="12">
        <v>31</v>
      </c>
      <c r="K10" s="14">
        <v>59</v>
      </c>
      <c r="L10" s="14">
        <f t="shared" si="0"/>
        <v>31</v>
      </c>
      <c r="M10" s="14">
        <f t="shared" si="1"/>
        <v>90</v>
      </c>
    </row>
    <row r="11" s="39" customFormat="1" ht="22" customHeight="1" spans="1:13">
      <c r="A11" s="3">
        <v>22</v>
      </c>
      <c r="B11" s="4" t="s">
        <v>574</v>
      </c>
      <c r="C11" s="4" t="s">
        <v>34</v>
      </c>
      <c r="D11" s="8" t="s">
        <v>16</v>
      </c>
      <c r="E11" s="41">
        <v>44511</v>
      </c>
      <c r="F11" s="6" t="s">
        <v>575</v>
      </c>
      <c r="G11" s="11" t="str">
        <f>IF(LEN(F11)=18,(IF(LOOKUP(MOD(SUM(MID(F11,1,1)*7,MID(F11,2,1)*9,MID(F11,3,1)*10,MID(F11,4,1)*5,MID(F11,5,1)*8,MID(F11,6,1)*4,MID(F11,7,1)*2,MID(F11,8,1),MID(F11,9,1)*6,MID(F11,10,1)*3,MID(F11,11,1)*7,MID(F11,12,1)*9,MID(F11,13,1)*10,MID(F11,14,1)*5,MID(F11,15,1)*8,MID(F11,16,1)*4,MID(F11,17,1)*2),11),{0,1,2,3,4,5,6,7,8,9,10},{"1","0","x","9","8","7","6","5","4","3","2"})=RIGHT(F11,1),"√","×")),"身份证号长度不符")</f>
        <v>√</v>
      </c>
      <c r="H11" s="12"/>
      <c r="I11" s="11" t="s">
        <v>20</v>
      </c>
      <c r="J11" s="12">
        <v>31</v>
      </c>
      <c r="K11" s="14">
        <v>59</v>
      </c>
      <c r="L11" s="14">
        <f t="shared" si="0"/>
        <v>31</v>
      </c>
      <c r="M11" s="14">
        <f t="shared" si="1"/>
        <v>90</v>
      </c>
    </row>
    <row r="12" s="39" customFormat="1" ht="22" customHeight="1" spans="1:13">
      <c r="A12" s="3">
        <v>23</v>
      </c>
      <c r="B12" s="4" t="s">
        <v>576</v>
      </c>
      <c r="C12" s="4" t="s">
        <v>87</v>
      </c>
      <c r="D12" s="8" t="s">
        <v>31</v>
      </c>
      <c r="E12" s="41">
        <v>44511</v>
      </c>
      <c r="F12" s="6" t="s">
        <v>577</v>
      </c>
      <c r="G12" s="11" t="str">
        <f>IF(LEN(F12)=18,(IF(LOOKUP(MOD(SUM(MID(F12,1,1)*7,MID(F12,2,1)*9,MID(F12,3,1)*10,MID(F12,4,1)*5,MID(F12,5,1)*8,MID(F12,6,1)*4,MID(F12,7,1)*2,MID(F12,8,1),MID(F12,9,1)*6,MID(F12,10,1)*3,MID(F12,11,1)*7,MID(F12,12,1)*9,MID(F12,13,1)*10,MID(F12,14,1)*5,MID(F12,15,1)*8,MID(F12,16,1)*4,MID(F12,17,1)*2),11),{0,1,2,3,4,5,6,7,8,9,10},{"1","0","x","9","8","7","6","5","4","3","2"})=RIGHT(F12,1),"√","×")),"身份证号长度不符")</f>
        <v>√</v>
      </c>
      <c r="H12" s="12"/>
      <c r="I12" s="11" t="s">
        <v>20</v>
      </c>
      <c r="J12" s="12">
        <v>31</v>
      </c>
      <c r="K12" s="14">
        <v>59</v>
      </c>
      <c r="L12" s="14">
        <f t="shared" si="0"/>
        <v>31</v>
      </c>
      <c r="M12" s="14">
        <f t="shared" si="1"/>
        <v>90</v>
      </c>
    </row>
    <row r="13" s="39" customFormat="1" ht="22" customHeight="1" spans="1:13">
      <c r="A13" s="3">
        <v>25</v>
      </c>
      <c r="B13" s="4" t="s">
        <v>578</v>
      </c>
      <c r="C13" s="4" t="s">
        <v>15</v>
      </c>
      <c r="D13" s="8" t="s">
        <v>16</v>
      </c>
      <c r="E13" s="41">
        <v>44516</v>
      </c>
      <c r="F13" s="6" t="s">
        <v>579</v>
      </c>
      <c r="G13" s="11" t="str">
        <f>IF(LEN(F13)=18,(IF(LOOKUP(MOD(SUM(MID(F13,1,1)*7,MID(F13,2,1)*9,MID(F13,3,1)*10,MID(F13,4,1)*5,MID(F13,5,1)*8,MID(F13,6,1)*4,MID(F13,7,1)*2,MID(F13,8,1),MID(F13,9,1)*6,MID(F13,10,1)*3,MID(F13,11,1)*7,MID(F13,12,1)*9,MID(F13,13,1)*10,MID(F13,14,1)*5,MID(F13,15,1)*8,MID(F13,16,1)*4,MID(F13,17,1)*2),11),{0,1,2,3,4,5,6,7,8,9,10},{"1","0","x","9","8","7","6","5","4","3","2"})=RIGHT(F13,1),"√","×")),"身份证号长度不符")</f>
        <v>√</v>
      </c>
      <c r="H13" s="12"/>
      <c r="I13" s="11" t="s">
        <v>20</v>
      </c>
      <c r="J13" s="12">
        <v>31</v>
      </c>
      <c r="K13" s="14">
        <v>59</v>
      </c>
      <c r="L13" s="14">
        <f t="shared" si="0"/>
        <v>31</v>
      </c>
      <c r="M13" s="14">
        <f t="shared" si="1"/>
        <v>90</v>
      </c>
    </row>
    <row r="14" s="39" customFormat="1" ht="22" customHeight="1" spans="1:13">
      <c r="A14" s="3">
        <v>27</v>
      </c>
      <c r="B14" s="4" t="s">
        <v>580</v>
      </c>
      <c r="C14" s="4" t="s">
        <v>34</v>
      </c>
      <c r="D14" s="8" t="s">
        <v>31</v>
      </c>
      <c r="E14" s="41">
        <v>44517</v>
      </c>
      <c r="F14" s="6" t="s">
        <v>581</v>
      </c>
      <c r="G14" s="11" t="str">
        <f>IF(LEN(F14)=18,(IF(LOOKUP(MOD(SUM(MID(F14,1,1)*7,MID(F14,2,1)*9,MID(F14,3,1)*10,MID(F14,4,1)*5,MID(F14,5,1)*8,MID(F14,6,1)*4,MID(F14,7,1)*2,MID(F14,8,1),MID(F14,9,1)*6,MID(F14,10,1)*3,MID(F14,11,1)*7,MID(F14,12,1)*9,MID(F14,13,1)*10,MID(F14,14,1)*5,MID(F14,15,1)*8,MID(F14,16,1)*4,MID(F14,17,1)*2),11),{0,1,2,3,4,5,6,7,8,9,10},{"1","0","x","9","8","7","6","5","4","3","2"})=RIGHT(F14,1),"√","×")),"身份证号长度不符")</f>
        <v>√</v>
      </c>
      <c r="H14" s="12"/>
      <c r="I14" s="11" t="s">
        <v>20</v>
      </c>
      <c r="J14" s="12">
        <v>31</v>
      </c>
      <c r="K14" s="14">
        <v>59</v>
      </c>
      <c r="L14" s="14">
        <f t="shared" si="0"/>
        <v>31</v>
      </c>
      <c r="M14" s="14">
        <f t="shared" si="1"/>
        <v>90</v>
      </c>
    </row>
    <row r="15" s="39" customFormat="1" ht="22" customHeight="1" spans="1:13">
      <c r="A15" s="3">
        <v>28</v>
      </c>
      <c r="B15" s="4" t="s">
        <v>140</v>
      </c>
      <c r="C15" s="4" t="s">
        <v>15</v>
      </c>
      <c r="D15" s="8" t="s">
        <v>16</v>
      </c>
      <c r="E15" s="41">
        <v>44519</v>
      </c>
      <c r="F15" s="6" t="s">
        <v>141</v>
      </c>
      <c r="G15" s="11" t="str">
        <f>IF(LEN(F15)=18,(IF(LOOKUP(MOD(SUM(MID(F15,1,1)*7,MID(F15,2,1)*9,MID(F15,3,1)*10,MID(F15,4,1)*5,MID(F15,5,1)*8,MID(F15,6,1)*4,MID(F15,7,1)*2,MID(F15,8,1),MID(F15,9,1)*6,MID(F15,10,1)*3,MID(F15,11,1)*7,MID(F15,12,1)*9,MID(F15,13,1)*10,MID(F15,14,1)*5,MID(F15,15,1)*8,MID(F15,16,1)*4,MID(F15,17,1)*2),11),{0,1,2,3,4,5,6,7,8,9,10},{"1","0","x","9","8","7","6","5","4","3","2"})=RIGHT(F15,1),"√","×")),"身份证号长度不符")</f>
        <v>√</v>
      </c>
      <c r="H15" s="12"/>
      <c r="I15" s="11" t="s">
        <v>20</v>
      </c>
      <c r="J15" s="12">
        <v>31</v>
      </c>
      <c r="K15" s="14">
        <v>59</v>
      </c>
      <c r="L15" s="14">
        <f t="shared" si="0"/>
        <v>31</v>
      </c>
      <c r="M15" s="14">
        <f t="shared" si="1"/>
        <v>90</v>
      </c>
    </row>
    <row r="16" s="39" customFormat="1" ht="22" customHeight="1" spans="1:13">
      <c r="A16" s="3">
        <v>29</v>
      </c>
      <c r="B16" s="4" t="s">
        <v>582</v>
      </c>
      <c r="C16" s="4" t="s">
        <v>152</v>
      </c>
      <c r="D16" s="8" t="s">
        <v>16</v>
      </c>
      <c r="E16" s="41">
        <v>44519</v>
      </c>
      <c r="F16" s="6" t="s">
        <v>583</v>
      </c>
      <c r="G16" s="11" t="str">
        <f>IF(LEN(F16)=18,(IF(LOOKUP(MOD(SUM(MID(F16,1,1)*7,MID(F16,2,1)*9,MID(F16,3,1)*10,MID(F16,4,1)*5,MID(F16,5,1)*8,MID(F16,6,1)*4,MID(F16,7,1)*2,MID(F16,8,1),MID(F16,9,1)*6,MID(F16,10,1)*3,MID(F16,11,1)*7,MID(F16,12,1)*9,MID(F16,13,1)*10,MID(F16,14,1)*5,MID(F16,15,1)*8,MID(F16,16,1)*4,MID(F16,17,1)*2),11),{0,1,2,3,4,5,6,7,8,9,10},{"1","0","x","9","8","7","6","5","4","3","2"})=RIGHT(F16,1),"√","×")),"身份证号长度不符")</f>
        <v>√</v>
      </c>
      <c r="H16" s="12"/>
      <c r="I16" s="11" t="s">
        <v>20</v>
      </c>
      <c r="J16" s="12">
        <v>31</v>
      </c>
      <c r="K16" s="14">
        <v>59</v>
      </c>
      <c r="L16" s="14">
        <f t="shared" si="0"/>
        <v>31</v>
      </c>
      <c r="M16" s="14">
        <f t="shared" si="1"/>
        <v>90</v>
      </c>
    </row>
    <row r="17" s="39" customFormat="1" ht="22" customHeight="1" spans="1:13">
      <c r="A17" s="3">
        <v>30</v>
      </c>
      <c r="B17" s="4" t="s">
        <v>584</v>
      </c>
      <c r="C17" s="4" t="s">
        <v>152</v>
      </c>
      <c r="D17" s="8" t="s">
        <v>16</v>
      </c>
      <c r="E17" s="41">
        <v>44519</v>
      </c>
      <c r="F17" s="6" t="s">
        <v>585</v>
      </c>
      <c r="G17" s="11" t="str">
        <f>IF(LEN(F17)=18,(IF(LOOKUP(MOD(SUM(MID(F17,1,1)*7,MID(F17,2,1)*9,MID(F17,3,1)*10,MID(F17,4,1)*5,MID(F17,5,1)*8,MID(F17,6,1)*4,MID(F17,7,1)*2,MID(F17,8,1),MID(F17,9,1)*6,MID(F17,10,1)*3,MID(F17,11,1)*7,MID(F17,12,1)*9,MID(F17,13,1)*10,MID(F17,14,1)*5,MID(F17,15,1)*8,MID(F17,16,1)*4,MID(F17,17,1)*2),11),{0,1,2,3,4,5,6,7,8,9,10},{"1","0","x","9","8","7","6","5","4","3","2"})=RIGHT(F17,1),"√","×")),"身份证号长度不符")</f>
        <v>√</v>
      </c>
      <c r="H17" s="12"/>
      <c r="I17" s="11" t="s">
        <v>20</v>
      </c>
      <c r="J17" s="12">
        <v>31</v>
      </c>
      <c r="K17" s="14">
        <v>59</v>
      </c>
      <c r="L17" s="14">
        <f t="shared" si="0"/>
        <v>31</v>
      </c>
      <c r="M17" s="14">
        <f t="shared" si="1"/>
        <v>90</v>
      </c>
    </row>
    <row r="18" s="39" customFormat="1" ht="22" customHeight="1" spans="1:13">
      <c r="A18" s="3">
        <v>31</v>
      </c>
      <c r="B18" s="4" t="s">
        <v>586</v>
      </c>
      <c r="C18" s="4" t="s">
        <v>34</v>
      </c>
      <c r="D18" s="8" t="s">
        <v>16</v>
      </c>
      <c r="E18" s="41">
        <v>44519</v>
      </c>
      <c r="F18" s="6" t="s">
        <v>587</v>
      </c>
      <c r="G18" s="11" t="str">
        <f>IF(LEN(F18)=18,(IF(LOOKUP(MOD(SUM(MID(F18,1,1)*7,MID(F18,2,1)*9,MID(F18,3,1)*10,MID(F18,4,1)*5,MID(F18,5,1)*8,MID(F18,6,1)*4,MID(F18,7,1)*2,MID(F18,8,1),MID(F18,9,1)*6,MID(F18,10,1)*3,MID(F18,11,1)*7,MID(F18,12,1)*9,MID(F18,13,1)*10,MID(F18,14,1)*5,MID(F18,15,1)*8,MID(F18,16,1)*4,MID(F18,17,1)*2),11),{0,1,2,3,4,5,6,7,8,9,10},{"1","0","x","9","8","7","6","5","4","3","2"})=RIGHT(F18,1),"√","×")),"身份证号长度不符")</f>
        <v>√</v>
      </c>
      <c r="H18" s="12"/>
      <c r="I18" s="11" t="s">
        <v>20</v>
      </c>
      <c r="J18" s="12">
        <v>31</v>
      </c>
      <c r="K18" s="14">
        <v>59</v>
      </c>
      <c r="L18" s="14">
        <f t="shared" si="0"/>
        <v>31</v>
      </c>
      <c r="M18" s="14">
        <f t="shared" si="1"/>
        <v>90</v>
      </c>
    </row>
    <row r="19" s="39" customFormat="1" ht="22" customHeight="1" spans="1:13">
      <c r="A19" s="3">
        <v>33</v>
      </c>
      <c r="B19" s="4" t="s">
        <v>588</v>
      </c>
      <c r="C19" s="4" t="s">
        <v>15</v>
      </c>
      <c r="D19" s="8" t="s">
        <v>16</v>
      </c>
      <c r="E19" s="41">
        <v>44522</v>
      </c>
      <c r="F19" s="6" t="s">
        <v>589</v>
      </c>
      <c r="G19" s="11" t="str">
        <f>IF(LEN(F19)=18,(IF(LOOKUP(MOD(SUM(MID(F19,1,1)*7,MID(F19,2,1)*9,MID(F19,3,1)*10,MID(F19,4,1)*5,MID(F19,5,1)*8,MID(F19,6,1)*4,MID(F19,7,1)*2,MID(F19,8,1),MID(F19,9,1)*6,MID(F19,10,1)*3,MID(F19,11,1)*7,MID(F19,12,1)*9,MID(F19,13,1)*10,MID(F19,14,1)*5,MID(F19,15,1)*8,MID(F19,16,1)*4,MID(F19,17,1)*2),11),{0,1,2,3,4,5,6,7,8,9,10},{"1","0","x","9","8","7","6","5","4","3","2"})=RIGHT(F19,1),"√","×")),"身份证号长度不符")</f>
        <v>√</v>
      </c>
      <c r="H19" s="12"/>
      <c r="I19" s="11" t="s">
        <v>20</v>
      </c>
      <c r="J19" s="12">
        <v>31</v>
      </c>
      <c r="K19" s="14">
        <v>59</v>
      </c>
      <c r="L19" s="14">
        <f t="shared" si="0"/>
        <v>31</v>
      </c>
      <c r="M19" s="14">
        <f t="shared" si="1"/>
        <v>90</v>
      </c>
    </row>
    <row r="20" s="39" customFormat="1" ht="22" customHeight="1" spans="1:13">
      <c r="A20" s="3">
        <v>34</v>
      </c>
      <c r="B20" s="42" t="s">
        <v>590</v>
      </c>
      <c r="C20" s="4" t="s">
        <v>34</v>
      </c>
      <c r="D20" s="8" t="s">
        <v>16</v>
      </c>
      <c r="E20" s="41">
        <v>44522</v>
      </c>
      <c r="F20" s="6" t="s">
        <v>591</v>
      </c>
      <c r="G20" s="11" t="str">
        <f>IF(LEN(F20)=18,(IF(LOOKUP(MOD(SUM(MID(F20,1,1)*7,MID(F20,2,1)*9,MID(F20,3,1)*10,MID(F20,4,1)*5,MID(F20,5,1)*8,MID(F20,6,1)*4,MID(F20,7,1)*2,MID(F20,8,1),MID(F20,9,1)*6,MID(F20,10,1)*3,MID(F20,11,1)*7,MID(F20,12,1)*9,MID(F20,13,1)*10,MID(F20,14,1)*5,MID(F20,15,1)*8,MID(F20,16,1)*4,MID(F20,17,1)*2),11),{0,1,2,3,4,5,6,7,8,9,10},{"1","0","x","9","8","7","6","5","4","3","2"})=RIGHT(F20,1),"√","×")),"身份证号长度不符")</f>
        <v>√</v>
      </c>
      <c r="H20" s="12"/>
      <c r="I20" s="11" t="s">
        <v>20</v>
      </c>
      <c r="J20" s="12">
        <v>31</v>
      </c>
      <c r="K20" s="14">
        <v>59</v>
      </c>
      <c r="L20" s="14">
        <f t="shared" si="0"/>
        <v>31</v>
      </c>
      <c r="M20" s="14">
        <f t="shared" si="1"/>
        <v>90</v>
      </c>
    </row>
    <row r="21" s="39" customFormat="1" ht="22" customHeight="1" spans="1:13">
      <c r="A21" s="3">
        <v>36</v>
      </c>
      <c r="B21" s="4" t="s">
        <v>592</v>
      </c>
      <c r="C21" s="4" t="s">
        <v>593</v>
      </c>
      <c r="D21" s="8" t="s">
        <v>16</v>
      </c>
      <c r="E21" s="41">
        <v>44526</v>
      </c>
      <c r="F21" s="6" t="s">
        <v>594</v>
      </c>
      <c r="G21" s="11" t="str">
        <f>IF(LEN(F21)=18,(IF(LOOKUP(MOD(SUM(MID(F21,1,1)*7,MID(F21,2,1)*9,MID(F21,3,1)*10,MID(F21,4,1)*5,MID(F21,5,1)*8,MID(F21,6,1)*4,MID(F21,7,1)*2,MID(F21,8,1),MID(F21,9,1)*6,MID(F21,10,1)*3,MID(F21,11,1)*7,MID(F21,12,1)*9,MID(F21,13,1)*10,MID(F21,14,1)*5,MID(F21,15,1)*8,MID(F21,16,1)*4,MID(F21,17,1)*2),11),{0,1,2,3,4,5,6,7,8,9,10},{"1","0","x","9","8","7","6","5","4","3","2"})=RIGHT(F21,1),"√","×")),"身份证号长度不符")</f>
        <v>√</v>
      </c>
      <c r="H21" s="12"/>
      <c r="I21" s="11" t="s">
        <v>20</v>
      </c>
      <c r="J21" s="12">
        <v>31</v>
      </c>
      <c r="K21" s="14">
        <v>59</v>
      </c>
      <c r="L21" s="14">
        <f t="shared" si="0"/>
        <v>31</v>
      </c>
      <c r="M21" s="14">
        <f t="shared" si="1"/>
        <v>90</v>
      </c>
    </row>
    <row r="22" s="39" customFormat="1" ht="22" customHeight="1" spans="1:13">
      <c r="A22" s="3">
        <v>37</v>
      </c>
      <c r="B22" s="4" t="s">
        <v>595</v>
      </c>
      <c r="C22" s="4" t="s">
        <v>593</v>
      </c>
      <c r="D22" s="8" t="s">
        <v>31</v>
      </c>
      <c r="E22" s="41">
        <v>44526</v>
      </c>
      <c r="F22" s="6" t="s">
        <v>596</v>
      </c>
      <c r="G22" s="11" t="str">
        <f>IF(LEN(F22)=18,(IF(LOOKUP(MOD(SUM(MID(F22,1,1)*7,MID(F22,2,1)*9,MID(F22,3,1)*10,MID(F22,4,1)*5,MID(F22,5,1)*8,MID(F22,6,1)*4,MID(F22,7,1)*2,MID(F22,8,1),MID(F22,9,1)*6,MID(F22,10,1)*3,MID(F22,11,1)*7,MID(F22,12,1)*9,MID(F22,13,1)*10,MID(F22,14,1)*5,MID(F22,15,1)*8,MID(F22,16,1)*4,MID(F22,17,1)*2),11),{0,1,2,3,4,5,6,7,8,9,10},{"1","0","x","9","8","7","6","5","4","3","2"})=RIGHT(F22,1),"√","×")),"身份证号长度不符")</f>
        <v>√</v>
      </c>
      <c r="H22" s="12"/>
      <c r="I22" s="11" t="s">
        <v>20</v>
      </c>
      <c r="J22" s="12">
        <v>31</v>
      </c>
      <c r="K22" s="14">
        <v>59</v>
      </c>
      <c r="L22" s="14">
        <f t="shared" si="0"/>
        <v>31</v>
      </c>
      <c r="M22" s="14">
        <f t="shared" si="1"/>
        <v>90</v>
      </c>
    </row>
    <row r="23" s="39" customFormat="1" ht="22" customHeight="1" spans="1:13">
      <c r="A23" s="3">
        <v>38</v>
      </c>
      <c r="B23" s="4" t="s">
        <v>597</v>
      </c>
      <c r="C23" s="4" t="s">
        <v>593</v>
      </c>
      <c r="D23" s="8" t="s">
        <v>16</v>
      </c>
      <c r="E23" s="41">
        <v>44526</v>
      </c>
      <c r="F23" s="6" t="s">
        <v>598</v>
      </c>
      <c r="G23" s="11" t="str">
        <f>IF(LEN(F23)=18,(IF(LOOKUP(MOD(SUM(MID(F23,1,1)*7,MID(F23,2,1)*9,MID(F23,3,1)*10,MID(F23,4,1)*5,MID(F23,5,1)*8,MID(F23,6,1)*4,MID(F23,7,1)*2,MID(F23,8,1),MID(F23,9,1)*6,MID(F23,10,1)*3,MID(F23,11,1)*7,MID(F23,12,1)*9,MID(F23,13,1)*10,MID(F23,14,1)*5,MID(F23,15,1)*8,MID(F23,16,1)*4,MID(F23,17,1)*2),11),{0,1,2,3,4,5,6,7,8,9,10},{"1","0","x","9","8","7","6","5","4","3","2"})=RIGHT(F23,1),"√","×")),"身份证号长度不符")</f>
        <v>√</v>
      </c>
      <c r="H23" s="12"/>
      <c r="I23" s="11" t="s">
        <v>20</v>
      </c>
      <c r="J23" s="12">
        <v>31</v>
      </c>
      <c r="K23" s="14">
        <v>59</v>
      </c>
      <c r="L23" s="14">
        <f t="shared" si="0"/>
        <v>31</v>
      </c>
      <c r="M23" s="14">
        <f t="shared" si="1"/>
        <v>90</v>
      </c>
    </row>
    <row r="24" s="39" customFormat="1" ht="22" customHeight="1" spans="1:13">
      <c r="A24" s="3">
        <v>39</v>
      </c>
      <c r="B24" s="4" t="s">
        <v>238</v>
      </c>
      <c r="C24" s="4" t="s">
        <v>593</v>
      </c>
      <c r="D24" s="8" t="s">
        <v>16</v>
      </c>
      <c r="E24" s="41">
        <v>44526</v>
      </c>
      <c r="F24" s="6" t="s">
        <v>239</v>
      </c>
      <c r="G24" s="11" t="str">
        <f>IF(LEN(F24)=18,(IF(LOOKUP(MOD(SUM(MID(F24,1,1)*7,MID(F24,2,1)*9,MID(F24,3,1)*10,MID(F24,4,1)*5,MID(F24,5,1)*8,MID(F24,6,1)*4,MID(F24,7,1)*2,MID(F24,8,1),MID(F24,9,1)*6,MID(F24,10,1)*3,MID(F24,11,1)*7,MID(F24,12,1)*9,MID(F24,13,1)*10,MID(F24,14,1)*5,MID(F24,15,1)*8,MID(F24,16,1)*4,MID(F24,17,1)*2),11),{0,1,2,3,4,5,6,7,8,9,10},{"1","0","x","9","8","7","6","5","4","3","2"})=RIGHT(F24,1),"√","×")),"身份证号长度不符")</f>
        <v>√</v>
      </c>
      <c r="H24" s="12"/>
      <c r="I24" s="11" t="s">
        <v>20</v>
      </c>
      <c r="J24" s="12">
        <v>31</v>
      </c>
      <c r="K24" s="14">
        <v>59</v>
      </c>
      <c r="L24" s="14">
        <f t="shared" si="0"/>
        <v>31</v>
      </c>
      <c r="M24" s="14">
        <f t="shared" si="1"/>
        <v>90</v>
      </c>
    </row>
    <row r="25" s="39" customFormat="1" ht="23" customHeight="1" spans="1:13">
      <c r="A25" s="3">
        <v>40</v>
      </c>
      <c r="B25" s="4" t="s">
        <v>599</v>
      </c>
      <c r="C25" s="4" t="s">
        <v>593</v>
      </c>
      <c r="D25" s="8" t="s">
        <v>16</v>
      </c>
      <c r="E25" s="41">
        <v>44526</v>
      </c>
      <c r="F25" s="6" t="s">
        <v>600</v>
      </c>
      <c r="G25" s="11" t="str">
        <f>IF(LEN(F25)=18,(IF(LOOKUP(MOD(SUM(MID(F25,1,1)*7,MID(F25,2,1)*9,MID(F25,3,1)*10,MID(F25,4,1)*5,MID(F25,5,1)*8,MID(F25,6,1)*4,MID(F25,7,1)*2,MID(F25,8,1),MID(F25,9,1)*6,MID(F25,10,1)*3,MID(F25,11,1)*7,MID(F25,12,1)*9,MID(F25,13,1)*10,MID(F25,14,1)*5,MID(F25,15,1)*8,MID(F25,16,1)*4,MID(F25,17,1)*2),11),{0,1,2,3,4,5,6,7,8,9,10},{"1","0","x","9","8","7","6","5","4","3","2"})=RIGHT(F25,1),"√","×")),"身份证号长度不符")</f>
        <v>√</v>
      </c>
      <c r="H25" s="12"/>
      <c r="I25" s="11" t="s">
        <v>20</v>
      </c>
      <c r="J25" s="12">
        <v>31</v>
      </c>
      <c r="K25" s="14">
        <v>59</v>
      </c>
      <c r="L25" s="14">
        <f t="shared" si="0"/>
        <v>31</v>
      </c>
      <c r="M25" s="14">
        <f t="shared" si="1"/>
        <v>90</v>
      </c>
    </row>
    <row r="26" s="39" customFormat="1" ht="24" customHeight="1" spans="1:13">
      <c r="A26" s="3">
        <v>62</v>
      </c>
      <c r="B26" s="42" t="s">
        <v>601</v>
      </c>
      <c r="C26" s="4" t="s">
        <v>15</v>
      </c>
      <c r="D26" s="8" t="s">
        <v>16</v>
      </c>
      <c r="E26" s="41">
        <v>44536</v>
      </c>
      <c r="F26" s="6" t="s">
        <v>602</v>
      </c>
      <c r="G26" s="11" t="str">
        <f>IF(LEN(F26)=18,(IF(LOOKUP(MOD(SUM(MID(F26,1,1)*7,MID(F26,2,1)*9,MID(F26,3,1)*10,MID(F26,4,1)*5,MID(F26,5,1)*8,MID(F26,6,1)*4,MID(F26,7,1)*2,MID(F26,8,1),MID(F26,9,1)*6,MID(F26,10,1)*3,MID(F26,11,1)*7,MID(F26,12,1)*9,MID(F26,13,1)*10,MID(F26,14,1)*5,MID(F26,15,1)*8,MID(F26,16,1)*4,MID(F26,17,1)*2),11),{0,1,2,3,4,5,6,7,8,9,10},{"1","0","x","9","8","7","6","5","4","3","2"})=RIGHT(F26,1),"√","×")),"身份证号长度不符")</f>
        <v>√</v>
      </c>
      <c r="H26" s="12" t="s">
        <v>603</v>
      </c>
      <c r="I26" s="11" t="s">
        <v>20</v>
      </c>
      <c r="J26" s="12">
        <f t="shared" ref="J26:J31" si="2">DAY(EOMONTH(E26,0))-DAY(E26)+1</f>
        <v>26</v>
      </c>
      <c r="K26" s="14">
        <v>0</v>
      </c>
      <c r="L26" s="14">
        <v>0</v>
      </c>
      <c r="M26" s="14">
        <v>0</v>
      </c>
    </row>
    <row r="27" customFormat="1" ht="17.25" spans="1:13">
      <c r="A27" s="3">
        <v>14</v>
      </c>
      <c r="B27" s="43" t="s">
        <v>604</v>
      </c>
      <c r="C27" s="4" t="s">
        <v>563</v>
      </c>
      <c r="D27" s="8" t="s">
        <v>16</v>
      </c>
      <c r="E27" s="41">
        <v>44503</v>
      </c>
      <c r="F27" s="6" t="s">
        <v>605</v>
      </c>
      <c r="G27" s="11" t="str">
        <f>IF(LEN(F27)=18,(IF(LOOKUP(MOD(SUM(MID(F27,1,1)*7,MID(F27,2,1)*9,MID(F27,3,1)*10,MID(F27,4,1)*5,MID(F27,5,1)*8,MID(F27,6,1)*4,MID(F27,7,1)*2,MID(F27,8,1),MID(F27,9,1)*6,MID(F27,10,1)*3,MID(F27,11,1)*7,MID(F27,12,1)*9,MID(F27,13,1)*10,MID(F27,14,1)*5,MID(F27,15,1)*8,MID(F27,16,1)*4,MID(F27,17,1)*2),11),{0,1,2,3,4,5,6,7,8,9,10},{"1","0","x","9","8","7","6","5","4","3","2"})=RIGHT(F27,1),"√","×")),"身份证号长度不符")</f>
        <v>√</v>
      </c>
      <c r="H27" s="12"/>
      <c r="I27" s="11" t="s">
        <v>20</v>
      </c>
      <c r="J27" s="12">
        <v>31</v>
      </c>
      <c r="K27" s="14">
        <v>59</v>
      </c>
      <c r="L27" s="14">
        <f t="shared" ref="L27:L41" si="3">J27</f>
        <v>31</v>
      </c>
      <c r="M27" s="14">
        <f t="shared" ref="M27:M41" si="4">SUM(K27:L27)</f>
        <v>90</v>
      </c>
    </row>
    <row r="28" s="39" customFormat="1" ht="24" customHeight="1" spans="1:13">
      <c r="A28" s="3">
        <v>59</v>
      </c>
      <c r="B28" s="42" t="s">
        <v>606</v>
      </c>
      <c r="C28" s="4" t="s">
        <v>34</v>
      </c>
      <c r="D28" s="8" t="s">
        <v>31</v>
      </c>
      <c r="E28" s="41">
        <v>44531</v>
      </c>
      <c r="F28" s="6" t="s">
        <v>607</v>
      </c>
      <c r="G28" s="11" t="str">
        <f>IF(LEN(F28)=18,(IF(LOOKUP(MOD(SUM(MID(F28,1,1)*7,MID(F28,2,1)*9,MID(F28,3,1)*10,MID(F28,4,1)*5,MID(F28,5,1)*8,MID(F28,6,1)*4,MID(F28,7,1)*2,MID(F28,8,1),MID(F28,9,1)*6,MID(F28,10,1)*3,MID(F28,11,1)*7,MID(F28,12,1)*9,MID(F28,13,1)*10,MID(F28,14,1)*5,MID(F28,15,1)*8,MID(F28,16,1)*4,MID(F28,17,1)*2),11),{0,1,2,3,4,5,6,7,8,9,10},{"1","0","x","9","8","7","6","5","4","3","2"})=RIGHT(F28,1),"√","×")),"身份证号长度不符")</f>
        <v>√</v>
      </c>
      <c r="H28" s="12"/>
      <c r="I28" s="11" t="s">
        <v>20</v>
      </c>
      <c r="J28" s="12">
        <v>31</v>
      </c>
      <c r="K28" s="14">
        <v>59</v>
      </c>
      <c r="L28" s="14">
        <f t="shared" si="3"/>
        <v>31</v>
      </c>
      <c r="M28" s="14">
        <f t="shared" si="4"/>
        <v>90</v>
      </c>
    </row>
    <row r="29" s="40" customFormat="1" ht="24" customHeight="1" spans="1:13">
      <c r="A29" s="44">
        <v>68</v>
      </c>
      <c r="B29" s="42" t="s">
        <v>608</v>
      </c>
      <c r="C29" s="42" t="s">
        <v>34</v>
      </c>
      <c r="D29" s="45" t="s">
        <v>16</v>
      </c>
      <c r="E29" s="46">
        <v>44538</v>
      </c>
      <c r="F29" s="47" t="s">
        <v>609</v>
      </c>
      <c r="G29" s="43" t="str">
        <f>IF(LEN(F29)=18,(IF(LOOKUP(MOD(SUM(MID(F29,1,1)*7,MID(F29,2,1)*9,MID(F29,3,1)*10,MID(F29,4,1)*5,MID(F29,5,1)*8,MID(F29,6,1)*4,MID(F29,7,1)*2,MID(F29,8,1),MID(F29,9,1)*6,MID(F29,10,1)*3,MID(F29,11,1)*7,MID(F29,12,1)*9,MID(F29,13,1)*10,MID(F29,14,1)*5,MID(F29,15,1)*8,MID(F29,16,1)*4,MID(F29,17,1)*2),11),{0,1,2,3,4,5,6,7,8,9,10},{"1","0","x","9","8","7","6","5","4","3","2"})=RIGHT(F29,1),"√","×")),"身份证号长度不符")</f>
        <v>√</v>
      </c>
      <c r="H29" s="48"/>
      <c r="I29" s="43" t="s">
        <v>20</v>
      </c>
      <c r="J29" s="48">
        <f t="shared" si="2"/>
        <v>24</v>
      </c>
      <c r="K29" s="49">
        <f>J29*1.966</f>
        <v>47.184</v>
      </c>
      <c r="L29" s="49">
        <f>J29*1</f>
        <v>24</v>
      </c>
      <c r="M29" s="49">
        <f t="shared" si="4"/>
        <v>71.184</v>
      </c>
    </row>
    <row r="30" s="39" customFormat="1" ht="24" customHeight="1" spans="1:13">
      <c r="A30" s="3">
        <v>82</v>
      </c>
      <c r="B30" s="42" t="s">
        <v>610</v>
      </c>
      <c r="C30" s="4" t="s">
        <v>34</v>
      </c>
      <c r="D30" s="8" t="s">
        <v>31</v>
      </c>
      <c r="E30" s="41">
        <v>44547</v>
      </c>
      <c r="F30" s="6" t="s">
        <v>611</v>
      </c>
      <c r="G30" s="11" t="str">
        <f>IF(LEN(F30)=18,(IF(LOOKUP(MOD(SUM(MID(F30,1,1)*7,MID(F30,2,1)*9,MID(F30,3,1)*10,MID(F30,4,1)*5,MID(F30,5,1)*8,MID(F30,6,1)*4,MID(F30,7,1)*2,MID(F30,8,1),MID(F30,9,1)*6,MID(F30,10,1)*3,MID(F30,11,1)*7,MID(F30,12,1)*9,MID(F30,13,1)*10,MID(F30,14,1)*5,MID(F30,15,1)*8,MID(F30,16,1)*4,MID(F30,17,1)*2),11),{0,1,2,3,4,5,6,7,8,9,10},{"1","0","x","9","8","7","6","5","4","3","2"})=RIGHT(F30,1),"√","×")),"身份证号长度不符")</f>
        <v>√</v>
      </c>
      <c r="H30" s="12" t="s">
        <v>612</v>
      </c>
      <c r="I30" s="11" t="s">
        <v>20</v>
      </c>
      <c r="J30" s="12">
        <f t="shared" si="2"/>
        <v>15</v>
      </c>
      <c r="K30" s="14">
        <v>0</v>
      </c>
      <c r="L30" s="14">
        <v>0</v>
      </c>
      <c r="M30" s="14">
        <f t="shared" si="4"/>
        <v>0</v>
      </c>
    </row>
    <row r="31" s="39" customFormat="1" ht="24" customHeight="1" spans="1:13">
      <c r="A31" s="3">
        <v>77</v>
      </c>
      <c r="B31" s="42" t="s">
        <v>613</v>
      </c>
      <c r="C31" s="4" t="s">
        <v>34</v>
      </c>
      <c r="D31" s="8" t="s">
        <v>16</v>
      </c>
      <c r="E31" s="41">
        <v>44546</v>
      </c>
      <c r="F31" s="6" t="s">
        <v>614</v>
      </c>
      <c r="G31" s="11" t="str">
        <f>IF(LEN(F31)=18,(IF(LOOKUP(MOD(SUM(MID(F31,1,1)*7,MID(F31,2,1)*9,MID(F31,3,1)*10,MID(F31,4,1)*5,MID(F31,5,1)*8,MID(F31,6,1)*4,MID(F31,7,1)*2,MID(F31,8,1),MID(F31,9,1)*6,MID(F31,10,1)*3,MID(F31,11,1)*7,MID(F31,12,1)*9,MID(F31,13,1)*10,MID(F31,14,1)*5,MID(F31,15,1)*8,MID(F31,16,1)*4,MID(F31,17,1)*2),11),{0,1,2,3,4,5,6,7,8,9,10},{"1","0","x","9","8","7","6","5","4","3","2"})=RIGHT(F31,1),"√","×")),"身份证号长度不符")</f>
        <v>√</v>
      </c>
      <c r="H31" s="12" t="s">
        <v>615</v>
      </c>
      <c r="I31" s="11" t="s">
        <v>20</v>
      </c>
      <c r="J31" s="12">
        <f t="shared" si="2"/>
        <v>16</v>
      </c>
      <c r="K31" s="14">
        <v>0</v>
      </c>
      <c r="L31" s="14">
        <v>0</v>
      </c>
      <c r="M31" s="14">
        <f t="shared" si="4"/>
        <v>0</v>
      </c>
    </row>
    <row r="32" s="39" customFormat="1" ht="24" customHeight="1" spans="1:14">
      <c r="A32" s="3">
        <v>3</v>
      </c>
      <c r="B32" s="11" t="s">
        <v>616</v>
      </c>
      <c r="C32" s="4" t="s">
        <v>15</v>
      </c>
      <c r="D32" s="8" t="s">
        <v>16</v>
      </c>
      <c r="E32" s="41">
        <v>44487</v>
      </c>
      <c r="F32" s="6" t="s">
        <v>617</v>
      </c>
      <c r="G32" s="11" t="str">
        <f>IF(LEN(F32)=18,(IF(LOOKUP(MOD(SUM(MID(F32,1,1)*7,MID(F32,2,1)*9,MID(F32,3,1)*10,MID(F32,4,1)*5,MID(F32,5,1)*8,MID(F32,6,1)*4,MID(F32,7,1)*2,MID(F32,8,1),MID(F32,9,1)*6,MID(F32,10,1)*3,MID(F32,11,1)*7,MID(F32,12,1)*9,MID(F32,13,1)*10,MID(F32,14,1)*5,MID(F32,15,1)*8,MID(F32,16,1)*4,MID(F32,17,1)*2),11),{0,1,2,3,4,5,6,7,8,9,10},{"1","0","x","9","8","7","6","5","4","3","2"})=RIGHT(F32,1),"√","×")),"身份证号长度不符")</f>
        <v>√</v>
      </c>
      <c r="H32" s="12"/>
      <c r="I32" s="11" t="s">
        <v>20</v>
      </c>
      <c r="J32" s="12">
        <v>31</v>
      </c>
      <c r="K32" s="14">
        <v>59</v>
      </c>
      <c r="L32" s="14">
        <f t="shared" si="3"/>
        <v>31</v>
      </c>
      <c r="M32" s="14">
        <f t="shared" si="4"/>
        <v>90</v>
      </c>
      <c r="N32" s="50"/>
    </row>
    <row r="33" s="39" customFormat="1" ht="24" customHeight="1" spans="1:14">
      <c r="A33" s="3">
        <v>5</v>
      </c>
      <c r="B33" s="11" t="s">
        <v>618</v>
      </c>
      <c r="C33" s="4" t="s">
        <v>15</v>
      </c>
      <c r="D33" s="8" t="s">
        <v>16</v>
      </c>
      <c r="E33" s="41">
        <v>44487</v>
      </c>
      <c r="F33" s="6" t="s">
        <v>619</v>
      </c>
      <c r="G33" s="11" t="str">
        <f>IF(LEN(F33)=18,(IF(LOOKUP(MOD(SUM(MID(F33,1,1)*7,MID(F33,2,1)*9,MID(F33,3,1)*10,MID(F33,4,1)*5,MID(F33,5,1)*8,MID(F33,6,1)*4,MID(F33,7,1)*2,MID(F33,8,1),MID(F33,9,1)*6,MID(F33,10,1)*3,MID(F33,11,1)*7,MID(F33,12,1)*9,MID(F33,13,1)*10,MID(F33,14,1)*5,MID(F33,15,1)*8,MID(F33,16,1)*4,MID(F33,17,1)*2),11),{0,1,2,3,4,5,6,7,8,9,10},{"1","0","x","9","8","7","6","5","4","3","2"})=RIGHT(F33,1),"√","×")),"身份证号长度不符")</f>
        <v>√</v>
      </c>
      <c r="H33" s="12"/>
      <c r="I33" s="11" t="s">
        <v>20</v>
      </c>
      <c r="J33" s="12">
        <v>31</v>
      </c>
      <c r="K33" s="14">
        <v>59</v>
      </c>
      <c r="L33" s="14">
        <f t="shared" si="3"/>
        <v>31</v>
      </c>
      <c r="M33" s="14">
        <f t="shared" si="4"/>
        <v>90</v>
      </c>
      <c r="N33" s="50"/>
    </row>
    <row r="34" customFormat="1" ht="17.25" spans="1:13">
      <c r="A34" s="3">
        <v>12</v>
      </c>
      <c r="B34" s="43" t="s">
        <v>620</v>
      </c>
      <c r="C34" s="4" t="s">
        <v>152</v>
      </c>
      <c r="D34" s="8" t="s">
        <v>16</v>
      </c>
      <c r="E34" s="41">
        <v>44503</v>
      </c>
      <c r="F34" s="6" t="s">
        <v>621</v>
      </c>
      <c r="G34" s="11" t="str">
        <f>IF(LEN(F34)=18,(IF(LOOKUP(MOD(SUM(MID(F34,1,1)*7,MID(F34,2,1)*9,MID(F34,3,1)*10,MID(F34,4,1)*5,MID(F34,5,1)*8,MID(F34,6,1)*4,MID(F34,7,1)*2,MID(F34,8,1),MID(F34,9,1)*6,MID(F34,10,1)*3,MID(F34,11,1)*7,MID(F34,12,1)*9,MID(F34,13,1)*10,MID(F34,14,1)*5,MID(F34,15,1)*8,MID(F34,16,1)*4,MID(F34,17,1)*2),11),{0,1,2,3,4,5,6,7,8,9,10},{"1","0","x","9","8","7","6","5","4","3","2"})=RIGHT(F34,1),"√","×")),"身份证号长度不符")</f>
        <v>√</v>
      </c>
      <c r="H34" s="12"/>
      <c r="I34" s="11" t="s">
        <v>20</v>
      </c>
      <c r="J34" s="12">
        <v>31</v>
      </c>
      <c r="K34" s="14">
        <v>59</v>
      </c>
      <c r="L34" s="14">
        <f t="shared" si="3"/>
        <v>31</v>
      </c>
      <c r="M34" s="14">
        <f t="shared" si="4"/>
        <v>90</v>
      </c>
    </row>
    <row r="35" customFormat="1" ht="17.25" spans="1:13">
      <c r="A35" s="3">
        <v>26</v>
      </c>
      <c r="B35" s="42" t="s">
        <v>622</v>
      </c>
      <c r="C35" s="4" t="s">
        <v>15</v>
      </c>
      <c r="D35" s="8" t="s">
        <v>16</v>
      </c>
      <c r="E35" s="41">
        <v>44517</v>
      </c>
      <c r="F35" s="6" t="s">
        <v>623</v>
      </c>
      <c r="G35" s="11" t="str">
        <f>IF(LEN(F35)=18,(IF(LOOKUP(MOD(SUM(MID(F35,1,1)*7,MID(F35,2,1)*9,MID(F35,3,1)*10,MID(F35,4,1)*5,MID(F35,5,1)*8,MID(F35,6,1)*4,MID(F35,7,1)*2,MID(F35,8,1),MID(F35,9,1)*6,MID(F35,10,1)*3,MID(F35,11,1)*7,MID(F35,12,1)*9,MID(F35,13,1)*10,MID(F35,14,1)*5,MID(F35,15,1)*8,MID(F35,16,1)*4,MID(F35,17,1)*2),11),{0,1,2,3,4,5,6,7,8,9,10},{"1","0","x","9","8","7","6","5","4","3","2"})=RIGHT(F35,1),"√","×")),"身份证号长度不符")</f>
        <v>√</v>
      </c>
      <c r="H35" s="12"/>
      <c r="I35" s="11" t="s">
        <v>20</v>
      </c>
      <c r="J35" s="12">
        <v>31</v>
      </c>
      <c r="K35" s="14">
        <v>59</v>
      </c>
      <c r="L35" s="14">
        <f t="shared" si="3"/>
        <v>31</v>
      </c>
      <c r="M35" s="14">
        <f t="shared" si="4"/>
        <v>90</v>
      </c>
    </row>
    <row r="36" s="39" customFormat="1" ht="22" customHeight="1" spans="1:13">
      <c r="A36" s="3">
        <v>32</v>
      </c>
      <c r="B36" s="42" t="s">
        <v>624</v>
      </c>
      <c r="C36" s="4" t="s">
        <v>625</v>
      </c>
      <c r="D36" s="8" t="s">
        <v>16</v>
      </c>
      <c r="E36" s="41">
        <v>44522</v>
      </c>
      <c r="F36" s="6" t="s">
        <v>626</v>
      </c>
      <c r="G36" s="11" t="str">
        <f>IF(LEN(F36)=18,(IF(LOOKUP(MOD(SUM(MID(F36,1,1)*7,MID(F36,2,1)*9,MID(F36,3,1)*10,MID(F36,4,1)*5,MID(F36,5,1)*8,MID(F36,6,1)*4,MID(F36,7,1)*2,MID(F36,8,1),MID(F36,9,1)*6,MID(F36,10,1)*3,MID(F36,11,1)*7,MID(F36,12,1)*9,MID(F36,13,1)*10,MID(F36,14,1)*5,MID(F36,15,1)*8,MID(F36,16,1)*4,MID(F36,17,1)*2),11),{0,1,2,3,4,5,6,7,8,9,10},{"1","0","x","9","8","7","6","5","4","3","2"})=RIGHT(F36,1),"√","×")),"身份证号长度不符")</f>
        <v>√</v>
      </c>
      <c r="H36" s="12"/>
      <c r="I36" s="11" t="s">
        <v>20</v>
      </c>
      <c r="J36" s="12">
        <v>31</v>
      </c>
      <c r="K36" s="14">
        <v>59</v>
      </c>
      <c r="L36" s="14">
        <f t="shared" si="3"/>
        <v>31</v>
      </c>
      <c r="M36" s="14">
        <f t="shared" si="4"/>
        <v>90</v>
      </c>
    </row>
    <row r="37" s="39" customFormat="1" ht="22" customHeight="1" spans="1:13">
      <c r="A37" s="3">
        <v>41</v>
      </c>
      <c r="B37" s="4" t="s">
        <v>627</v>
      </c>
      <c r="C37" s="4" t="s">
        <v>15</v>
      </c>
      <c r="D37" s="8" t="s">
        <v>16</v>
      </c>
      <c r="E37" s="41">
        <v>44526</v>
      </c>
      <c r="F37" s="6" t="s">
        <v>628</v>
      </c>
      <c r="G37" s="11" t="str">
        <f>IF(LEN(F37)=18,(IF(LOOKUP(MOD(SUM(MID(F37,1,1)*7,MID(F37,2,1)*9,MID(F37,3,1)*10,MID(F37,4,1)*5,MID(F37,5,1)*8,MID(F37,6,1)*4,MID(F37,7,1)*2,MID(F37,8,1),MID(F37,9,1)*6,MID(F37,10,1)*3,MID(F37,11,1)*7,MID(F37,12,1)*9,MID(F37,13,1)*10,MID(F37,14,1)*5,MID(F37,15,1)*8,MID(F37,16,1)*4,MID(F37,17,1)*2),11),{0,1,2,3,4,5,6,7,8,9,10},{"1","0","x","9","8","7","6","5","4","3","2"})=RIGHT(F37,1),"√","×")),"身份证号长度不符")</f>
        <v>√</v>
      </c>
      <c r="H37" s="12"/>
      <c r="I37" s="11" t="s">
        <v>20</v>
      </c>
      <c r="J37" s="12">
        <v>31</v>
      </c>
      <c r="K37" s="14">
        <v>59</v>
      </c>
      <c r="L37" s="14">
        <f t="shared" si="3"/>
        <v>31</v>
      </c>
      <c r="M37" s="14">
        <f t="shared" si="4"/>
        <v>90</v>
      </c>
    </row>
    <row r="38" s="39" customFormat="1" ht="22" customHeight="1" spans="1:13">
      <c r="A38" s="3">
        <v>42</v>
      </c>
      <c r="B38" s="42" t="s">
        <v>629</v>
      </c>
      <c r="C38" s="4" t="s">
        <v>15</v>
      </c>
      <c r="D38" s="8" t="s">
        <v>16</v>
      </c>
      <c r="E38" s="41">
        <v>44526</v>
      </c>
      <c r="F38" s="6" t="s">
        <v>630</v>
      </c>
      <c r="G38" s="11" t="str">
        <f>IF(LEN(F38)=18,(IF(LOOKUP(MOD(SUM(MID(F38,1,1)*7,MID(F38,2,1)*9,MID(F38,3,1)*10,MID(F38,4,1)*5,MID(F38,5,1)*8,MID(F38,6,1)*4,MID(F38,7,1)*2,MID(F38,8,1),MID(F38,9,1)*6,MID(F38,10,1)*3,MID(F38,11,1)*7,MID(F38,12,1)*9,MID(F38,13,1)*10,MID(F38,14,1)*5,MID(F38,15,1)*8,MID(F38,16,1)*4,MID(F38,17,1)*2),11),{0,1,2,3,4,5,6,7,8,9,10},{"1","0","x","9","8","7","6","5","4","3","2"})=RIGHT(F38,1),"√","×")),"身份证号长度不符")</f>
        <v>√</v>
      </c>
      <c r="H38" s="12"/>
      <c r="I38" s="11" t="s">
        <v>20</v>
      </c>
      <c r="J38" s="12">
        <v>31</v>
      </c>
      <c r="K38" s="14">
        <v>59</v>
      </c>
      <c r="L38" s="14">
        <f t="shared" si="3"/>
        <v>31</v>
      </c>
      <c r="M38" s="14">
        <f t="shared" si="4"/>
        <v>90</v>
      </c>
    </row>
    <row r="39" s="39" customFormat="1" ht="22" customHeight="1" spans="1:13">
      <c r="A39" s="3">
        <v>45</v>
      </c>
      <c r="B39" s="42" t="s">
        <v>631</v>
      </c>
      <c r="C39" s="4" t="s">
        <v>632</v>
      </c>
      <c r="D39" s="8" t="s">
        <v>31</v>
      </c>
      <c r="E39" s="41">
        <v>44529</v>
      </c>
      <c r="F39" s="6" t="s">
        <v>633</v>
      </c>
      <c r="G39" s="11" t="str">
        <f>IF(LEN(F39)=18,(IF(LOOKUP(MOD(SUM(MID(F39,1,1)*7,MID(F39,2,1)*9,MID(F39,3,1)*10,MID(F39,4,1)*5,MID(F39,5,1)*8,MID(F39,6,1)*4,MID(F39,7,1)*2,MID(F39,8,1),MID(F39,9,1)*6,MID(F39,10,1)*3,MID(F39,11,1)*7,MID(F39,12,1)*9,MID(F39,13,1)*10,MID(F39,14,1)*5,MID(F39,15,1)*8,MID(F39,16,1)*4,MID(F39,17,1)*2),11),{0,1,2,3,4,5,6,7,8,9,10},{"1","0","x","9","8","7","6","5","4","3","2"})=RIGHT(F39,1),"√","×")),"身份证号长度不符")</f>
        <v>√</v>
      </c>
      <c r="H39" s="12"/>
      <c r="I39" s="11" t="s">
        <v>20</v>
      </c>
      <c r="J39" s="12">
        <v>31</v>
      </c>
      <c r="K39" s="14">
        <v>59</v>
      </c>
      <c r="L39" s="14">
        <f t="shared" si="3"/>
        <v>31</v>
      </c>
      <c r="M39" s="14">
        <f t="shared" si="4"/>
        <v>90</v>
      </c>
    </row>
    <row r="40" s="39" customFormat="1" ht="22" customHeight="1" spans="1:13">
      <c r="A40" s="3">
        <v>46</v>
      </c>
      <c r="B40" s="42" t="s">
        <v>634</v>
      </c>
      <c r="C40" s="4" t="s">
        <v>15</v>
      </c>
      <c r="D40" s="8" t="s">
        <v>16</v>
      </c>
      <c r="E40" s="41">
        <v>44529</v>
      </c>
      <c r="F40" s="6" t="s">
        <v>635</v>
      </c>
      <c r="G40" s="11" t="str">
        <f>IF(LEN(F40)=18,(IF(LOOKUP(MOD(SUM(MID(F40,1,1)*7,MID(F40,2,1)*9,MID(F40,3,1)*10,MID(F40,4,1)*5,MID(F40,5,1)*8,MID(F40,6,1)*4,MID(F40,7,1)*2,MID(F40,8,1),MID(F40,9,1)*6,MID(F40,10,1)*3,MID(F40,11,1)*7,MID(F40,12,1)*9,MID(F40,13,1)*10,MID(F40,14,1)*5,MID(F40,15,1)*8,MID(F40,16,1)*4,MID(F40,17,1)*2),11),{0,1,2,3,4,5,6,7,8,9,10},{"1","0","x","9","8","7","6","5","4","3","2"})=RIGHT(F40,1),"√","×")),"身份证号长度不符")</f>
        <v>√</v>
      </c>
      <c r="H40" s="12"/>
      <c r="I40" s="11" t="s">
        <v>20</v>
      </c>
      <c r="J40" s="12">
        <v>31</v>
      </c>
      <c r="K40" s="14">
        <v>59</v>
      </c>
      <c r="L40" s="14">
        <f t="shared" si="3"/>
        <v>31</v>
      </c>
      <c r="M40" s="14">
        <f t="shared" si="4"/>
        <v>90</v>
      </c>
    </row>
    <row r="41" s="39" customFormat="1" ht="24" customHeight="1" spans="1:13">
      <c r="A41" s="3">
        <v>57</v>
      </c>
      <c r="B41" s="4" t="s">
        <v>636</v>
      </c>
      <c r="C41" s="4" t="s">
        <v>15</v>
      </c>
      <c r="D41" s="8" t="s">
        <v>16</v>
      </c>
      <c r="E41" s="41">
        <v>44531</v>
      </c>
      <c r="F41" s="6" t="s">
        <v>637</v>
      </c>
      <c r="G41" s="11" t="str">
        <f>IF(LEN(F41)=18,(IF(LOOKUP(MOD(SUM(MID(F41,1,1)*7,MID(F41,2,1)*9,MID(F41,3,1)*10,MID(F41,4,1)*5,MID(F41,5,1)*8,MID(F41,6,1)*4,MID(F41,7,1)*2,MID(F41,8,1),MID(F41,9,1)*6,MID(F41,10,1)*3,MID(F41,11,1)*7,MID(F41,12,1)*9,MID(F41,13,1)*10,MID(F41,14,1)*5,MID(F41,15,1)*8,MID(F41,16,1)*4,MID(F41,17,1)*2),11),{0,1,2,3,4,5,6,7,8,9,10},{"1","0","x","9","8","7","6","5","4","3","2"})=RIGHT(F41,1),"√","×")),"身份证号长度不符")</f>
        <v>√</v>
      </c>
      <c r="H41" s="12"/>
      <c r="I41" s="11" t="s">
        <v>20</v>
      </c>
      <c r="J41" s="12">
        <v>31</v>
      </c>
      <c r="K41" s="14">
        <v>59</v>
      </c>
      <c r="L41" s="14">
        <f t="shared" si="3"/>
        <v>31</v>
      </c>
      <c r="M41" s="14">
        <f t="shared" si="4"/>
        <v>90</v>
      </c>
    </row>
    <row r="42" s="39" customFormat="1" ht="24" customHeight="1" spans="1:13">
      <c r="A42" s="3">
        <v>61</v>
      </c>
      <c r="B42" s="4" t="s">
        <v>638</v>
      </c>
      <c r="C42" s="4" t="s">
        <v>15</v>
      </c>
      <c r="D42" s="8" t="s">
        <v>16</v>
      </c>
      <c r="E42" s="41">
        <v>44533</v>
      </c>
      <c r="F42" s="6" t="s">
        <v>639</v>
      </c>
      <c r="G42" s="11" t="str">
        <f>IF(LEN(F42)=18,(IF(LOOKUP(MOD(SUM(MID(F42,1,1)*7,MID(F42,2,1)*9,MID(F42,3,1)*10,MID(F42,4,1)*5,MID(F42,5,1)*8,MID(F42,6,1)*4,MID(F42,7,1)*2,MID(F42,8,1),MID(F42,9,1)*6,MID(F42,10,1)*3,MID(F42,11,1)*7,MID(F42,12,1)*9,MID(F42,13,1)*10,MID(F42,14,1)*5,MID(F42,15,1)*8,MID(F42,16,1)*4,MID(F42,17,1)*2),11),{0,1,2,3,4,5,6,7,8,9,10},{"1","0","x","9","8","7","6","5","4","3","2"})=RIGHT(F42,1),"√","×")),"身份证号长度不符")</f>
        <v>√</v>
      </c>
      <c r="H42" s="12" t="s">
        <v>640</v>
      </c>
      <c r="I42" s="11" t="s">
        <v>20</v>
      </c>
      <c r="J42" s="12">
        <f>DAY(EOMONTH(E42,0))-DAY(E42)+1</f>
        <v>29</v>
      </c>
      <c r="K42" s="14">
        <v>0</v>
      </c>
      <c r="L42" s="14">
        <v>0</v>
      </c>
      <c r="M42" s="14">
        <v>0</v>
      </c>
    </row>
    <row r="43" s="39" customFormat="1" ht="22" customHeight="1" spans="1:13">
      <c r="A43" s="3">
        <v>24</v>
      </c>
      <c r="B43" s="4" t="s">
        <v>641</v>
      </c>
      <c r="C43" s="4" t="s">
        <v>642</v>
      </c>
      <c r="D43" s="8" t="s">
        <v>16</v>
      </c>
      <c r="E43" s="41">
        <v>44515</v>
      </c>
      <c r="F43" s="6" t="s">
        <v>643</v>
      </c>
      <c r="G43" s="11" t="str">
        <f>IF(LEN(F43)=18,(IF(LOOKUP(MOD(SUM(MID(F43,1,1)*7,MID(F43,2,1)*9,MID(F43,3,1)*10,MID(F43,4,1)*5,MID(F43,5,1)*8,MID(F43,6,1)*4,MID(F43,7,1)*2,MID(F43,8,1),MID(F43,9,1)*6,MID(F43,10,1)*3,MID(F43,11,1)*7,MID(F43,12,1)*9,MID(F43,13,1)*10,MID(F43,14,1)*5,MID(F43,15,1)*8,MID(F43,16,1)*4,MID(F43,17,1)*2),11),{0,1,2,3,4,5,6,7,8,9,10},{"1","0","x","9","8","7","6","5","4","3","2"})=RIGHT(F43,1),"√","×")),"身份证号长度不符")</f>
        <v>√</v>
      </c>
      <c r="H43" s="12"/>
      <c r="I43" s="11" t="s">
        <v>20</v>
      </c>
      <c r="J43" s="12">
        <v>31</v>
      </c>
      <c r="K43" s="14">
        <v>59</v>
      </c>
      <c r="L43" s="14">
        <f t="shared" ref="L43:L47" si="5">J43</f>
        <v>31</v>
      </c>
      <c r="M43" s="14">
        <f t="shared" ref="M43:M61" si="6">SUM(K43:L43)</f>
        <v>90</v>
      </c>
    </row>
    <row r="44" s="39" customFormat="1" ht="24" customHeight="1" spans="1:13">
      <c r="A44" s="3">
        <v>52</v>
      </c>
      <c r="B44" s="42" t="s">
        <v>644</v>
      </c>
      <c r="C44" s="4" t="s">
        <v>625</v>
      </c>
      <c r="D44" s="8" t="s">
        <v>16</v>
      </c>
      <c r="E44" s="41">
        <v>44531</v>
      </c>
      <c r="F44" s="6" t="s">
        <v>645</v>
      </c>
      <c r="G44" s="11" t="str">
        <f>IF(LEN(F44)=18,(IF(LOOKUP(MOD(SUM(MID(F44,1,1)*7,MID(F44,2,1)*9,MID(F44,3,1)*10,MID(F44,4,1)*5,MID(F44,5,1)*8,MID(F44,6,1)*4,MID(F44,7,1)*2,MID(F44,8,1),MID(F44,9,1)*6,MID(F44,10,1)*3,MID(F44,11,1)*7,MID(F44,12,1)*9,MID(F44,13,1)*10,MID(F44,14,1)*5,MID(F44,15,1)*8,MID(F44,16,1)*4,MID(F44,17,1)*2),11),{0,1,2,3,4,5,6,7,8,9,10},{"1","0","x","9","8","7","6","5","4","3","2"})=RIGHT(F44,1),"√","×")),"身份证号长度不符")</f>
        <v>√</v>
      </c>
      <c r="H44" s="12"/>
      <c r="I44" s="11" t="s">
        <v>20</v>
      </c>
      <c r="J44" s="12">
        <v>31</v>
      </c>
      <c r="K44" s="14">
        <v>59</v>
      </c>
      <c r="L44" s="14">
        <f t="shared" si="5"/>
        <v>31</v>
      </c>
      <c r="M44" s="14">
        <f t="shared" si="6"/>
        <v>90</v>
      </c>
    </row>
    <row r="45" s="39" customFormat="1" ht="24" customHeight="1" spans="1:13">
      <c r="A45" s="3">
        <v>53</v>
      </c>
      <c r="B45" s="42" t="s">
        <v>646</v>
      </c>
      <c r="C45" s="4" t="s">
        <v>625</v>
      </c>
      <c r="D45" s="8" t="s">
        <v>16</v>
      </c>
      <c r="E45" s="41">
        <v>44531</v>
      </c>
      <c r="F45" s="6" t="s">
        <v>647</v>
      </c>
      <c r="G45" s="11" t="str">
        <f>IF(LEN(F45)=18,(IF(LOOKUP(MOD(SUM(MID(F45,1,1)*7,MID(F45,2,1)*9,MID(F45,3,1)*10,MID(F45,4,1)*5,MID(F45,5,1)*8,MID(F45,6,1)*4,MID(F45,7,1)*2,MID(F45,8,1),MID(F45,9,1)*6,MID(F45,10,1)*3,MID(F45,11,1)*7,MID(F45,12,1)*9,MID(F45,13,1)*10,MID(F45,14,1)*5,MID(F45,15,1)*8,MID(F45,16,1)*4,MID(F45,17,1)*2),11),{0,1,2,3,4,5,6,7,8,9,10},{"1","0","x","9","8","7","6","5","4","3","2"})=RIGHT(F45,1),"√","×")),"身份证号长度不符")</f>
        <v>√</v>
      </c>
      <c r="H45" s="12"/>
      <c r="I45" s="11" t="s">
        <v>20</v>
      </c>
      <c r="J45" s="12">
        <v>31</v>
      </c>
      <c r="K45" s="14">
        <v>59</v>
      </c>
      <c r="L45" s="14">
        <f t="shared" si="5"/>
        <v>31</v>
      </c>
      <c r="M45" s="14">
        <f t="shared" si="6"/>
        <v>90</v>
      </c>
    </row>
    <row r="46" s="39" customFormat="1" ht="24" customHeight="1" spans="1:13">
      <c r="A46" s="3">
        <v>54</v>
      </c>
      <c r="B46" s="42" t="s">
        <v>648</v>
      </c>
      <c r="C46" s="4" t="s">
        <v>182</v>
      </c>
      <c r="D46" s="8" t="s">
        <v>16</v>
      </c>
      <c r="E46" s="41">
        <v>44531</v>
      </c>
      <c r="F46" s="6" t="s">
        <v>649</v>
      </c>
      <c r="G46" s="11" t="str">
        <f>IF(LEN(F46)=18,(IF(LOOKUP(MOD(SUM(MID(F46,1,1)*7,MID(F46,2,1)*9,MID(F46,3,1)*10,MID(F46,4,1)*5,MID(F46,5,1)*8,MID(F46,6,1)*4,MID(F46,7,1)*2,MID(F46,8,1),MID(F46,9,1)*6,MID(F46,10,1)*3,MID(F46,11,1)*7,MID(F46,12,1)*9,MID(F46,13,1)*10,MID(F46,14,1)*5,MID(F46,15,1)*8,MID(F46,16,1)*4,MID(F46,17,1)*2),11),{0,1,2,3,4,5,6,7,8,9,10},{"1","0","x","9","8","7","6","5","4","3","2"})=RIGHT(F46,1),"√","×")),"身份证号长度不符")</f>
        <v>√</v>
      </c>
      <c r="H46" s="12"/>
      <c r="I46" s="11" t="s">
        <v>20</v>
      </c>
      <c r="J46" s="12">
        <v>31</v>
      </c>
      <c r="K46" s="14">
        <v>59</v>
      </c>
      <c r="L46" s="14">
        <f t="shared" si="5"/>
        <v>31</v>
      </c>
      <c r="M46" s="14">
        <f t="shared" si="6"/>
        <v>90</v>
      </c>
    </row>
    <row r="47" s="39" customFormat="1" ht="24" customHeight="1" spans="1:13">
      <c r="A47" s="3">
        <v>55</v>
      </c>
      <c r="B47" s="42" t="s">
        <v>650</v>
      </c>
      <c r="C47" s="4" t="s">
        <v>651</v>
      </c>
      <c r="D47" s="8" t="s">
        <v>16</v>
      </c>
      <c r="E47" s="41">
        <v>44531</v>
      </c>
      <c r="F47" s="6" t="s">
        <v>652</v>
      </c>
      <c r="G47" s="11" t="str">
        <f>IF(LEN(F47)=18,(IF(LOOKUP(MOD(SUM(MID(F47,1,1)*7,MID(F47,2,1)*9,MID(F47,3,1)*10,MID(F47,4,1)*5,MID(F47,5,1)*8,MID(F47,6,1)*4,MID(F47,7,1)*2,MID(F47,8,1),MID(F47,9,1)*6,MID(F47,10,1)*3,MID(F47,11,1)*7,MID(F47,12,1)*9,MID(F47,13,1)*10,MID(F47,14,1)*5,MID(F47,15,1)*8,MID(F47,16,1)*4,MID(F47,17,1)*2),11),{0,1,2,3,4,5,6,7,8,9,10},{"1","0","x","9","8","7","6","5","4","3","2"})=RIGHT(F47,1),"√","×")),"身份证号长度不符")</f>
        <v>√</v>
      </c>
      <c r="H47" s="12"/>
      <c r="I47" s="11" t="s">
        <v>20</v>
      </c>
      <c r="J47" s="12">
        <v>31</v>
      </c>
      <c r="K47" s="14">
        <v>59</v>
      </c>
      <c r="L47" s="14">
        <f t="shared" si="5"/>
        <v>31</v>
      </c>
      <c r="M47" s="14">
        <f t="shared" si="6"/>
        <v>90</v>
      </c>
    </row>
    <row r="48" s="39" customFormat="1" ht="23" customHeight="1" spans="1:13">
      <c r="A48" s="3">
        <v>56</v>
      </c>
      <c r="B48" s="42" t="s">
        <v>653</v>
      </c>
      <c r="C48" s="4" t="s">
        <v>654</v>
      </c>
      <c r="D48" s="8" t="s">
        <v>16</v>
      </c>
      <c r="E48" s="41">
        <v>44557</v>
      </c>
      <c r="F48" s="6" t="s">
        <v>655</v>
      </c>
      <c r="G48" s="11" t="str">
        <f>IF(LEN(F48)=18,(IF(LOOKUP(MOD(SUM(MID(F48,1,1)*7,MID(F48,2,1)*9,MID(F48,3,1)*10,MID(F48,4,1)*5,MID(F48,5,1)*8,MID(F48,6,1)*4,MID(F48,7,1)*2,MID(F48,8,1),MID(F48,9,1)*6,MID(F48,10,1)*3,MID(F48,11,1)*7,MID(F48,12,1)*9,MID(F48,13,1)*10,MID(F48,14,1)*5,MID(F48,15,1)*8,MID(F48,16,1)*4,MID(F48,17,1)*2),11),{0,1,2,3,4,5,6,7,8,9,10},{"1","0","x","9","8","7","6","5","4","3","2"})=RIGHT(F48,1),"√","×")),"身份证号长度不符")</f>
        <v>√</v>
      </c>
      <c r="H48" s="12"/>
      <c r="I48" s="11" t="s">
        <v>20</v>
      </c>
      <c r="J48" s="12">
        <f t="shared" ref="J48:J56" si="7">DAY(EOMONTH(E48,0))-DAY(E48)+1</f>
        <v>5</v>
      </c>
      <c r="K48" s="14">
        <f t="shared" ref="K48:K54" si="8">J48*1.966</f>
        <v>9.83</v>
      </c>
      <c r="L48" s="14">
        <f t="shared" ref="L48:L54" si="9">J48*1</f>
        <v>5</v>
      </c>
      <c r="M48" s="14">
        <f t="shared" si="6"/>
        <v>14.83</v>
      </c>
    </row>
    <row r="49" s="39" customFormat="1" ht="23" customHeight="1" spans="1:13">
      <c r="A49" s="3">
        <v>57</v>
      </c>
      <c r="B49" s="42" t="s">
        <v>656</v>
      </c>
      <c r="C49" s="4" t="s">
        <v>654</v>
      </c>
      <c r="D49" s="8" t="s">
        <v>16</v>
      </c>
      <c r="E49" s="41">
        <v>44557</v>
      </c>
      <c r="F49" s="6" t="s">
        <v>657</v>
      </c>
      <c r="G49" s="11" t="str">
        <f>IF(LEN(F49)=18,(IF(LOOKUP(MOD(SUM(MID(F49,1,1)*7,MID(F49,2,1)*9,MID(F49,3,1)*10,MID(F49,4,1)*5,MID(F49,5,1)*8,MID(F49,6,1)*4,MID(F49,7,1)*2,MID(F49,8,1),MID(F49,9,1)*6,MID(F49,10,1)*3,MID(F49,11,1)*7,MID(F49,12,1)*9,MID(F49,13,1)*10,MID(F49,14,1)*5,MID(F49,15,1)*8,MID(F49,16,1)*4,MID(F49,17,1)*2),11),{0,1,2,3,4,5,6,7,8,9,10},{"1","0","x","9","8","7","6","5","4","3","2"})=RIGHT(F49,1),"√","×")),"身份证号长度不符")</f>
        <v>√</v>
      </c>
      <c r="H49" s="12"/>
      <c r="I49" s="11" t="s">
        <v>20</v>
      </c>
      <c r="J49" s="12">
        <f t="shared" si="7"/>
        <v>5</v>
      </c>
      <c r="K49" s="14">
        <f t="shared" si="8"/>
        <v>9.83</v>
      </c>
      <c r="L49" s="14">
        <f t="shared" si="9"/>
        <v>5</v>
      </c>
      <c r="M49" s="14">
        <f t="shared" si="6"/>
        <v>14.83</v>
      </c>
    </row>
    <row r="50" s="39" customFormat="1" ht="23" customHeight="1" spans="1:13">
      <c r="A50" s="3">
        <v>58</v>
      </c>
      <c r="B50" s="42" t="s">
        <v>658</v>
      </c>
      <c r="C50" s="4" t="s">
        <v>654</v>
      </c>
      <c r="D50" s="8" t="s">
        <v>16</v>
      </c>
      <c r="E50" s="41">
        <v>44557</v>
      </c>
      <c r="F50" s="6" t="s">
        <v>659</v>
      </c>
      <c r="G50" s="11" t="str">
        <f>IF(LEN(F50)=18,(IF(LOOKUP(MOD(SUM(MID(F50,1,1)*7,MID(F50,2,1)*9,MID(F50,3,1)*10,MID(F50,4,1)*5,MID(F50,5,1)*8,MID(F50,6,1)*4,MID(F50,7,1)*2,MID(F50,8,1),MID(F50,9,1)*6,MID(F50,10,1)*3,MID(F50,11,1)*7,MID(F50,12,1)*9,MID(F50,13,1)*10,MID(F50,14,1)*5,MID(F50,15,1)*8,MID(F50,16,1)*4,MID(F50,17,1)*2),11),{0,1,2,3,4,5,6,7,8,9,10},{"1","0","x","9","8","7","6","5","4","3","2"})=RIGHT(F50,1),"√","×")),"身份证号长度不符")</f>
        <v>√</v>
      </c>
      <c r="H50" s="12"/>
      <c r="I50" s="11" t="s">
        <v>20</v>
      </c>
      <c r="J50" s="12">
        <f t="shared" si="7"/>
        <v>5</v>
      </c>
      <c r="K50" s="14">
        <f t="shared" si="8"/>
        <v>9.83</v>
      </c>
      <c r="L50" s="14">
        <f t="shared" si="9"/>
        <v>5</v>
      </c>
      <c r="M50" s="14">
        <f t="shared" si="6"/>
        <v>14.83</v>
      </c>
    </row>
    <row r="51" s="39" customFormat="1" ht="23" customHeight="1" spans="1:13">
      <c r="A51" s="3">
        <v>59</v>
      </c>
      <c r="B51" s="42" t="s">
        <v>214</v>
      </c>
      <c r="C51" s="4" t="s">
        <v>143</v>
      </c>
      <c r="D51" s="8" t="s">
        <v>16</v>
      </c>
      <c r="E51" s="41">
        <v>44557</v>
      </c>
      <c r="F51" s="6" t="s">
        <v>660</v>
      </c>
      <c r="G51" s="11" t="str">
        <f>IF(LEN(F51)=18,(IF(LOOKUP(MOD(SUM(MID(F51,1,1)*7,MID(F51,2,1)*9,MID(F51,3,1)*10,MID(F51,4,1)*5,MID(F51,5,1)*8,MID(F51,6,1)*4,MID(F51,7,1)*2,MID(F51,8,1),MID(F51,9,1)*6,MID(F51,10,1)*3,MID(F51,11,1)*7,MID(F51,12,1)*9,MID(F51,13,1)*10,MID(F51,14,1)*5,MID(F51,15,1)*8,MID(F51,16,1)*4,MID(F51,17,1)*2),11),{0,1,2,3,4,5,6,7,8,9,10},{"1","0","x","9","8","7","6","5","4","3","2"})=RIGHT(F51,1),"√","×")),"身份证号长度不符")</f>
        <v>√</v>
      </c>
      <c r="H51" s="12"/>
      <c r="I51" s="11" t="s">
        <v>20</v>
      </c>
      <c r="J51" s="12">
        <f t="shared" si="7"/>
        <v>5</v>
      </c>
      <c r="K51" s="14">
        <f t="shared" si="8"/>
        <v>9.83</v>
      </c>
      <c r="L51" s="14">
        <f t="shared" si="9"/>
        <v>5</v>
      </c>
      <c r="M51" s="14">
        <f t="shared" si="6"/>
        <v>14.83</v>
      </c>
    </row>
    <row r="52" s="39" customFormat="1" ht="23" customHeight="1" spans="1:13">
      <c r="A52" s="3">
        <v>53</v>
      </c>
      <c r="B52" s="4" t="s">
        <v>661</v>
      </c>
      <c r="C52" s="4" t="s">
        <v>662</v>
      </c>
      <c r="D52" s="8" t="s">
        <v>16</v>
      </c>
      <c r="E52" s="41">
        <v>44554</v>
      </c>
      <c r="F52" s="6" t="s">
        <v>663</v>
      </c>
      <c r="G52" s="11" t="str">
        <f>IF(LEN(F52)=18,(IF(LOOKUP(MOD(SUM(MID(F52,1,1)*7,MID(F52,2,1)*9,MID(F52,3,1)*10,MID(F52,4,1)*5,MID(F52,5,1)*8,MID(F52,6,1)*4,MID(F52,7,1)*2,MID(F52,8,1),MID(F52,9,1)*6,MID(F52,10,1)*3,MID(F52,11,1)*7,MID(F52,12,1)*9,MID(F52,13,1)*10,MID(F52,14,1)*5,MID(F52,15,1)*8,MID(F52,16,1)*4,MID(F52,17,1)*2),11),{0,1,2,3,4,5,6,7,8,9,10},{"1","0","x","9","8","7","6","5","4","3","2"})=RIGHT(F52,1),"√","×")),"身份证号长度不符")</f>
        <v>√</v>
      </c>
      <c r="H52" s="12"/>
      <c r="I52" s="11" t="s">
        <v>20</v>
      </c>
      <c r="J52" s="12">
        <f t="shared" si="7"/>
        <v>8</v>
      </c>
      <c r="K52" s="14">
        <f t="shared" si="8"/>
        <v>15.728</v>
      </c>
      <c r="L52" s="14">
        <f t="shared" si="9"/>
        <v>8</v>
      </c>
      <c r="M52" s="14">
        <f t="shared" si="6"/>
        <v>23.728</v>
      </c>
    </row>
    <row r="53" s="39" customFormat="1" ht="23" customHeight="1" spans="1:13">
      <c r="A53" s="3">
        <v>54</v>
      </c>
      <c r="B53" s="4" t="s">
        <v>664</v>
      </c>
      <c r="C53" s="4" t="s">
        <v>34</v>
      </c>
      <c r="D53" s="8" t="s">
        <v>16</v>
      </c>
      <c r="E53" s="41">
        <v>44554</v>
      </c>
      <c r="F53" s="6" t="s">
        <v>665</v>
      </c>
      <c r="G53" s="11" t="str">
        <f>IF(LEN(F53)=18,(IF(LOOKUP(MOD(SUM(MID(F53,1,1)*7,MID(F53,2,1)*9,MID(F53,3,1)*10,MID(F53,4,1)*5,MID(F53,5,1)*8,MID(F53,6,1)*4,MID(F53,7,1)*2,MID(F53,8,1),MID(F53,9,1)*6,MID(F53,10,1)*3,MID(F53,11,1)*7,MID(F53,12,1)*9,MID(F53,13,1)*10,MID(F53,14,1)*5,MID(F53,15,1)*8,MID(F53,16,1)*4,MID(F53,17,1)*2),11),{0,1,2,3,4,5,6,7,8,9,10},{"1","0","x","9","8","7","6","5","4","3","2"})=RIGHT(F53,1),"√","×")),"身份证号长度不符")</f>
        <v>√</v>
      </c>
      <c r="H53" s="12"/>
      <c r="I53" s="11" t="s">
        <v>20</v>
      </c>
      <c r="J53" s="12">
        <f t="shared" si="7"/>
        <v>8</v>
      </c>
      <c r="K53" s="14">
        <f t="shared" si="8"/>
        <v>15.728</v>
      </c>
      <c r="L53" s="14">
        <f t="shared" si="9"/>
        <v>8</v>
      </c>
      <c r="M53" s="14">
        <f t="shared" si="6"/>
        <v>23.728</v>
      </c>
    </row>
    <row r="54" s="39" customFormat="1" ht="24" customHeight="1" spans="1:13">
      <c r="A54" s="3">
        <v>51</v>
      </c>
      <c r="B54" s="4" t="s">
        <v>666</v>
      </c>
      <c r="C54" s="4" t="s">
        <v>34</v>
      </c>
      <c r="D54" s="8" t="s">
        <v>31</v>
      </c>
      <c r="E54" s="41">
        <v>44553</v>
      </c>
      <c r="F54" s="6" t="s">
        <v>667</v>
      </c>
      <c r="G54" s="11" t="str">
        <f>IF(LEN(F54)=18,(IF(LOOKUP(MOD(SUM(MID(F54,1,1)*7,MID(F54,2,1)*9,MID(F54,3,1)*10,MID(F54,4,1)*5,MID(F54,5,1)*8,MID(F54,6,1)*4,MID(F54,7,1)*2,MID(F54,8,1),MID(F54,9,1)*6,MID(F54,10,1)*3,MID(F54,11,1)*7,MID(F54,12,1)*9,MID(F54,13,1)*10,MID(F54,14,1)*5,MID(F54,15,1)*8,MID(F54,16,1)*4,MID(F54,17,1)*2),11),{0,1,2,3,4,5,6,7,8,9,10},{"1","0","x","9","8","7","6","5","4","3","2"})=RIGHT(F54,1),"√","×")),"身份证号长度不符")</f>
        <v>√</v>
      </c>
      <c r="H54" s="12"/>
      <c r="I54" s="11" t="s">
        <v>20</v>
      </c>
      <c r="J54" s="12">
        <f t="shared" si="7"/>
        <v>9</v>
      </c>
      <c r="K54" s="14">
        <f t="shared" si="8"/>
        <v>17.694</v>
      </c>
      <c r="L54" s="14">
        <f t="shared" si="9"/>
        <v>9</v>
      </c>
      <c r="M54" s="14">
        <f t="shared" si="6"/>
        <v>26.694</v>
      </c>
    </row>
    <row r="55" s="39" customFormat="1" ht="24" customHeight="1" spans="1:13">
      <c r="A55" s="3">
        <v>47</v>
      </c>
      <c r="B55" s="4" t="s">
        <v>668</v>
      </c>
      <c r="C55" s="4" t="s">
        <v>34</v>
      </c>
      <c r="D55" s="8" t="s">
        <v>31</v>
      </c>
      <c r="E55" s="41">
        <v>44552</v>
      </c>
      <c r="F55" s="6" t="s">
        <v>669</v>
      </c>
      <c r="G55" s="11" t="str">
        <f>IF(LEN(F55)=18,(IF(LOOKUP(MOD(SUM(MID(F55,1,1)*7,MID(F55,2,1)*9,MID(F55,3,1)*10,MID(F55,4,1)*5,MID(F55,5,1)*8,MID(F55,6,1)*4,MID(F55,7,1)*2,MID(F55,8,1),MID(F55,9,1)*6,MID(F55,10,1)*3,MID(F55,11,1)*7,MID(F55,12,1)*9,MID(F55,13,1)*10,MID(F55,14,1)*5,MID(F55,15,1)*8,MID(F55,16,1)*4,MID(F55,17,1)*2),11),{0,1,2,3,4,5,6,7,8,9,10},{"1","0","x","9","8","7","6","5","4","3","2"})=RIGHT(F55,1),"√","×")),"身份证号长度不符")</f>
        <v>√</v>
      </c>
      <c r="H55" s="12" t="s">
        <v>670</v>
      </c>
      <c r="I55" s="11" t="s">
        <v>20</v>
      </c>
      <c r="J55" s="12">
        <f t="shared" si="7"/>
        <v>10</v>
      </c>
      <c r="K55" s="14">
        <v>0</v>
      </c>
      <c r="L55" s="14">
        <v>0</v>
      </c>
      <c r="M55" s="14">
        <f t="shared" si="6"/>
        <v>0</v>
      </c>
    </row>
    <row r="56" s="39" customFormat="1" ht="24" customHeight="1" spans="1:13">
      <c r="A56" s="3">
        <v>41</v>
      </c>
      <c r="B56" s="4" t="s">
        <v>671</v>
      </c>
      <c r="C56" s="4" t="s">
        <v>34</v>
      </c>
      <c r="D56" s="8" t="s">
        <v>16</v>
      </c>
      <c r="E56" s="41">
        <v>44550</v>
      </c>
      <c r="F56" s="6" t="s">
        <v>672</v>
      </c>
      <c r="G56" s="11" t="str">
        <f>IF(LEN(F56)=18,(IF(LOOKUP(MOD(SUM(MID(F56,1,1)*7,MID(F56,2,1)*9,MID(F56,3,1)*10,MID(F56,4,1)*5,MID(F56,5,1)*8,MID(F56,6,1)*4,MID(F56,7,1)*2,MID(F56,8,1),MID(F56,9,1)*6,MID(F56,10,1)*3,MID(F56,11,1)*7,MID(F56,12,1)*9,MID(F56,13,1)*10,MID(F56,14,1)*5,MID(F56,15,1)*8,MID(F56,16,1)*4,MID(F56,17,1)*2),11),{0,1,2,3,4,5,6,7,8,9,10},{"1","0","x","9","8","7","6","5","4","3","2"})=RIGHT(F56,1),"√","×")),"身份证号长度不符")</f>
        <v>√</v>
      </c>
      <c r="H56" s="12" t="s">
        <v>673</v>
      </c>
      <c r="I56" s="11" t="s">
        <v>20</v>
      </c>
      <c r="J56" s="12">
        <f t="shared" si="7"/>
        <v>12</v>
      </c>
      <c r="K56" s="14">
        <v>0</v>
      </c>
      <c r="L56" s="14">
        <v>0</v>
      </c>
      <c r="M56" s="14">
        <f t="shared" si="6"/>
        <v>0</v>
      </c>
    </row>
    <row r="57" customFormat="1" ht="24" customHeight="1" spans="1:13">
      <c r="A57" s="3">
        <v>7</v>
      </c>
      <c r="B57" s="4" t="s">
        <v>674</v>
      </c>
      <c r="C57" s="4" t="s">
        <v>152</v>
      </c>
      <c r="D57" s="8" t="s">
        <v>16</v>
      </c>
      <c r="E57" s="41">
        <v>44510</v>
      </c>
      <c r="F57" s="6" t="s">
        <v>675</v>
      </c>
      <c r="G57" s="11" t="str">
        <f>IF(LEN(F57)=18,(IF(LOOKUP(MOD(SUM(MID(F57,1,1)*7,MID(F57,2,1)*9,MID(F57,3,1)*10,MID(F57,4,1)*5,MID(F57,5,1)*8,MID(F57,6,1)*4,MID(F57,7,1)*2,MID(F57,8,1),MID(F57,9,1)*6,MID(F57,10,1)*3,MID(F57,11,1)*7,MID(F57,12,1)*9,MID(F57,13,1)*10,MID(F57,14,1)*5,MID(F57,15,1)*8,MID(F57,16,1)*4,MID(F57,17,1)*2),11),{0,1,2,3,4,5,6,7,8,9,10},{"1","0","x","9","8","7","6","5","4","3","2"})=RIGHT(F57,1),"√","×")),"身份证号长度不符")</f>
        <v>√</v>
      </c>
      <c r="H57" s="12"/>
      <c r="I57" s="11" t="s">
        <v>20</v>
      </c>
      <c r="J57" s="12">
        <v>31</v>
      </c>
      <c r="K57" s="14">
        <v>59</v>
      </c>
      <c r="L57" s="14">
        <f t="shared" ref="L57:L61" si="10">J57</f>
        <v>31</v>
      </c>
      <c r="M57" s="14">
        <f t="shared" si="6"/>
        <v>90</v>
      </c>
    </row>
    <row r="58" customFormat="1" ht="22" customHeight="1" spans="1:13">
      <c r="A58" s="3">
        <v>8</v>
      </c>
      <c r="B58" s="4" t="s">
        <v>676</v>
      </c>
      <c r="C58" s="4" t="s">
        <v>152</v>
      </c>
      <c r="D58" s="8" t="s">
        <v>16</v>
      </c>
      <c r="E58" s="41">
        <v>44511</v>
      </c>
      <c r="F58" s="6" t="s">
        <v>677</v>
      </c>
      <c r="G58" s="11" t="str">
        <f>IF(LEN(F58)=18,(IF(LOOKUP(MOD(SUM(MID(F58,1,1)*7,MID(F58,2,1)*9,MID(F58,3,1)*10,MID(F58,4,1)*5,MID(F58,5,1)*8,MID(F58,6,1)*4,MID(F58,7,1)*2,MID(F58,8,1),MID(F58,9,1)*6,MID(F58,10,1)*3,MID(F58,11,1)*7,MID(F58,12,1)*9,MID(F58,13,1)*10,MID(F58,14,1)*5,MID(F58,15,1)*8,MID(F58,16,1)*4,MID(F58,17,1)*2),11),{0,1,2,3,4,5,6,7,8,9,10},{"1","0","x","9","8","7","6","5","4","3","2"})=RIGHT(F58,1),"√","×")),"身份证号长度不符")</f>
        <v>√</v>
      </c>
      <c r="H58" s="12"/>
      <c r="I58" s="11" t="s">
        <v>20</v>
      </c>
      <c r="J58" s="12">
        <v>31</v>
      </c>
      <c r="K58" s="14">
        <v>59</v>
      </c>
      <c r="L58" s="14">
        <f t="shared" si="10"/>
        <v>31</v>
      </c>
      <c r="M58" s="14">
        <f t="shared" si="6"/>
        <v>90</v>
      </c>
    </row>
    <row r="59" s="39" customFormat="1" ht="24" customHeight="1" spans="1:13">
      <c r="A59" s="3">
        <v>34</v>
      </c>
      <c r="B59" s="4" t="s">
        <v>678</v>
      </c>
      <c r="C59" s="4" t="s">
        <v>80</v>
      </c>
      <c r="D59" s="8" t="s">
        <v>31</v>
      </c>
      <c r="E59" s="41">
        <v>44547</v>
      </c>
      <c r="F59" s="6" t="s">
        <v>679</v>
      </c>
      <c r="G59" s="11" t="str">
        <f>IF(LEN(F59)=18,(IF(LOOKUP(MOD(SUM(MID(F59,1,1)*7,MID(F59,2,1)*9,MID(F59,3,1)*10,MID(F59,4,1)*5,MID(F59,5,1)*8,MID(F59,6,1)*4,MID(F59,7,1)*2,MID(F59,8,1),MID(F59,9,1)*6,MID(F59,10,1)*3,MID(F59,11,1)*7,MID(F59,12,1)*9,MID(F59,13,1)*10,MID(F59,14,1)*5,MID(F59,15,1)*8,MID(F59,16,1)*4,MID(F59,17,1)*2),11),{0,1,2,3,4,5,6,7,8,9,10},{"1","0","x","9","8","7","6","5","4","3","2"})=RIGHT(F59,1),"√","×")),"身份证号长度不符")</f>
        <v>√</v>
      </c>
      <c r="H59" s="12" t="s">
        <v>680</v>
      </c>
      <c r="I59" s="11" t="s">
        <v>20</v>
      </c>
      <c r="J59" s="12">
        <f>DAY(EOMONTH(E59,0))-DAY(E59)+1</f>
        <v>15</v>
      </c>
      <c r="K59" s="14">
        <v>0</v>
      </c>
      <c r="L59" s="14">
        <v>0</v>
      </c>
      <c r="M59" s="14">
        <f t="shared" si="6"/>
        <v>0</v>
      </c>
    </row>
    <row r="60" s="39" customFormat="1" ht="24" customHeight="1" spans="1:13">
      <c r="A60" s="3">
        <v>35</v>
      </c>
      <c r="B60" s="4" t="s">
        <v>681</v>
      </c>
      <c r="C60" s="4" t="s">
        <v>80</v>
      </c>
      <c r="D60" s="8" t="s">
        <v>31</v>
      </c>
      <c r="E60" s="41">
        <v>44547</v>
      </c>
      <c r="F60" s="6" t="s">
        <v>682</v>
      </c>
      <c r="G60" s="11" t="str">
        <f>IF(LEN(F60)=18,(IF(LOOKUP(MOD(SUM(MID(F60,1,1)*7,MID(F60,2,1)*9,MID(F60,3,1)*10,MID(F60,4,1)*5,MID(F60,5,1)*8,MID(F60,6,1)*4,MID(F60,7,1)*2,MID(F60,8,1),MID(F60,9,1)*6,MID(F60,10,1)*3,MID(F60,11,1)*7,MID(F60,12,1)*9,MID(F60,13,1)*10,MID(F60,14,1)*5,MID(F60,15,1)*8,MID(F60,16,1)*4,MID(F60,17,1)*2),11),{0,1,2,3,4,5,6,7,8,9,10},{"1","0","x","9","8","7","6","5","4","3","2"})=RIGHT(F60,1),"√","×")),"身份证号长度不符")</f>
        <v>√</v>
      </c>
      <c r="H60" s="12" t="s">
        <v>683</v>
      </c>
      <c r="I60" s="11" t="s">
        <v>20</v>
      </c>
      <c r="J60" s="12">
        <f>DAY(EOMONTH(E60,0))-DAY(E60)+1</f>
        <v>15</v>
      </c>
      <c r="K60" s="14">
        <v>0</v>
      </c>
      <c r="L60" s="14">
        <v>0</v>
      </c>
      <c r="M60" s="14">
        <f t="shared" si="6"/>
        <v>0</v>
      </c>
    </row>
    <row r="61" customFormat="1" ht="19" customHeight="1" spans="1:13">
      <c r="A61" s="3">
        <v>5</v>
      </c>
      <c r="B61" s="11" t="s">
        <v>684</v>
      </c>
      <c r="C61" s="4" t="s">
        <v>143</v>
      </c>
      <c r="D61" s="8" t="s">
        <v>16</v>
      </c>
      <c r="E61" s="41">
        <v>44501</v>
      </c>
      <c r="F61" s="6" t="s">
        <v>685</v>
      </c>
      <c r="G61" s="11" t="str">
        <f>IF(LEN(F61)=18,(IF(LOOKUP(MOD(SUM(MID(F61,1,1)*7,MID(F61,2,1)*9,MID(F61,3,1)*10,MID(F61,4,1)*5,MID(F61,5,1)*8,MID(F61,6,1)*4,MID(F61,7,1)*2,MID(F61,8,1),MID(F61,9,1)*6,MID(F61,10,1)*3,MID(F61,11,1)*7,MID(F61,12,1)*9,MID(F61,13,1)*10,MID(F61,14,1)*5,MID(F61,15,1)*8,MID(F61,16,1)*4,MID(F61,17,1)*2),11),{0,1,2,3,4,5,6,7,8,9,10},{"1","0","x","9","8","7","6","5","4","3","2"})=RIGHT(F61,1),"√","×")),"身份证号长度不符")</f>
        <v>√</v>
      </c>
      <c r="H61" s="12"/>
      <c r="I61" s="11" t="s">
        <v>20</v>
      </c>
      <c r="J61" s="12">
        <v>31</v>
      </c>
      <c r="K61" s="14">
        <v>59</v>
      </c>
      <c r="L61" s="14">
        <f t="shared" si="10"/>
        <v>31</v>
      </c>
      <c r="M61" s="14">
        <f t="shared" si="6"/>
        <v>90</v>
      </c>
    </row>
  </sheetData>
  <conditionalFormatting sqref="B5">
    <cfRule type="duplicateValues" dxfId="1" priority="32"/>
  </conditionalFormatting>
  <conditionalFormatting sqref="B13">
    <cfRule type="duplicateValues" dxfId="1" priority="29"/>
  </conditionalFormatting>
  <conditionalFormatting sqref="B26">
    <cfRule type="duplicateValues" dxfId="1" priority="25"/>
  </conditionalFormatting>
  <conditionalFormatting sqref="B27">
    <cfRule type="duplicateValues" dxfId="1" priority="24"/>
  </conditionalFormatting>
  <conditionalFormatting sqref="B28">
    <cfRule type="duplicateValues" dxfId="1" priority="23"/>
  </conditionalFormatting>
  <conditionalFormatting sqref="B29">
    <cfRule type="duplicateValues" dxfId="1" priority="22"/>
  </conditionalFormatting>
  <conditionalFormatting sqref="B30">
    <cfRule type="duplicateValues" dxfId="1" priority="21"/>
  </conditionalFormatting>
  <conditionalFormatting sqref="B31">
    <cfRule type="duplicateValues" dxfId="1" priority="20"/>
  </conditionalFormatting>
  <conditionalFormatting sqref="B32">
    <cfRule type="duplicateValues" dxfId="1" priority="19"/>
  </conditionalFormatting>
  <conditionalFormatting sqref="B33">
    <cfRule type="duplicateValues" dxfId="1" priority="18"/>
  </conditionalFormatting>
  <conditionalFormatting sqref="B34">
    <cfRule type="duplicateValues" dxfId="1" priority="17"/>
  </conditionalFormatting>
  <conditionalFormatting sqref="B41">
    <cfRule type="duplicateValues" dxfId="1" priority="13"/>
  </conditionalFormatting>
  <conditionalFormatting sqref="B42">
    <cfRule type="duplicateValues" dxfId="1" priority="12"/>
  </conditionalFormatting>
  <conditionalFormatting sqref="B43">
    <cfRule type="duplicateValues" dxfId="1" priority="11"/>
  </conditionalFormatting>
  <conditionalFormatting sqref="B54">
    <cfRule type="duplicateValues" dxfId="1" priority="7"/>
  </conditionalFormatting>
  <conditionalFormatting sqref="B55">
    <cfRule type="duplicateValues" dxfId="1" priority="6"/>
  </conditionalFormatting>
  <conditionalFormatting sqref="B56">
    <cfRule type="duplicateValues" dxfId="1" priority="5"/>
  </conditionalFormatting>
  <conditionalFormatting sqref="B57">
    <cfRule type="duplicateValues" dxfId="1" priority="4"/>
  </conditionalFormatting>
  <conditionalFormatting sqref="B58">
    <cfRule type="duplicateValues" dxfId="1" priority="3"/>
  </conditionalFormatting>
  <conditionalFormatting sqref="B61">
    <cfRule type="duplicateValues" dxfId="1" priority="1"/>
  </conditionalFormatting>
  <conditionalFormatting sqref="B2:B4">
    <cfRule type="duplicateValues" dxfId="1" priority="33"/>
  </conditionalFormatting>
  <conditionalFormatting sqref="B6:B10">
    <cfRule type="duplicateValues" dxfId="1" priority="31"/>
  </conditionalFormatting>
  <conditionalFormatting sqref="B11:B12">
    <cfRule type="duplicateValues" dxfId="1" priority="30"/>
  </conditionalFormatting>
  <conditionalFormatting sqref="B14:B18">
    <cfRule type="duplicateValues" dxfId="1" priority="28"/>
  </conditionalFormatting>
  <conditionalFormatting sqref="B19:B20">
    <cfRule type="duplicateValues" dxfId="1" priority="27"/>
  </conditionalFormatting>
  <conditionalFormatting sqref="B21:B25">
    <cfRule type="duplicateValues" dxfId="1" priority="26"/>
  </conditionalFormatting>
  <conditionalFormatting sqref="B35:B36">
    <cfRule type="duplicateValues" dxfId="1" priority="16"/>
  </conditionalFormatting>
  <conditionalFormatting sqref="B37:B38">
    <cfRule type="duplicateValues" dxfId="1" priority="15"/>
  </conditionalFormatting>
  <conditionalFormatting sqref="B39:B40">
    <cfRule type="duplicateValues" dxfId="1" priority="14"/>
  </conditionalFormatting>
  <conditionalFormatting sqref="B44:B47">
    <cfRule type="duplicateValues" dxfId="1" priority="10"/>
  </conditionalFormatting>
  <conditionalFormatting sqref="B48:B51">
    <cfRule type="duplicateValues" dxfId="1" priority="9"/>
  </conditionalFormatting>
  <conditionalFormatting sqref="B52:B53">
    <cfRule type="duplicateValues" dxfId="1" priority="8"/>
  </conditionalFormatting>
  <conditionalFormatting sqref="B59:B60">
    <cfRule type="duplicateValues" dxfId="1" priority="2"/>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61"/>
  <sheetViews>
    <sheetView topLeftCell="A44" workbookViewId="0">
      <selection activeCell="B59" sqref="B59"/>
    </sheetView>
  </sheetViews>
  <sheetFormatPr defaultColWidth="9" defaultRowHeight="14.25"/>
  <cols>
    <col min="1" max="1" width="4.875" customWidth="1"/>
    <col min="2" max="2" width="13.25" customWidth="1"/>
    <col min="3" max="3" width="17.125" customWidth="1"/>
    <col min="5" max="5" width="12.375"/>
    <col min="6" max="6" width="24.75" customWidth="1"/>
    <col min="8" max="8" width="18.875" customWidth="1"/>
  </cols>
  <sheetData>
    <row r="1" ht="18" customHeight="1"/>
    <row r="2" s="39" customFormat="1" ht="22" customHeight="1" spans="1:13">
      <c r="A2" s="3">
        <v>7</v>
      </c>
      <c r="B2" s="11" t="s">
        <v>555</v>
      </c>
      <c r="C2" s="4" t="s">
        <v>556</v>
      </c>
      <c r="D2" s="8" t="s">
        <v>16</v>
      </c>
      <c r="E2" s="41">
        <v>44498</v>
      </c>
      <c r="F2" s="6" t="s">
        <v>557</v>
      </c>
      <c r="G2" s="11" t="str">
        <f>IF(LEN(F2)=18,(IF(LOOKUP(MOD(SUM(MID(F2,1,1)*7,MID(F2,2,1)*9,MID(F2,3,1)*10,MID(F2,4,1)*5,MID(F2,5,1)*8,MID(F2,6,1)*4,MID(F2,7,1)*2,MID(F2,8,1),MID(F2,9,1)*6,MID(F2,10,1)*3,MID(F2,11,1)*7,MID(F2,12,1)*9,MID(F2,13,1)*10,MID(F2,14,1)*5,MID(F2,15,1)*8,MID(F2,16,1)*4,MID(F2,17,1)*2),11),{0,1,2,3,4,5,6,7,8,9,10},{"1","0","x","9","8","7","6","5","4","3","2"})=RIGHT(F2,1),"√","×")),"身份证号长度不符")</f>
        <v>√</v>
      </c>
      <c r="H2" s="12"/>
      <c r="I2" s="11" t="s">
        <v>20</v>
      </c>
      <c r="J2" s="12">
        <v>31</v>
      </c>
      <c r="K2" s="14">
        <v>59</v>
      </c>
      <c r="L2" s="14">
        <f t="shared" ref="L2:L25" si="0">J2</f>
        <v>31</v>
      </c>
      <c r="M2" s="14">
        <f t="shared" ref="M2:M25" si="1">SUM(K2:L2)</f>
        <v>90</v>
      </c>
    </row>
    <row r="3" s="39" customFormat="1" ht="22" customHeight="1" spans="1:13">
      <c r="A3" s="3">
        <v>8</v>
      </c>
      <c r="B3" s="11" t="s">
        <v>558</v>
      </c>
      <c r="C3" s="4" t="s">
        <v>556</v>
      </c>
      <c r="D3" s="8" t="s">
        <v>16</v>
      </c>
      <c r="E3" s="41">
        <v>44501</v>
      </c>
      <c r="F3" s="6" t="s">
        <v>559</v>
      </c>
      <c r="G3" s="11" t="str">
        <f>IF(LEN(F3)=18,(IF(LOOKUP(MOD(SUM(MID(F3,1,1)*7,MID(F3,2,1)*9,MID(F3,3,1)*10,MID(F3,4,1)*5,MID(F3,5,1)*8,MID(F3,6,1)*4,MID(F3,7,1)*2,MID(F3,8,1),MID(F3,9,1)*6,MID(F3,10,1)*3,MID(F3,11,1)*7,MID(F3,12,1)*9,MID(F3,13,1)*10,MID(F3,14,1)*5,MID(F3,15,1)*8,MID(F3,16,1)*4,MID(F3,17,1)*2),11),{0,1,2,3,4,5,6,7,8,9,10},{"1","0","x","9","8","7","6","5","4","3","2"})=RIGHT(F3,1),"√","×")),"身份证号长度不符")</f>
        <v>√</v>
      </c>
      <c r="H3" s="12"/>
      <c r="I3" s="11" t="s">
        <v>20</v>
      </c>
      <c r="J3" s="12">
        <v>31</v>
      </c>
      <c r="K3" s="14">
        <v>59</v>
      </c>
      <c r="L3" s="14">
        <f t="shared" si="0"/>
        <v>31</v>
      </c>
      <c r="M3" s="14">
        <f t="shared" si="1"/>
        <v>90</v>
      </c>
    </row>
    <row r="4" s="39" customFormat="1" ht="22" customHeight="1" spans="1:13">
      <c r="A4" s="3">
        <v>9</v>
      </c>
      <c r="B4" s="11" t="s">
        <v>560</v>
      </c>
      <c r="C4" s="4" t="s">
        <v>48</v>
      </c>
      <c r="D4" s="8" t="s">
        <v>16</v>
      </c>
      <c r="E4" s="41">
        <v>44501</v>
      </c>
      <c r="F4" s="6" t="s">
        <v>561</v>
      </c>
      <c r="G4" s="11" t="str">
        <f>IF(LEN(F4)=18,(IF(LOOKUP(MOD(SUM(MID(F4,1,1)*7,MID(F4,2,1)*9,MID(F4,3,1)*10,MID(F4,4,1)*5,MID(F4,5,1)*8,MID(F4,6,1)*4,MID(F4,7,1)*2,MID(F4,8,1),MID(F4,9,1)*6,MID(F4,10,1)*3,MID(F4,11,1)*7,MID(F4,12,1)*9,MID(F4,13,1)*10,MID(F4,14,1)*5,MID(F4,15,1)*8,MID(F4,16,1)*4,MID(F4,17,1)*2),11),{0,1,2,3,4,5,6,7,8,9,10},{"1","0","x","9","8","7","6","5","4","3","2"})=RIGHT(F4,1),"√","×")),"身份证号长度不符")</f>
        <v>√</v>
      </c>
      <c r="H4" s="12"/>
      <c r="I4" s="11" t="s">
        <v>20</v>
      </c>
      <c r="J4" s="12">
        <v>31</v>
      </c>
      <c r="K4" s="14">
        <v>59</v>
      </c>
      <c r="L4" s="14">
        <f t="shared" si="0"/>
        <v>31</v>
      </c>
      <c r="M4" s="14">
        <f t="shared" si="1"/>
        <v>90</v>
      </c>
    </row>
    <row r="5" s="39" customFormat="1" ht="22" customHeight="1" spans="1:13">
      <c r="A5" s="3">
        <v>11</v>
      </c>
      <c r="B5" s="11" t="s">
        <v>562</v>
      </c>
      <c r="C5" s="4" t="s">
        <v>563</v>
      </c>
      <c r="D5" s="8" t="s">
        <v>16</v>
      </c>
      <c r="E5" s="41">
        <v>44502</v>
      </c>
      <c r="F5" s="6" t="s">
        <v>564</v>
      </c>
      <c r="G5" s="11" t="str">
        <f>IF(LEN(F5)=18,(IF(LOOKUP(MOD(SUM(MID(F5,1,1)*7,MID(F5,2,1)*9,MID(F5,3,1)*10,MID(F5,4,1)*5,MID(F5,5,1)*8,MID(F5,6,1)*4,MID(F5,7,1)*2,MID(F5,8,1),MID(F5,9,1)*6,MID(F5,10,1)*3,MID(F5,11,1)*7,MID(F5,12,1)*9,MID(F5,13,1)*10,MID(F5,14,1)*5,MID(F5,15,1)*8,MID(F5,16,1)*4,MID(F5,17,1)*2),11),{0,1,2,3,4,5,6,7,8,9,10},{"1","0","x","9","8","7","6","5","4","3","2"})=RIGHT(F5,1),"√","×")),"身份证号长度不符")</f>
        <v>√</v>
      </c>
      <c r="H5" s="12"/>
      <c r="I5" s="11" t="s">
        <v>20</v>
      </c>
      <c r="J5" s="12">
        <v>31</v>
      </c>
      <c r="K5" s="14">
        <v>59</v>
      </c>
      <c r="L5" s="14">
        <f t="shared" si="0"/>
        <v>31</v>
      </c>
      <c r="M5" s="14">
        <f t="shared" si="1"/>
        <v>90</v>
      </c>
    </row>
    <row r="6" s="39" customFormat="1" ht="22" customHeight="1" spans="1:13">
      <c r="A6" s="3">
        <v>15</v>
      </c>
      <c r="B6" s="4" t="s">
        <v>565</v>
      </c>
      <c r="C6" s="4" t="s">
        <v>556</v>
      </c>
      <c r="D6" s="8" t="s">
        <v>16</v>
      </c>
      <c r="E6" s="41">
        <v>44504</v>
      </c>
      <c r="F6" s="6" t="s">
        <v>566</v>
      </c>
      <c r="G6" s="11" t="str">
        <f>IF(LEN(F6)=18,(IF(LOOKUP(MOD(SUM(MID(F6,1,1)*7,MID(F6,2,1)*9,MID(F6,3,1)*10,MID(F6,4,1)*5,MID(F6,5,1)*8,MID(F6,6,1)*4,MID(F6,7,1)*2,MID(F6,8,1),MID(F6,9,1)*6,MID(F6,10,1)*3,MID(F6,11,1)*7,MID(F6,12,1)*9,MID(F6,13,1)*10,MID(F6,14,1)*5,MID(F6,15,1)*8,MID(F6,16,1)*4,MID(F6,17,1)*2),11),{0,1,2,3,4,5,6,7,8,9,10},{"1","0","x","9","8","7","6","5","4","3","2"})=RIGHT(F6,1),"√","×")),"身份证号长度不符")</f>
        <v>√</v>
      </c>
      <c r="H6" s="12"/>
      <c r="I6" s="11" t="s">
        <v>20</v>
      </c>
      <c r="J6" s="12">
        <v>31</v>
      </c>
      <c r="K6" s="14">
        <v>59</v>
      </c>
      <c r="L6" s="14">
        <f t="shared" si="0"/>
        <v>31</v>
      </c>
      <c r="M6" s="14">
        <f t="shared" si="1"/>
        <v>90</v>
      </c>
    </row>
    <row r="7" s="39" customFormat="1" ht="22" customHeight="1" spans="1:13">
      <c r="A7" s="3">
        <v>16</v>
      </c>
      <c r="B7" s="4" t="s">
        <v>567</v>
      </c>
      <c r="C7" s="4" t="s">
        <v>556</v>
      </c>
      <c r="D7" s="8" t="s">
        <v>16</v>
      </c>
      <c r="E7" s="41">
        <v>44504</v>
      </c>
      <c r="F7" s="6" t="s">
        <v>568</v>
      </c>
      <c r="G7" s="11" t="str">
        <f>IF(LEN(F7)=18,(IF(LOOKUP(MOD(SUM(MID(F7,1,1)*7,MID(F7,2,1)*9,MID(F7,3,1)*10,MID(F7,4,1)*5,MID(F7,5,1)*8,MID(F7,6,1)*4,MID(F7,7,1)*2,MID(F7,8,1),MID(F7,9,1)*6,MID(F7,10,1)*3,MID(F7,11,1)*7,MID(F7,12,1)*9,MID(F7,13,1)*10,MID(F7,14,1)*5,MID(F7,15,1)*8,MID(F7,16,1)*4,MID(F7,17,1)*2),11),{0,1,2,3,4,5,6,7,8,9,10},{"1","0","x","9","8","7","6","5","4","3","2"})=RIGHT(F7,1),"√","×")),"身份证号长度不符")</f>
        <v>√</v>
      </c>
      <c r="H7" s="12"/>
      <c r="I7" s="11" t="s">
        <v>20</v>
      </c>
      <c r="J7" s="12">
        <v>31</v>
      </c>
      <c r="K7" s="14">
        <v>59</v>
      </c>
      <c r="L7" s="14">
        <f t="shared" si="0"/>
        <v>31</v>
      </c>
      <c r="M7" s="14">
        <f t="shared" si="1"/>
        <v>90</v>
      </c>
    </row>
    <row r="8" s="39" customFormat="1" ht="22" customHeight="1" spans="1:13">
      <c r="A8" s="3">
        <v>17</v>
      </c>
      <c r="B8" s="4" t="s">
        <v>569</v>
      </c>
      <c r="C8" s="4" t="s">
        <v>556</v>
      </c>
      <c r="D8" s="8" t="s">
        <v>16</v>
      </c>
      <c r="E8" s="41">
        <v>44505</v>
      </c>
      <c r="F8" s="6" t="s">
        <v>570</v>
      </c>
      <c r="G8" s="11" t="str">
        <f>IF(LEN(F8)=18,(IF(LOOKUP(MOD(SUM(MID(F8,1,1)*7,MID(F8,2,1)*9,MID(F8,3,1)*10,MID(F8,4,1)*5,MID(F8,5,1)*8,MID(F8,6,1)*4,MID(F8,7,1)*2,MID(F8,8,1),MID(F8,9,1)*6,MID(F8,10,1)*3,MID(F8,11,1)*7,MID(F8,12,1)*9,MID(F8,13,1)*10,MID(F8,14,1)*5,MID(F8,15,1)*8,MID(F8,16,1)*4,MID(F8,17,1)*2),11),{0,1,2,3,4,5,6,7,8,9,10},{"1","0","x","9","8","7","6","5","4","3","2"})=RIGHT(F8,1),"√","×")),"身份证号长度不符")</f>
        <v>√</v>
      </c>
      <c r="H8" s="12"/>
      <c r="I8" s="11" t="s">
        <v>20</v>
      </c>
      <c r="J8" s="12">
        <v>31</v>
      </c>
      <c r="K8" s="14">
        <v>59</v>
      </c>
      <c r="L8" s="14">
        <f t="shared" si="0"/>
        <v>31</v>
      </c>
      <c r="M8" s="14">
        <f t="shared" si="1"/>
        <v>90</v>
      </c>
    </row>
    <row r="9" s="39" customFormat="1" ht="22" customHeight="1" spans="1:13">
      <c r="A9" s="3">
        <v>18</v>
      </c>
      <c r="B9" s="4" t="s">
        <v>60</v>
      </c>
      <c r="C9" s="4" t="s">
        <v>152</v>
      </c>
      <c r="D9" s="8" t="s">
        <v>16</v>
      </c>
      <c r="E9" s="41">
        <v>44509</v>
      </c>
      <c r="F9" s="6" t="s">
        <v>571</v>
      </c>
      <c r="G9" s="11" t="str">
        <f>IF(LEN(F9)=18,(IF(LOOKUP(MOD(SUM(MID(F9,1,1)*7,MID(F9,2,1)*9,MID(F9,3,1)*10,MID(F9,4,1)*5,MID(F9,5,1)*8,MID(F9,6,1)*4,MID(F9,7,1)*2,MID(F9,8,1),MID(F9,9,1)*6,MID(F9,10,1)*3,MID(F9,11,1)*7,MID(F9,12,1)*9,MID(F9,13,1)*10,MID(F9,14,1)*5,MID(F9,15,1)*8,MID(F9,16,1)*4,MID(F9,17,1)*2),11),{0,1,2,3,4,5,6,7,8,9,10},{"1","0","x","9","8","7","6","5","4","3","2"})=RIGHT(F9,1),"√","×")),"身份证号长度不符")</f>
        <v>√</v>
      </c>
      <c r="H9" s="12"/>
      <c r="I9" s="11" t="s">
        <v>20</v>
      </c>
      <c r="J9" s="12">
        <v>31</v>
      </c>
      <c r="K9" s="14">
        <v>59</v>
      </c>
      <c r="L9" s="14">
        <f t="shared" si="0"/>
        <v>31</v>
      </c>
      <c r="M9" s="14">
        <f t="shared" si="1"/>
        <v>90</v>
      </c>
    </row>
    <row r="10" s="39" customFormat="1" ht="22" customHeight="1" spans="1:13">
      <c r="A10" s="3">
        <v>19</v>
      </c>
      <c r="B10" s="4" t="s">
        <v>572</v>
      </c>
      <c r="C10" s="4" t="s">
        <v>152</v>
      </c>
      <c r="D10" s="8" t="s">
        <v>16</v>
      </c>
      <c r="E10" s="41">
        <v>44509</v>
      </c>
      <c r="F10" s="6" t="s">
        <v>573</v>
      </c>
      <c r="G10" s="11" t="str">
        <f>IF(LEN(F10)=18,(IF(LOOKUP(MOD(SUM(MID(F10,1,1)*7,MID(F10,2,1)*9,MID(F10,3,1)*10,MID(F10,4,1)*5,MID(F10,5,1)*8,MID(F10,6,1)*4,MID(F10,7,1)*2,MID(F10,8,1),MID(F10,9,1)*6,MID(F10,10,1)*3,MID(F10,11,1)*7,MID(F10,12,1)*9,MID(F10,13,1)*10,MID(F10,14,1)*5,MID(F10,15,1)*8,MID(F10,16,1)*4,MID(F10,17,1)*2),11),{0,1,2,3,4,5,6,7,8,9,10},{"1","0","x","9","8","7","6","5","4","3","2"})=RIGHT(F10,1),"√","×")),"身份证号长度不符")</f>
        <v>√</v>
      </c>
      <c r="H10" s="12"/>
      <c r="I10" s="11" t="s">
        <v>20</v>
      </c>
      <c r="J10" s="12">
        <v>31</v>
      </c>
      <c r="K10" s="14">
        <v>59</v>
      </c>
      <c r="L10" s="14">
        <f t="shared" si="0"/>
        <v>31</v>
      </c>
      <c r="M10" s="14">
        <f t="shared" si="1"/>
        <v>90</v>
      </c>
    </row>
    <row r="11" s="39" customFormat="1" ht="22" customHeight="1" spans="1:13">
      <c r="A11" s="3">
        <v>22</v>
      </c>
      <c r="B11" s="4" t="s">
        <v>574</v>
      </c>
      <c r="C11" s="4" t="s">
        <v>34</v>
      </c>
      <c r="D11" s="8" t="s">
        <v>16</v>
      </c>
      <c r="E11" s="41">
        <v>44511</v>
      </c>
      <c r="F11" s="6" t="s">
        <v>575</v>
      </c>
      <c r="G11" s="11" t="str">
        <f>IF(LEN(F11)=18,(IF(LOOKUP(MOD(SUM(MID(F11,1,1)*7,MID(F11,2,1)*9,MID(F11,3,1)*10,MID(F11,4,1)*5,MID(F11,5,1)*8,MID(F11,6,1)*4,MID(F11,7,1)*2,MID(F11,8,1),MID(F11,9,1)*6,MID(F11,10,1)*3,MID(F11,11,1)*7,MID(F11,12,1)*9,MID(F11,13,1)*10,MID(F11,14,1)*5,MID(F11,15,1)*8,MID(F11,16,1)*4,MID(F11,17,1)*2),11),{0,1,2,3,4,5,6,7,8,9,10},{"1","0","x","9","8","7","6","5","4","3","2"})=RIGHT(F11,1),"√","×")),"身份证号长度不符")</f>
        <v>√</v>
      </c>
      <c r="H11" s="12"/>
      <c r="I11" s="11" t="s">
        <v>20</v>
      </c>
      <c r="J11" s="12">
        <v>31</v>
      </c>
      <c r="K11" s="14">
        <v>59</v>
      </c>
      <c r="L11" s="14">
        <f t="shared" si="0"/>
        <v>31</v>
      </c>
      <c r="M11" s="14">
        <f t="shared" si="1"/>
        <v>90</v>
      </c>
    </row>
    <row r="12" s="39" customFormat="1" ht="22" customHeight="1" spans="1:13">
      <c r="A12" s="3">
        <v>23</v>
      </c>
      <c r="B12" s="4" t="s">
        <v>576</v>
      </c>
      <c r="C12" s="4" t="s">
        <v>87</v>
      </c>
      <c r="D12" s="8" t="s">
        <v>31</v>
      </c>
      <c r="E12" s="41">
        <v>44511</v>
      </c>
      <c r="F12" s="6" t="s">
        <v>577</v>
      </c>
      <c r="G12" s="11" t="str">
        <f>IF(LEN(F12)=18,(IF(LOOKUP(MOD(SUM(MID(F12,1,1)*7,MID(F12,2,1)*9,MID(F12,3,1)*10,MID(F12,4,1)*5,MID(F12,5,1)*8,MID(F12,6,1)*4,MID(F12,7,1)*2,MID(F12,8,1),MID(F12,9,1)*6,MID(F12,10,1)*3,MID(F12,11,1)*7,MID(F12,12,1)*9,MID(F12,13,1)*10,MID(F12,14,1)*5,MID(F12,15,1)*8,MID(F12,16,1)*4,MID(F12,17,1)*2),11),{0,1,2,3,4,5,6,7,8,9,10},{"1","0","x","9","8","7","6","5","4","3","2"})=RIGHT(F12,1),"√","×")),"身份证号长度不符")</f>
        <v>√</v>
      </c>
      <c r="H12" s="12"/>
      <c r="I12" s="11" t="s">
        <v>20</v>
      </c>
      <c r="J12" s="12">
        <v>31</v>
      </c>
      <c r="K12" s="14">
        <v>59</v>
      </c>
      <c r="L12" s="14">
        <f t="shared" si="0"/>
        <v>31</v>
      </c>
      <c r="M12" s="14">
        <f t="shared" si="1"/>
        <v>90</v>
      </c>
    </row>
    <row r="13" s="39" customFormat="1" ht="22" customHeight="1" spans="1:13">
      <c r="A13" s="3">
        <v>25</v>
      </c>
      <c r="B13" s="4" t="s">
        <v>578</v>
      </c>
      <c r="C13" s="4" t="s">
        <v>15</v>
      </c>
      <c r="D13" s="8" t="s">
        <v>16</v>
      </c>
      <c r="E13" s="41">
        <v>44516</v>
      </c>
      <c r="F13" s="6" t="s">
        <v>579</v>
      </c>
      <c r="G13" s="11" t="str">
        <f>IF(LEN(F13)=18,(IF(LOOKUP(MOD(SUM(MID(F13,1,1)*7,MID(F13,2,1)*9,MID(F13,3,1)*10,MID(F13,4,1)*5,MID(F13,5,1)*8,MID(F13,6,1)*4,MID(F13,7,1)*2,MID(F13,8,1),MID(F13,9,1)*6,MID(F13,10,1)*3,MID(F13,11,1)*7,MID(F13,12,1)*9,MID(F13,13,1)*10,MID(F13,14,1)*5,MID(F13,15,1)*8,MID(F13,16,1)*4,MID(F13,17,1)*2),11),{0,1,2,3,4,5,6,7,8,9,10},{"1","0","x","9","8","7","6","5","4","3","2"})=RIGHT(F13,1),"√","×")),"身份证号长度不符")</f>
        <v>√</v>
      </c>
      <c r="H13" s="12"/>
      <c r="I13" s="11" t="s">
        <v>20</v>
      </c>
      <c r="J13" s="12">
        <v>31</v>
      </c>
      <c r="K13" s="14">
        <v>59</v>
      </c>
      <c r="L13" s="14">
        <f t="shared" si="0"/>
        <v>31</v>
      </c>
      <c r="M13" s="14">
        <f t="shared" si="1"/>
        <v>90</v>
      </c>
    </row>
    <row r="14" s="39" customFormat="1" ht="22" customHeight="1" spans="1:13">
      <c r="A14" s="3">
        <v>27</v>
      </c>
      <c r="B14" s="4" t="s">
        <v>580</v>
      </c>
      <c r="C14" s="4" t="s">
        <v>34</v>
      </c>
      <c r="D14" s="8" t="s">
        <v>31</v>
      </c>
      <c r="E14" s="41">
        <v>44517</v>
      </c>
      <c r="F14" s="6" t="s">
        <v>581</v>
      </c>
      <c r="G14" s="11" t="str">
        <f>IF(LEN(F14)=18,(IF(LOOKUP(MOD(SUM(MID(F14,1,1)*7,MID(F14,2,1)*9,MID(F14,3,1)*10,MID(F14,4,1)*5,MID(F14,5,1)*8,MID(F14,6,1)*4,MID(F14,7,1)*2,MID(F14,8,1),MID(F14,9,1)*6,MID(F14,10,1)*3,MID(F14,11,1)*7,MID(F14,12,1)*9,MID(F14,13,1)*10,MID(F14,14,1)*5,MID(F14,15,1)*8,MID(F14,16,1)*4,MID(F14,17,1)*2),11),{0,1,2,3,4,5,6,7,8,9,10},{"1","0","x","9","8","7","6","5","4","3","2"})=RIGHT(F14,1),"√","×")),"身份证号长度不符")</f>
        <v>√</v>
      </c>
      <c r="H14" s="12"/>
      <c r="I14" s="11" t="s">
        <v>20</v>
      </c>
      <c r="J14" s="12">
        <v>31</v>
      </c>
      <c r="K14" s="14">
        <v>59</v>
      </c>
      <c r="L14" s="14">
        <f t="shared" si="0"/>
        <v>31</v>
      </c>
      <c r="M14" s="14">
        <f t="shared" si="1"/>
        <v>90</v>
      </c>
    </row>
    <row r="15" s="39" customFormat="1" ht="22" customHeight="1" spans="1:13">
      <c r="A15" s="3">
        <v>28</v>
      </c>
      <c r="B15" s="4" t="s">
        <v>140</v>
      </c>
      <c r="C15" s="4" t="s">
        <v>15</v>
      </c>
      <c r="D15" s="8" t="s">
        <v>16</v>
      </c>
      <c r="E15" s="41">
        <v>44519</v>
      </c>
      <c r="F15" s="6" t="s">
        <v>141</v>
      </c>
      <c r="G15" s="11" t="str">
        <f>IF(LEN(F15)=18,(IF(LOOKUP(MOD(SUM(MID(F15,1,1)*7,MID(F15,2,1)*9,MID(F15,3,1)*10,MID(F15,4,1)*5,MID(F15,5,1)*8,MID(F15,6,1)*4,MID(F15,7,1)*2,MID(F15,8,1),MID(F15,9,1)*6,MID(F15,10,1)*3,MID(F15,11,1)*7,MID(F15,12,1)*9,MID(F15,13,1)*10,MID(F15,14,1)*5,MID(F15,15,1)*8,MID(F15,16,1)*4,MID(F15,17,1)*2),11),{0,1,2,3,4,5,6,7,8,9,10},{"1","0","x","9","8","7","6","5","4","3","2"})=RIGHT(F15,1),"√","×")),"身份证号长度不符")</f>
        <v>√</v>
      </c>
      <c r="H15" s="12"/>
      <c r="I15" s="11" t="s">
        <v>20</v>
      </c>
      <c r="J15" s="12">
        <v>31</v>
      </c>
      <c r="K15" s="14">
        <v>59</v>
      </c>
      <c r="L15" s="14">
        <f t="shared" si="0"/>
        <v>31</v>
      </c>
      <c r="M15" s="14">
        <f t="shared" si="1"/>
        <v>90</v>
      </c>
    </row>
    <row r="16" s="39" customFormat="1" ht="22" customHeight="1" spans="1:13">
      <c r="A16" s="3">
        <v>29</v>
      </c>
      <c r="B16" s="4" t="s">
        <v>582</v>
      </c>
      <c r="C16" s="4" t="s">
        <v>152</v>
      </c>
      <c r="D16" s="8" t="s">
        <v>16</v>
      </c>
      <c r="E16" s="41">
        <v>44519</v>
      </c>
      <c r="F16" s="6" t="s">
        <v>583</v>
      </c>
      <c r="G16" s="11" t="str">
        <f>IF(LEN(F16)=18,(IF(LOOKUP(MOD(SUM(MID(F16,1,1)*7,MID(F16,2,1)*9,MID(F16,3,1)*10,MID(F16,4,1)*5,MID(F16,5,1)*8,MID(F16,6,1)*4,MID(F16,7,1)*2,MID(F16,8,1),MID(F16,9,1)*6,MID(F16,10,1)*3,MID(F16,11,1)*7,MID(F16,12,1)*9,MID(F16,13,1)*10,MID(F16,14,1)*5,MID(F16,15,1)*8,MID(F16,16,1)*4,MID(F16,17,1)*2),11),{0,1,2,3,4,5,6,7,8,9,10},{"1","0","x","9","8","7","6","5","4","3","2"})=RIGHT(F16,1),"√","×")),"身份证号长度不符")</f>
        <v>√</v>
      </c>
      <c r="H16" s="12"/>
      <c r="I16" s="11" t="s">
        <v>20</v>
      </c>
      <c r="J16" s="12">
        <v>31</v>
      </c>
      <c r="K16" s="14">
        <v>59</v>
      </c>
      <c r="L16" s="14">
        <f t="shared" si="0"/>
        <v>31</v>
      </c>
      <c r="M16" s="14">
        <f t="shared" si="1"/>
        <v>90</v>
      </c>
    </row>
    <row r="17" s="39" customFormat="1" ht="22" customHeight="1" spans="1:13">
      <c r="A17" s="3">
        <v>30</v>
      </c>
      <c r="B17" s="4" t="s">
        <v>584</v>
      </c>
      <c r="C17" s="4" t="s">
        <v>152</v>
      </c>
      <c r="D17" s="8" t="s">
        <v>16</v>
      </c>
      <c r="E17" s="41">
        <v>44519</v>
      </c>
      <c r="F17" s="6" t="s">
        <v>585</v>
      </c>
      <c r="G17" s="11" t="str">
        <f>IF(LEN(F17)=18,(IF(LOOKUP(MOD(SUM(MID(F17,1,1)*7,MID(F17,2,1)*9,MID(F17,3,1)*10,MID(F17,4,1)*5,MID(F17,5,1)*8,MID(F17,6,1)*4,MID(F17,7,1)*2,MID(F17,8,1),MID(F17,9,1)*6,MID(F17,10,1)*3,MID(F17,11,1)*7,MID(F17,12,1)*9,MID(F17,13,1)*10,MID(F17,14,1)*5,MID(F17,15,1)*8,MID(F17,16,1)*4,MID(F17,17,1)*2),11),{0,1,2,3,4,5,6,7,8,9,10},{"1","0","x","9","8","7","6","5","4","3","2"})=RIGHT(F17,1),"√","×")),"身份证号长度不符")</f>
        <v>√</v>
      </c>
      <c r="H17" s="12"/>
      <c r="I17" s="11" t="s">
        <v>20</v>
      </c>
      <c r="J17" s="12">
        <v>31</v>
      </c>
      <c r="K17" s="14">
        <v>59</v>
      </c>
      <c r="L17" s="14">
        <f t="shared" si="0"/>
        <v>31</v>
      </c>
      <c r="M17" s="14">
        <f t="shared" si="1"/>
        <v>90</v>
      </c>
    </row>
    <row r="18" s="39" customFormat="1" ht="22" customHeight="1" spans="1:13">
      <c r="A18" s="3">
        <v>31</v>
      </c>
      <c r="B18" s="4" t="s">
        <v>586</v>
      </c>
      <c r="C18" s="4" t="s">
        <v>34</v>
      </c>
      <c r="D18" s="8" t="s">
        <v>16</v>
      </c>
      <c r="E18" s="41">
        <v>44519</v>
      </c>
      <c r="F18" s="6" t="s">
        <v>587</v>
      </c>
      <c r="G18" s="11" t="str">
        <f>IF(LEN(F18)=18,(IF(LOOKUP(MOD(SUM(MID(F18,1,1)*7,MID(F18,2,1)*9,MID(F18,3,1)*10,MID(F18,4,1)*5,MID(F18,5,1)*8,MID(F18,6,1)*4,MID(F18,7,1)*2,MID(F18,8,1),MID(F18,9,1)*6,MID(F18,10,1)*3,MID(F18,11,1)*7,MID(F18,12,1)*9,MID(F18,13,1)*10,MID(F18,14,1)*5,MID(F18,15,1)*8,MID(F18,16,1)*4,MID(F18,17,1)*2),11),{0,1,2,3,4,5,6,7,8,9,10},{"1","0","x","9","8","7","6","5","4","3","2"})=RIGHT(F18,1),"√","×")),"身份证号长度不符")</f>
        <v>√</v>
      </c>
      <c r="H18" s="12"/>
      <c r="I18" s="11" t="s">
        <v>20</v>
      </c>
      <c r="J18" s="12">
        <v>31</v>
      </c>
      <c r="K18" s="14">
        <v>59</v>
      </c>
      <c r="L18" s="14">
        <f t="shared" si="0"/>
        <v>31</v>
      </c>
      <c r="M18" s="14">
        <f t="shared" si="1"/>
        <v>90</v>
      </c>
    </row>
    <row r="19" s="39" customFormat="1" ht="22" customHeight="1" spans="1:13">
      <c r="A19" s="3">
        <v>33</v>
      </c>
      <c r="B19" s="4" t="s">
        <v>588</v>
      </c>
      <c r="C19" s="4" t="s">
        <v>15</v>
      </c>
      <c r="D19" s="8" t="s">
        <v>16</v>
      </c>
      <c r="E19" s="41">
        <v>44522</v>
      </c>
      <c r="F19" s="6" t="s">
        <v>589</v>
      </c>
      <c r="G19" s="11" t="str">
        <f>IF(LEN(F19)=18,(IF(LOOKUP(MOD(SUM(MID(F19,1,1)*7,MID(F19,2,1)*9,MID(F19,3,1)*10,MID(F19,4,1)*5,MID(F19,5,1)*8,MID(F19,6,1)*4,MID(F19,7,1)*2,MID(F19,8,1),MID(F19,9,1)*6,MID(F19,10,1)*3,MID(F19,11,1)*7,MID(F19,12,1)*9,MID(F19,13,1)*10,MID(F19,14,1)*5,MID(F19,15,1)*8,MID(F19,16,1)*4,MID(F19,17,1)*2),11),{0,1,2,3,4,5,6,7,8,9,10},{"1","0","x","9","8","7","6","5","4","3","2"})=RIGHT(F19,1),"√","×")),"身份证号长度不符")</f>
        <v>√</v>
      </c>
      <c r="H19" s="12"/>
      <c r="I19" s="11" t="s">
        <v>20</v>
      </c>
      <c r="J19" s="12">
        <v>31</v>
      </c>
      <c r="K19" s="14">
        <v>59</v>
      </c>
      <c r="L19" s="14">
        <f t="shared" si="0"/>
        <v>31</v>
      </c>
      <c r="M19" s="14">
        <f t="shared" si="1"/>
        <v>90</v>
      </c>
    </row>
    <row r="20" s="39" customFormat="1" ht="22" customHeight="1" spans="1:13">
      <c r="A20" s="3">
        <v>34</v>
      </c>
      <c r="B20" s="42" t="s">
        <v>590</v>
      </c>
      <c r="C20" s="4" t="s">
        <v>34</v>
      </c>
      <c r="D20" s="8" t="s">
        <v>16</v>
      </c>
      <c r="E20" s="41">
        <v>44522</v>
      </c>
      <c r="F20" s="6" t="s">
        <v>591</v>
      </c>
      <c r="G20" s="11" t="str">
        <f>IF(LEN(F20)=18,(IF(LOOKUP(MOD(SUM(MID(F20,1,1)*7,MID(F20,2,1)*9,MID(F20,3,1)*10,MID(F20,4,1)*5,MID(F20,5,1)*8,MID(F20,6,1)*4,MID(F20,7,1)*2,MID(F20,8,1),MID(F20,9,1)*6,MID(F20,10,1)*3,MID(F20,11,1)*7,MID(F20,12,1)*9,MID(F20,13,1)*10,MID(F20,14,1)*5,MID(F20,15,1)*8,MID(F20,16,1)*4,MID(F20,17,1)*2),11),{0,1,2,3,4,5,6,7,8,9,10},{"1","0","x","9","8","7","6","5","4","3","2"})=RIGHT(F20,1),"√","×")),"身份证号长度不符")</f>
        <v>√</v>
      </c>
      <c r="H20" s="12"/>
      <c r="I20" s="11" t="s">
        <v>20</v>
      </c>
      <c r="J20" s="12">
        <v>31</v>
      </c>
      <c r="K20" s="14">
        <v>59</v>
      </c>
      <c r="L20" s="14">
        <f t="shared" si="0"/>
        <v>31</v>
      </c>
      <c r="M20" s="14">
        <f t="shared" si="1"/>
        <v>90</v>
      </c>
    </row>
    <row r="21" s="39" customFormat="1" ht="22" customHeight="1" spans="1:13">
      <c r="A21" s="3">
        <v>36</v>
      </c>
      <c r="B21" s="4" t="s">
        <v>592</v>
      </c>
      <c r="C21" s="4" t="s">
        <v>593</v>
      </c>
      <c r="D21" s="8" t="s">
        <v>16</v>
      </c>
      <c r="E21" s="41">
        <v>44526</v>
      </c>
      <c r="F21" s="6" t="s">
        <v>594</v>
      </c>
      <c r="G21" s="11" t="str">
        <f>IF(LEN(F21)=18,(IF(LOOKUP(MOD(SUM(MID(F21,1,1)*7,MID(F21,2,1)*9,MID(F21,3,1)*10,MID(F21,4,1)*5,MID(F21,5,1)*8,MID(F21,6,1)*4,MID(F21,7,1)*2,MID(F21,8,1),MID(F21,9,1)*6,MID(F21,10,1)*3,MID(F21,11,1)*7,MID(F21,12,1)*9,MID(F21,13,1)*10,MID(F21,14,1)*5,MID(F21,15,1)*8,MID(F21,16,1)*4,MID(F21,17,1)*2),11),{0,1,2,3,4,5,6,7,8,9,10},{"1","0","x","9","8","7","6","5","4","3","2"})=RIGHT(F21,1),"√","×")),"身份证号长度不符")</f>
        <v>√</v>
      </c>
      <c r="H21" s="12"/>
      <c r="I21" s="11" t="s">
        <v>20</v>
      </c>
      <c r="J21" s="12">
        <v>31</v>
      </c>
      <c r="K21" s="14">
        <v>59</v>
      </c>
      <c r="L21" s="14">
        <f t="shared" si="0"/>
        <v>31</v>
      </c>
      <c r="M21" s="14">
        <f t="shared" si="1"/>
        <v>90</v>
      </c>
    </row>
    <row r="22" s="39" customFormat="1" ht="22" customHeight="1" spans="1:13">
      <c r="A22" s="3">
        <v>37</v>
      </c>
      <c r="B22" s="4" t="s">
        <v>595</v>
      </c>
      <c r="C22" s="4" t="s">
        <v>593</v>
      </c>
      <c r="D22" s="8" t="s">
        <v>31</v>
      </c>
      <c r="E22" s="41">
        <v>44526</v>
      </c>
      <c r="F22" s="6" t="s">
        <v>596</v>
      </c>
      <c r="G22" s="11" t="str">
        <f>IF(LEN(F22)=18,(IF(LOOKUP(MOD(SUM(MID(F22,1,1)*7,MID(F22,2,1)*9,MID(F22,3,1)*10,MID(F22,4,1)*5,MID(F22,5,1)*8,MID(F22,6,1)*4,MID(F22,7,1)*2,MID(F22,8,1),MID(F22,9,1)*6,MID(F22,10,1)*3,MID(F22,11,1)*7,MID(F22,12,1)*9,MID(F22,13,1)*10,MID(F22,14,1)*5,MID(F22,15,1)*8,MID(F22,16,1)*4,MID(F22,17,1)*2),11),{0,1,2,3,4,5,6,7,8,9,10},{"1","0","x","9","8","7","6","5","4","3","2"})=RIGHT(F22,1),"√","×")),"身份证号长度不符")</f>
        <v>√</v>
      </c>
      <c r="H22" s="12"/>
      <c r="I22" s="11" t="s">
        <v>20</v>
      </c>
      <c r="J22" s="12">
        <v>31</v>
      </c>
      <c r="K22" s="14">
        <v>59</v>
      </c>
      <c r="L22" s="14">
        <f t="shared" si="0"/>
        <v>31</v>
      </c>
      <c r="M22" s="14">
        <f t="shared" si="1"/>
        <v>90</v>
      </c>
    </row>
    <row r="23" s="39" customFormat="1" ht="22" customHeight="1" spans="1:13">
      <c r="A23" s="3">
        <v>38</v>
      </c>
      <c r="B23" s="4" t="s">
        <v>597</v>
      </c>
      <c r="C23" s="4" t="s">
        <v>593</v>
      </c>
      <c r="D23" s="8" t="s">
        <v>16</v>
      </c>
      <c r="E23" s="41">
        <v>44526</v>
      </c>
      <c r="F23" s="6" t="s">
        <v>598</v>
      </c>
      <c r="G23" s="11" t="str">
        <f>IF(LEN(F23)=18,(IF(LOOKUP(MOD(SUM(MID(F23,1,1)*7,MID(F23,2,1)*9,MID(F23,3,1)*10,MID(F23,4,1)*5,MID(F23,5,1)*8,MID(F23,6,1)*4,MID(F23,7,1)*2,MID(F23,8,1),MID(F23,9,1)*6,MID(F23,10,1)*3,MID(F23,11,1)*7,MID(F23,12,1)*9,MID(F23,13,1)*10,MID(F23,14,1)*5,MID(F23,15,1)*8,MID(F23,16,1)*4,MID(F23,17,1)*2),11),{0,1,2,3,4,5,6,7,8,9,10},{"1","0","x","9","8","7","6","5","4","3","2"})=RIGHT(F23,1),"√","×")),"身份证号长度不符")</f>
        <v>√</v>
      </c>
      <c r="H23" s="12"/>
      <c r="I23" s="11" t="s">
        <v>20</v>
      </c>
      <c r="J23" s="12">
        <v>31</v>
      </c>
      <c r="K23" s="14">
        <v>59</v>
      </c>
      <c r="L23" s="14">
        <f t="shared" si="0"/>
        <v>31</v>
      </c>
      <c r="M23" s="14">
        <f t="shared" si="1"/>
        <v>90</v>
      </c>
    </row>
    <row r="24" s="39" customFormat="1" ht="22" customHeight="1" spans="1:13">
      <c r="A24" s="3">
        <v>39</v>
      </c>
      <c r="B24" s="4" t="s">
        <v>238</v>
      </c>
      <c r="C24" s="4" t="s">
        <v>593</v>
      </c>
      <c r="D24" s="8" t="s">
        <v>16</v>
      </c>
      <c r="E24" s="41">
        <v>44526</v>
      </c>
      <c r="F24" s="6" t="s">
        <v>239</v>
      </c>
      <c r="G24" s="11" t="str">
        <f>IF(LEN(F24)=18,(IF(LOOKUP(MOD(SUM(MID(F24,1,1)*7,MID(F24,2,1)*9,MID(F24,3,1)*10,MID(F24,4,1)*5,MID(F24,5,1)*8,MID(F24,6,1)*4,MID(F24,7,1)*2,MID(F24,8,1),MID(F24,9,1)*6,MID(F24,10,1)*3,MID(F24,11,1)*7,MID(F24,12,1)*9,MID(F24,13,1)*10,MID(F24,14,1)*5,MID(F24,15,1)*8,MID(F24,16,1)*4,MID(F24,17,1)*2),11),{0,1,2,3,4,5,6,7,8,9,10},{"1","0","x","9","8","7","6","5","4","3","2"})=RIGHT(F24,1),"√","×")),"身份证号长度不符")</f>
        <v>√</v>
      </c>
      <c r="H24" s="12"/>
      <c r="I24" s="11" t="s">
        <v>20</v>
      </c>
      <c r="J24" s="12">
        <v>31</v>
      </c>
      <c r="K24" s="14">
        <v>59</v>
      </c>
      <c r="L24" s="14">
        <f t="shared" si="0"/>
        <v>31</v>
      </c>
      <c r="M24" s="14">
        <f t="shared" si="1"/>
        <v>90</v>
      </c>
    </row>
    <row r="25" s="39" customFormat="1" ht="23" customHeight="1" spans="1:13">
      <c r="A25" s="3">
        <v>40</v>
      </c>
      <c r="B25" s="4" t="s">
        <v>599</v>
      </c>
      <c r="C25" s="4" t="s">
        <v>593</v>
      </c>
      <c r="D25" s="8" t="s">
        <v>16</v>
      </c>
      <c r="E25" s="41">
        <v>44526</v>
      </c>
      <c r="F25" s="6" t="s">
        <v>600</v>
      </c>
      <c r="G25" s="11" t="str">
        <f>IF(LEN(F25)=18,(IF(LOOKUP(MOD(SUM(MID(F25,1,1)*7,MID(F25,2,1)*9,MID(F25,3,1)*10,MID(F25,4,1)*5,MID(F25,5,1)*8,MID(F25,6,1)*4,MID(F25,7,1)*2,MID(F25,8,1),MID(F25,9,1)*6,MID(F25,10,1)*3,MID(F25,11,1)*7,MID(F25,12,1)*9,MID(F25,13,1)*10,MID(F25,14,1)*5,MID(F25,15,1)*8,MID(F25,16,1)*4,MID(F25,17,1)*2),11),{0,1,2,3,4,5,6,7,8,9,10},{"1","0","x","9","8","7","6","5","4","3","2"})=RIGHT(F25,1),"√","×")),"身份证号长度不符")</f>
        <v>√</v>
      </c>
      <c r="H25" s="12"/>
      <c r="I25" s="11" t="s">
        <v>20</v>
      </c>
      <c r="J25" s="12">
        <v>31</v>
      </c>
      <c r="K25" s="14">
        <v>59</v>
      </c>
      <c r="L25" s="14">
        <f t="shared" si="0"/>
        <v>31</v>
      </c>
      <c r="M25" s="14">
        <f t="shared" si="1"/>
        <v>90</v>
      </c>
    </row>
    <row r="26" s="39" customFormat="1" ht="24" customHeight="1" spans="1:13">
      <c r="A26" s="3">
        <v>62</v>
      </c>
      <c r="B26" s="42" t="s">
        <v>601</v>
      </c>
      <c r="C26" s="4" t="s">
        <v>15</v>
      </c>
      <c r="D26" s="8" t="s">
        <v>16</v>
      </c>
      <c r="E26" s="41">
        <v>44536</v>
      </c>
      <c r="F26" s="6" t="s">
        <v>602</v>
      </c>
      <c r="G26" s="11" t="str">
        <f>IF(LEN(F26)=18,(IF(LOOKUP(MOD(SUM(MID(F26,1,1)*7,MID(F26,2,1)*9,MID(F26,3,1)*10,MID(F26,4,1)*5,MID(F26,5,1)*8,MID(F26,6,1)*4,MID(F26,7,1)*2,MID(F26,8,1),MID(F26,9,1)*6,MID(F26,10,1)*3,MID(F26,11,1)*7,MID(F26,12,1)*9,MID(F26,13,1)*10,MID(F26,14,1)*5,MID(F26,15,1)*8,MID(F26,16,1)*4,MID(F26,17,1)*2),11),{0,1,2,3,4,5,6,7,8,9,10},{"1","0","x","9","8","7","6","5","4","3","2"})=RIGHT(F26,1),"√","×")),"身份证号长度不符")</f>
        <v>√</v>
      </c>
      <c r="H26" s="12" t="s">
        <v>603</v>
      </c>
      <c r="I26" s="11" t="s">
        <v>20</v>
      </c>
      <c r="J26" s="12">
        <f t="shared" ref="J26:J31" si="2">DAY(EOMONTH(E26,0))-DAY(E26)+1</f>
        <v>26</v>
      </c>
      <c r="K26" s="14">
        <v>0</v>
      </c>
      <c r="L26" s="14">
        <v>0</v>
      </c>
      <c r="M26" s="14">
        <v>0</v>
      </c>
    </row>
    <row r="27" customFormat="1" ht="17.25" spans="1:13">
      <c r="A27" s="3">
        <v>14</v>
      </c>
      <c r="B27" s="43" t="s">
        <v>604</v>
      </c>
      <c r="C27" s="4" t="s">
        <v>563</v>
      </c>
      <c r="D27" s="8" t="s">
        <v>16</v>
      </c>
      <c r="E27" s="41">
        <v>44503</v>
      </c>
      <c r="F27" s="6" t="s">
        <v>605</v>
      </c>
      <c r="G27" s="11" t="str">
        <f>IF(LEN(F27)=18,(IF(LOOKUP(MOD(SUM(MID(F27,1,1)*7,MID(F27,2,1)*9,MID(F27,3,1)*10,MID(F27,4,1)*5,MID(F27,5,1)*8,MID(F27,6,1)*4,MID(F27,7,1)*2,MID(F27,8,1),MID(F27,9,1)*6,MID(F27,10,1)*3,MID(F27,11,1)*7,MID(F27,12,1)*9,MID(F27,13,1)*10,MID(F27,14,1)*5,MID(F27,15,1)*8,MID(F27,16,1)*4,MID(F27,17,1)*2),11),{0,1,2,3,4,5,6,7,8,9,10},{"1","0","x","9","8","7","6","5","4","3","2"})=RIGHT(F27,1),"√","×")),"身份证号长度不符")</f>
        <v>√</v>
      </c>
      <c r="H27" s="12"/>
      <c r="I27" s="11" t="s">
        <v>20</v>
      </c>
      <c r="J27" s="12">
        <v>31</v>
      </c>
      <c r="K27" s="14">
        <v>59</v>
      </c>
      <c r="L27" s="14">
        <f t="shared" ref="L27:L41" si="3">J27</f>
        <v>31</v>
      </c>
      <c r="M27" s="14">
        <f t="shared" ref="M27:M41" si="4">SUM(K27:L27)</f>
        <v>90</v>
      </c>
    </row>
    <row r="28" s="39" customFormat="1" ht="24" customHeight="1" spans="1:13">
      <c r="A28" s="3">
        <v>59</v>
      </c>
      <c r="B28" s="42" t="s">
        <v>606</v>
      </c>
      <c r="C28" s="4" t="s">
        <v>34</v>
      </c>
      <c r="D28" s="8" t="s">
        <v>31</v>
      </c>
      <c r="E28" s="41">
        <v>44531</v>
      </c>
      <c r="F28" s="6" t="s">
        <v>607</v>
      </c>
      <c r="G28" s="11" t="str">
        <f>IF(LEN(F28)=18,(IF(LOOKUP(MOD(SUM(MID(F28,1,1)*7,MID(F28,2,1)*9,MID(F28,3,1)*10,MID(F28,4,1)*5,MID(F28,5,1)*8,MID(F28,6,1)*4,MID(F28,7,1)*2,MID(F28,8,1),MID(F28,9,1)*6,MID(F28,10,1)*3,MID(F28,11,1)*7,MID(F28,12,1)*9,MID(F28,13,1)*10,MID(F28,14,1)*5,MID(F28,15,1)*8,MID(F28,16,1)*4,MID(F28,17,1)*2),11),{0,1,2,3,4,5,6,7,8,9,10},{"1","0","x","9","8","7","6","5","4","3","2"})=RIGHT(F28,1),"√","×")),"身份证号长度不符")</f>
        <v>√</v>
      </c>
      <c r="H28" s="12"/>
      <c r="I28" s="11" t="s">
        <v>20</v>
      </c>
      <c r="J28" s="12">
        <v>31</v>
      </c>
      <c r="K28" s="14">
        <v>59</v>
      </c>
      <c r="L28" s="14">
        <f t="shared" si="3"/>
        <v>31</v>
      </c>
      <c r="M28" s="14">
        <f t="shared" si="4"/>
        <v>90</v>
      </c>
    </row>
    <row r="29" s="40" customFormat="1" ht="24" customHeight="1" spans="1:13">
      <c r="A29" s="44">
        <v>68</v>
      </c>
      <c r="B29" s="42" t="s">
        <v>608</v>
      </c>
      <c r="C29" s="42" t="s">
        <v>34</v>
      </c>
      <c r="D29" s="45" t="s">
        <v>16</v>
      </c>
      <c r="E29" s="46">
        <v>44538</v>
      </c>
      <c r="F29" s="47" t="s">
        <v>609</v>
      </c>
      <c r="G29" s="43" t="str">
        <f>IF(LEN(F29)=18,(IF(LOOKUP(MOD(SUM(MID(F29,1,1)*7,MID(F29,2,1)*9,MID(F29,3,1)*10,MID(F29,4,1)*5,MID(F29,5,1)*8,MID(F29,6,1)*4,MID(F29,7,1)*2,MID(F29,8,1),MID(F29,9,1)*6,MID(F29,10,1)*3,MID(F29,11,1)*7,MID(F29,12,1)*9,MID(F29,13,1)*10,MID(F29,14,1)*5,MID(F29,15,1)*8,MID(F29,16,1)*4,MID(F29,17,1)*2),11),{0,1,2,3,4,5,6,7,8,9,10},{"1","0","x","9","8","7","6","5","4","3","2"})=RIGHT(F29,1),"√","×")),"身份证号长度不符")</f>
        <v>√</v>
      </c>
      <c r="H29" s="48"/>
      <c r="I29" s="43" t="s">
        <v>20</v>
      </c>
      <c r="J29" s="48">
        <f t="shared" si="2"/>
        <v>24</v>
      </c>
      <c r="K29" s="49">
        <f>J29*1.966</f>
        <v>47.184</v>
      </c>
      <c r="L29" s="49">
        <f>J29*1</f>
        <v>24</v>
      </c>
      <c r="M29" s="49">
        <f t="shared" si="4"/>
        <v>71.184</v>
      </c>
    </row>
    <row r="30" s="39" customFormat="1" ht="24" customHeight="1" spans="1:13">
      <c r="A30" s="3">
        <v>82</v>
      </c>
      <c r="B30" s="42" t="s">
        <v>610</v>
      </c>
      <c r="C30" s="4" t="s">
        <v>34</v>
      </c>
      <c r="D30" s="8" t="s">
        <v>31</v>
      </c>
      <c r="E30" s="41">
        <v>44547</v>
      </c>
      <c r="F30" s="6" t="s">
        <v>611</v>
      </c>
      <c r="G30" s="11" t="str">
        <f>IF(LEN(F30)=18,(IF(LOOKUP(MOD(SUM(MID(F30,1,1)*7,MID(F30,2,1)*9,MID(F30,3,1)*10,MID(F30,4,1)*5,MID(F30,5,1)*8,MID(F30,6,1)*4,MID(F30,7,1)*2,MID(F30,8,1),MID(F30,9,1)*6,MID(F30,10,1)*3,MID(F30,11,1)*7,MID(F30,12,1)*9,MID(F30,13,1)*10,MID(F30,14,1)*5,MID(F30,15,1)*8,MID(F30,16,1)*4,MID(F30,17,1)*2),11),{0,1,2,3,4,5,6,7,8,9,10},{"1","0","x","9","8","7","6","5","4","3","2"})=RIGHT(F30,1),"√","×")),"身份证号长度不符")</f>
        <v>√</v>
      </c>
      <c r="H30" s="12" t="s">
        <v>612</v>
      </c>
      <c r="I30" s="11" t="s">
        <v>20</v>
      </c>
      <c r="J30" s="12">
        <f t="shared" si="2"/>
        <v>15</v>
      </c>
      <c r="K30" s="14">
        <v>0</v>
      </c>
      <c r="L30" s="14">
        <v>0</v>
      </c>
      <c r="M30" s="14">
        <f t="shared" si="4"/>
        <v>0</v>
      </c>
    </row>
    <row r="31" s="39" customFormat="1" ht="24" customHeight="1" spans="1:13">
      <c r="A31" s="3">
        <v>77</v>
      </c>
      <c r="B31" s="42" t="s">
        <v>613</v>
      </c>
      <c r="C31" s="4" t="s">
        <v>34</v>
      </c>
      <c r="D31" s="8" t="s">
        <v>16</v>
      </c>
      <c r="E31" s="41">
        <v>44546</v>
      </c>
      <c r="F31" s="6" t="s">
        <v>614</v>
      </c>
      <c r="G31" s="11" t="str">
        <f>IF(LEN(F31)=18,(IF(LOOKUP(MOD(SUM(MID(F31,1,1)*7,MID(F31,2,1)*9,MID(F31,3,1)*10,MID(F31,4,1)*5,MID(F31,5,1)*8,MID(F31,6,1)*4,MID(F31,7,1)*2,MID(F31,8,1),MID(F31,9,1)*6,MID(F31,10,1)*3,MID(F31,11,1)*7,MID(F31,12,1)*9,MID(F31,13,1)*10,MID(F31,14,1)*5,MID(F31,15,1)*8,MID(F31,16,1)*4,MID(F31,17,1)*2),11),{0,1,2,3,4,5,6,7,8,9,10},{"1","0","x","9","8","7","6","5","4","3","2"})=RIGHT(F31,1),"√","×")),"身份证号长度不符")</f>
        <v>√</v>
      </c>
      <c r="H31" s="12" t="s">
        <v>615</v>
      </c>
      <c r="I31" s="11" t="s">
        <v>20</v>
      </c>
      <c r="J31" s="12">
        <f t="shared" si="2"/>
        <v>16</v>
      </c>
      <c r="K31" s="14">
        <v>0</v>
      </c>
      <c r="L31" s="14">
        <v>0</v>
      </c>
      <c r="M31" s="14">
        <f t="shared" si="4"/>
        <v>0</v>
      </c>
    </row>
    <row r="32" s="39" customFormat="1" ht="24" customHeight="1" spans="1:14">
      <c r="A32" s="3">
        <v>3</v>
      </c>
      <c r="B32" s="11" t="s">
        <v>616</v>
      </c>
      <c r="C32" s="4" t="s">
        <v>15</v>
      </c>
      <c r="D32" s="8" t="s">
        <v>16</v>
      </c>
      <c r="E32" s="41">
        <v>44487</v>
      </c>
      <c r="F32" s="6" t="s">
        <v>617</v>
      </c>
      <c r="G32" s="11" t="str">
        <f>IF(LEN(F32)=18,(IF(LOOKUP(MOD(SUM(MID(F32,1,1)*7,MID(F32,2,1)*9,MID(F32,3,1)*10,MID(F32,4,1)*5,MID(F32,5,1)*8,MID(F32,6,1)*4,MID(F32,7,1)*2,MID(F32,8,1),MID(F32,9,1)*6,MID(F32,10,1)*3,MID(F32,11,1)*7,MID(F32,12,1)*9,MID(F32,13,1)*10,MID(F32,14,1)*5,MID(F32,15,1)*8,MID(F32,16,1)*4,MID(F32,17,1)*2),11),{0,1,2,3,4,5,6,7,8,9,10},{"1","0","x","9","8","7","6","5","4","3","2"})=RIGHT(F32,1),"√","×")),"身份证号长度不符")</f>
        <v>√</v>
      </c>
      <c r="H32" s="12"/>
      <c r="I32" s="11" t="s">
        <v>20</v>
      </c>
      <c r="J32" s="12">
        <v>31</v>
      </c>
      <c r="K32" s="14">
        <v>59</v>
      </c>
      <c r="L32" s="14">
        <f t="shared" si="3"/>
        <v>31</v>
      </c>
      <c r="M32" s="14">
        <f t="shared" si="4"/>
        <v>90</v>
      </c>
      <c r="N32" s="50"/>
    </row>
    <row r="33" s="39" customFormat="1" ht="24" customHeight="1" spans="1:14">
      <c r="A33" s="3">
        <v>5</v>
      </c>
      <c r="B33" s="11" t="s">
        <v>618</v>
      </c>
      <c r="C33" s="4" t="s">
        <v>15</v>
      </c>
      <c r="D33" s="8" t="s">
        <v>16</v>
      </c>
      <c r="E33" s="41">
        <v>44487</v>
      </c>
      <c r="F33" s="6" t="s">
        <v>619</v>
      </c>
      <c r="G33" s="11" t="str">
        <f>IF(LEN(F33)=18,(IF(LOOKUP(MOD(SUM(MID(F33,1,1)*7,MID(F33,2,1)*9,MID(F33,3,1)*10,MID(F33,4,1)*5,MID(F33,5,1)*8,MID(F33,6,1)*4,MID(F33,7,1)*2,MID(F33,8,1),MID(F33,9,1)*6,MID(F33,10,1)*3,MID(F33,11,1)*7,MID(F33,12,1)*9,MID(F33,13,1)*10,MID(F33,14,1)*5,MID(F33,15,1)*8,MID(F33,16,1)*4,MID(F33,17,1)*2),11),{0,1,2,3,4,5,6,7,8,9,10},{"1","0","x","9","8","7","6","5","4","3","2"})=RIGHT(F33,1),"√","×")),"身份证号长度不符")</f>
        <v>√</v>
      </c>
      <c r="H33" s="12"/>
      <c r="I33" s="11" t="s">
        <v>20</v>
      </c>
      <c r="J33" s="12">
        <v>31</v>
      </c>
      <c r="K33" s="14">
        <v>59</v>
      </c>
      <c r="L33" s="14">
        <f t="shared" si="3"/>
        <v>31</v>
      </c>
      <c r="M33" s="14">
        <f t="shared" si="4"/>
        <v>90</v>
      </c>
      <c r="N33" s="50"/>
    </row>
    <row r="34" customFormat="1" ht="17.25" spans="1:13">
      <c r="A34" s="3">
        <v>12</v>
      </c>
      <c r="B34" s="43" t="s">
        <v>620</v>
      </c>
      <c r="C34" s="4" t="s">
        <v>152</v>
      </c>
      <c r="D34" s="8" t="s">
        <v>16</v>
      </c>
      <c r="E34" s="41">
        <v>44503</v>
      </c>
      <c r="F34" s="6" t="s">
        <v>621</v>
      </c>
      <c r="G34" s="11" t="str">
        <f>IF(LEN(F34)=18,(IF(LOOKUP(MOD(SUM(MID(F34,1,1)*7,MID(F34,2,1)*9,MID(F34,3,1)*10,MID(F34,4,1)*5,MID(F34,5,1)*8,MID(F34,6,1)*4,MID(F34,7,1)*2,MID(F34,8,1),MID(F34,9,1)*6,MID(F34,10,1)*3,MID(F34,11,1)*7,MID(F34,12,1)*9,MID(F34,13,1)*10,MID(F34,14,1)*5,MID(F34,15,1)*8,MID(F34,16,1)*4,MID(F34,17,1)*2),11),{0,1,2,3,4,5,6,7,8,9,10},{"1","0","x","9","8","7","6","5","4","3","2"})=RIGHT(F34,1),"√","×")),"身份证号长度不符")</f>
        <v>√</v>
      </c>
      <c r="H34" s="12"/>
      <c r="I34" s="11" t="s">
        <v>20</v>
      </c>
      <c r="J34" s="12">
        <v>31</v>
      </c>
      <c r="K34" s="14">
        <v>59</v>
      </c>
      <c r="L34" s="14">
        <f t="shared" si="3"/>
        <v>31</v>
      </c>
      <c r="M34" s="14">
        <f t="shared" si="4"/>
        <v>90</v>
      </c>
    </row>
    <row r="35" customFormat="1" ht="17.25" spans="1:13">
      <c r="A35" s="3">
        <v>26</v>
      </c>
      <c r="B35" s="42" t="s">
        <v>622</v>
      </c>
      <c r="C35" s="4" t="s">
        <v>15</v>
      </c>
      <c r="D35" s="8" t="s">
        <v>16</v>
      </c>
      <c r="E35" s="41">
        <v>44517</v>
      </c>
      <c r="F35" s="6" t="s">
        <v>623</v>
      </c>
      <c r="G35" s="11" t="str">
        <f>IF(LEN(F35)=18,(IF(LOOKUP(MOD(SUM(MID(F35,1,1)*7,MID(F35,2,1)*9,MID(F35,3,1)*10,MID(F35,4,1)*5,MID(F35,5,1)*8,MID(F35,6,1)*4,MID(F35,7,1)*2,MID(F35,8,1),MID(F35,9,1)*6,MID(F35,10,1)*3,MID(F35,11,1)*7,MID(F35,12,1)*9,MID(F35,13,1)*10,MID(F35,14,1)*5,MID(F35,15,1)*8,MID(F35,16,1)*4,MID(F35,17,1)*2),11),{0,1,2,3,4,5,6,7,8,9,10},{"1","0","x","9","8","7","6","5","4","3","2"})=RIGHT(F35,1),"√","×")),"身份证号长度不符")</f>
        <v>√</v>
      </c>
      <c r="H35" s="12"/>
      <c r="I35" s="11" t="s">
        <v>20</v>
      </c>
      <c r="J35" s="12">
        <v>31</v>
      </c>
      <c r="K35" s="14">
        <v>59</v>
      </c>
      <c r="L35" s="14">
        <f t="shared" si="3"/>
        <v>31</v>
      </c>
      <c r="M35" s="14">
        <f t="shared" si="4"/>
        <v>90</v>
      </c>
    </row>
    <row r="36" s="39" customFormat="1" ht="22" customHeight="1" spans="1:13">
      <c r="A36" s="3">
        <v>32</v>
      </c>
      <c r="B36" s="42" t="s">
        <v>624</v>
      </c>
      <c r="C36" s="4" t="s">
        <v>625</v>
      </c>
      <c r="D36" s="8" t="s">
        <v>16</v>
      </c>
      <c r="E36" s="41">
        <v>44522</v>
      </c>
      <c r="F36" s="6" t="s">
        <v>626</v>
      </c>
      <c r="G36" s="11" t="str">
        <f>IF(LEN(F36)=18,(IF(LOOKUP(MOD(SUM(MID(F36,1,1)*7,MID(F36,2,1)*9,MID(F36,3,1)*10,MID(F36,4,1)*5,MID(F36,5,1)*8,MID(F36,6,1)*4,MID(F36,7,1)*2,MID(F36,8,1),MID(F36,9,1)*6,MID(F36,10,1)*3,MID(F36,11,1)*7,MID(F36,12,1)*9,MID(F36,13,1)*10,MID(F36,14,1)*5,MID(F36,15,1)*8,MID(F36,16,1)*4,MID(F36,17,1)*2),11),{0,1,2,3,4,5,6,7,8,9,10},{"1","0","x","9","8","7","6","5","4","3","2"})=RIGHT(F36,1),"√","×")),"身份证号长度不符")</f>
        <v>√</v>
      </c>
      <c r="H36" s="12"/>
      <c r="I36" s="11" t="s">
        <v>20</v>
      </c>
      <c r="J36" s="12">
        <v>31</v>
      </c>
      <c r="K36" s="14">
        <v>59</v>
      </c>
      <c r="L36" s="14">
        <f t="shared" si="3"/>
        <v>31</v>
      </c>
      <c r="M36" s="14">
        <f t="shared" si="4"/>
        <v>90</v>
      </c>
    </row>
    <row r="37" s="39" customFormat="1" ht="22" customHeight="1" spans="1:13">
      <c r="A37" s="3">
        <v>41</v>
      </c>
      <c r="B37" s="4" t="s">
        <v>627</v>
      </c>
      <c r="C37" s="4" t="s">
        <v>15</v>
      </c>
      <c r="D37" s="8" t="s">
        <v>16</v>
      </c>
      <c r="E37" s="41">
        <v>44526</v>
      </c>
      <c r="F37" s="6" t="s">
        <v>628</v>
      </c>
      <c r="G37" s="11" t="str">
        <f>IF(LEN(F37)=18,(IF(LOOKUP(MOD(SUM(MID(F37,1,1)*7,MID(F37,2,1)*9,MID(F37,3,1)*10,MID(F37,4,1)*5,MID(F37,5,1)*8,MID(F37,6,1)*4,MID(F37,7,1)*2,MID(F37,8,1),MID(F37,9,1)*6,MID(F37,10,1)*3,MID(F37,11,1)*7,MID(F37,12,1)*9,MID(F37,13,1)*10,MID(F37,14,1)*5,MID(F37,15,1)*8,MID(F37,16,1)*4,MID(F37,17,1)*2),11),{0,1,2,3,4,5,6,7,8,9,10},{"1","0","x","9","8","7","6","5","4","3","2"})=RIGHT(F37,1),"√","×")),"身份证号长度不符")</f>
        <v>√</v>
      </c>
      <c r="H37" s="12"/>
      <c r="I37" s="11" t="s">
        <v>20</v>
      </c>
      <c r="J37" s="12">
        <v>31</v>
      </c>
      <c r="K37" s="14">
        <v>59</v>
      </c>
      <c r="L37" s="14">
        <f t="shared" si="3"/>
        <v>31</v>
      </c>
      <c r="M37" s="14">
        <f t="shared" si="4"/>
        <v>90</v>
      </c>
    </row>
    <row r="38" s="39" customFormat="1" ht="22" customHeight="1" spans="1:13">
      <c r="A38" s="3">
        <v>42</v>
      </c>
      <c r="B38" s="42" t="s">
        <v>629</v>
      </c>
      <c r="C38" s="4" t="s">
        <v>15</v>
      </c>
      <c r="D38" s="8" t="s">
        <v>16</v>
      </c>
      <c r="E38" s="41">
        <v>44526</v>
      </c>
      <c r="F38" s="6" t="s">
        <v>630</v>
      </c>
      <c r="G38" s="11" t="str">
        <f>IF(LEN(F38)=18,(IF(LOOKUP(MOD(SUM(MID(F38,1,1)*7,MID(F38,2,1)*9,MID(F38,3,1)*10,MID(F38,4,1)*5,MID(F38,5,1)*8,MID(F38,6,1)*4,MID(F38,7,1)*2,MID(F38,8,1),MID(F38,9,1)*6,MID(F38,10,1)*3,MID(F38,11,1)*7,MID(F38,12,1)*9,MID(F38,13,1)*10,MID(F38,14,1)*5,MID(F38,15,1)*8,MID(F38,16,1)*4,MID(F38,17,1)*2),11),{0,1,2,3,4,5,6,7,8,9,10},{"1","0","x","9","8","7","6","5","4","3","2"})=RIGHT(F38,1),"√","×")),"身份证号长度不符")</f>
        <v>√</v>
      </c>
      <c r="H38" s="12"/>
      <c r="I38" s="11" t="s">
        <v>20</v>
      </c>
      <c r="J38" s="12">
        <v>31</v>
      </c>
      <c r="K38" s="14">
        <v>59</v>
      </c>
      <c r="L38" s="14">
        <f t="shared" si="3"/>
        <v>31</v>
      </c>
      <c r="M38" s="14">
        <f t="shared" si="4"/>
        <v>90</v>
      </c>
    </row>
    <row r="39" s="39" customFormat="1" ht="22" customHeight="1" spans="1:13">
      <c r="A39" s="3">
        <v>45</v>
      </c>
      <c r="B39" s="42" t="s">
        <v>631</v>
      </c>
      <c r="C39" s="4" t="s">
        <v>632</v>
      </c>
      <c r="D39" s="8" t="s">
        <v>31</v>
      </c>
      <c r="E39" s="41">
        <v>44529</v>
      </c>
      <c r="F39" s="6" t="s">
        <v>633</v>
      </c>
      <c r="G39" s="11" t="str">
        <f>IF(LEN(F39)=18,(IF(LOOKUP(MOD(SUM(MID(F39,1,1)*7,MID(F39,2,1)*9,MID(F39,3,1)*10,MID(F39,4,1)*5,MID(F39,5,1)*8,MID(F39,6,1)*4,MID(F39,7,1)*2,MID(F39,8,1),MID(F39,9,1)*6,MID(F39,10,1)*3,MID(F39,11,1)*7,MID(F39,12,1)*9,MID(F39,13,1)*10,MID(F39,14,1)*5,MID(F39,15,1)*8,MID(F39,16,1)*4,MID(F39,17,1)*2),11),{0,1,2,3,4,5,6,7,8,9,10},{"1","0","x","9","8","7","6","5","4","3","2"})=RIGHT(F39,1),"√","×")),"身份证号长度不符")</f>
        <v>√</v>
      </c>
      <c r="H39" s="12"/>
      <c r="I39" s="11" t="s">
        <v>20</v>
      </c>
      <c r="J39" s="12">
        <v>31</v>
      </c>
      <c r="K39" s="14">
        <v>59</v>
      </c>
      <c r="L39" s="14">
        <f t="shared" si="3"/>
        <v>31</v>
      </c>
      <c r="M39" s="14">
        <f t="shared" si="4"/>
        <v>90</v>
      </c>
    </row>
    <row r="40" s="39" customFormat="1" ht="22" customHeight="1" spans="1:13">
      <c r="A40" s="3">
        <v>46</v>
      </c>
      <c r="B40" s="42" t="s">
        <v>634</v>
      </c>
      <c r="C40" s="4" t="s">
        <v>15</v>
      </c>
      <c r="D40" s="8" t="s">
        <v>16</v>
      </c>
      <c r="E40" s="41">
        <v>44529</v>
      </c>
      <c r="F40" s="6" t="s">
        <v>635</v>
      </c>
      <c r="G40" s="11" t="str">
        <f>IF(LEN(F40)=18,(IF(LOOKUP(MOD(SUM(MID(F40,1,1)*7,MID(F40,2,1)*9,MID(F40,3,1)*10,MID(F40,4,1)*5,MID(F40,5,1)*8,MID(F40,6,1)*4,MID(F40,7,1)*2,MID(F40,8,1),MID(F40,9,1)*6,MID(F40,10,1)*3,MID(F40,11,1)*7,MID(F40,12,1)*9,MID(F40,13,1)*10,MID(F40,14,1)*5,MID(F40,15,1)*8,MID(F40,16,1)*4,MID(F40,17,1)*2),11),{0,1,2,3,4,5,6,7,8,9,10},{"1","0","x","9","8","7","6","5","4","3","2"})=RIGHT(F40,1),"√","×")),"身份证号长度不符")</f>
        <v>√</v>
      </c>
      <c r="H40" s="12"/>
      <c r="I40" s="11" t="s">
        <v>20</v>
      </c>
      <c r="J40" s="12">
        <v>31</v>
      </c>
      <c r="K40" s="14">
        <v>59</v>
      </c>
      <c r="L40" s="14">
        <f t="shared" si="3"/>
        <v>31</v>
      </c>
      <c r="M40" s="14">
        <f t="shared" si="4"/>
        <v>90</v>
      </c>
    </row>
    <row r="41" s="39" customFormat="1" ht="24" customHeight="1" spans="1:13">
      <c r="A41" s="3">
        <v>57</v>
      </c>
      <c r="B41" s="4" t="s">
        <v>636</v>
      </c>
      <c r="C41" s="4" t="s">
        <v>15</v>
      </c>
      <c r="D41" s="8" t="s">
        <v>16</v>
      </c>
      <c r="E41" s="41">
        <v>44531</v>
      </c>
      <c r="F41" s="6" t="s">
        <v>637</v>
      </c>
      <c r="G41" s="11" t="str">
        <f>IF(LEN(F41)=18,(IF(LOOKUP(MOD(SUM(MID(F41,1,1)*7,MID(F41,2,1)*9,MID(F41,3,1)*10,MID(F41,4,1)*5,MID(F41,5,1)*8,MID(F41,6,1)*4,MID(F41,7,1)*2,MID(F41,8,1),MID(F41,9,1)*6,MID(F41,10,1)*3,MID(F41,11,1)*7,MID(F41,12,1)*9,MID(F41,13,1)*10,MID(F41,14,1)*5,MID(F41,15,1)*8,MID(F41,16,1)*4,MID(F41,17,1)*2),11),{0,1,2,3,4,5,6,7,8,9,10},{"1","0","x","9","8","7","6","5","4","3","2"})=RIGHT(F41,1),"√","×")),"身份证号长度不符")</f>
        <v>√</v>
      </c>
      <c r="H41" s="12"/>
      <c r="I41" s="11" t="s">
        <v>20</v>
      </c>
      <c r="J41" s="12">
        <v>31</v>
      </c>
      <c r="K41" s="14">
        <v>59</v>
      </c>
      <c r="L41" s="14">
        <f t="shared" si="3"/>
        <v>31</v>
      </c>
      <c r="M41" s="14">
        <f t="shared" si="4"/>
        <v>90</v>
      </c>
    </row>
    <row r="42" s="39" customFormat="1" ht="24" customHeight="1" spans="1:13">
      <c r="A42" s="3">
        <v>61</v>
      </c>
      <c r="B42" s="4" t="s">
        <v>638</v>
      </c>
      <c r="C42" s="4" t="s">
        <v>15</v>
      </c>
      <c r="D42" s="8" t="s">
        <v>16</v>
      </c>
      <c r="E42" s="41">
        <v>44533</v>
      </c>
      <c r="F42" s="6" t="s">
        <v>639</v>
      </c>
      <c r="G42" s="11" t="str">
        <f>IF(LEN(F42)=18,(IF(LOOKUP(MOD(SUM(MID(F42,1,1)*7,MID(F42,2,1)*9,MID(F42,3,1)*10,MID(F42,4,1)*5,MID(F42,5,1)*8,MID(F42,6,1)*4,MID(F42,7,1)*2,MID(F42,8,1),MID(F42,9,1)*6,MID(F42,10,1)*3,MID(F42,11,1)*7,MID(F42,12,1)*9,MID(F42,13,1)*10,MID(F42,14,1)*5,MID(F42,15,1)*8,MID(F42,16,1)*4,MID(F42,17,1)*2),11),{0,1,2,3,4,5,6,7,8,9,10},{"1","0","x","9","8","7","6","5","4","3","2"})=RIGHT(F42,1),"√","×")),"身份证号长度不符")</f>
        <v>√</v>
      </c>
      <c r="H42" s="12" t="s">
        <v>640</v>
      </c>
      <c r="I42" s="11" t="s">
        <v>20</v>
      </c>
      <c r="J42" s="12">
        <f>DAY(EOMONTH(E42,0))-DAY(E42)+1</f>
        <v>29</v>
      </c>
      <c r="K42" s="14">
        <v>0</v>
      </c>
      <c r="L42" s="14">
        <v>0</v>
      </c>
      <c r="M42" s="14">
        <v>0</v>
      </c>
    </row>
    <row r="43" s="39" customFormat="1" ht="22" customHeight="1" spans="1:13">
      <c r="A43" s="3">
        <v>24</v>
      </c>
      <c r="B43" s="4" t="s">
        <v>641</v>
      </c>
      <c r="C43" s="4" t="s">
        <v>642</v>
      </c>
      <c r="D43" s="8" t="s">
        <v>16</v>
      </c>
      <c r="E43" s="41">
        <v>44515</v>
      </c>
      <c r="F43" s="6" t="s">
        <v>643</v>
      </c>
      <c r="G43" s="11" t="str">
        <f>IF(LEN(F43)=18,(IF(LOOKUP(MOD(SUM(MID(F43,1,1)*7,MID(F43,2,1)*9,MID(F43,3,1)*10,MID(F43,4,1)*5,MID(F43,5,1)*8,MID(F43,6,1)*4,MID(F43,7,1)*2,MID(F43,8,1),MID(F43,9,1)*6,MID(F43,10,1)*3,MID(F43,11,1)*7,MID(F43,12,1)*9,MID(F43,13,1)*10,MID(F43,14,1)*5,MID(F43,15,1)*8,MID(F43,16,1)*4,MID(F43,17,1)*2),11),{0,1,2,3,4,5,6,7,8,9,10},{"1","0","x","9","8","7","6","5","4","3","2"})=RIGHT(F43,1),"√","×")),"身份证号长度不符")</f>
        <v>√</v>
      </c>
      <c r="H43" s="12"/>
      <c r="I43" s="11" t="s">
        <v>20</v>
      </c>
      <c r="J43" s="12">
        <v>31</v>
      </c>
      <c r="K43" s="14">
        <v>59</v>
      </c>
      <c r="L43" s="14">
        <f t="shared" ref="L43:L47" si="5">J43</f>
        <v>31</v>
      </c>
      <c r="M43" s="14">
        <f t="shared" ref="M43:M61" si="6">SUM(K43:L43)</f>
        <v>90</v>
      </c>
    </row>
    <row r="44" s="39" customFormat="1" ht="24" customHeight="1" spans="1:13">
      <c r="A44" s="3">
        <v>52</v>
      </c>
      <c r="B44" s="42" t="s">
        <v>644</v>
      </c>
      <c r="C44" s="4" t="s">
        <v>625</v>
      </c>
      <c r="D44" s="8" t="s">
        <v>16</v>
      </c>
      <c r="E44" s="41">
        <v>44531</v>
      </c>
      <c r="F44" s="6" t="s">
        <v>645</v>
      </c>
      <c r="G44" s="11" t="str">
        <f>IF(LEN(F44)=18,(IF(LOOKUP(MOD(SUM(MID(F44,1,1)*7,MID(F44,2,1)*9,MID(F44,3,1)*10,MID(F44,4,1)*5,MID(F44,5,1)*8,MID(F44,6,1)*4,MID(F44,7,1)*2,MID(F44,8,1),MID(F44,9,1)*6,MID(F44,10,1)*3,MID(F44,11,1)*7,MID(F44,12,1)*9,MID(F44,13,1)*10,MID(F44,14,1)*5,MID(F44,15,1)*8,MID(F44,16,1)*4,MID(F44,17,1)*2),11),{0,1,2,3,4,5,6,7,8,9,10},{"1","0","x","9","8","7","6","5","4","3","2"})=RIGHT(F44,1),"√","×")),"身份证号长度不符")</f>
        <v>√</v>
      </c>
      <c r="H44" s="12"/>
      <c r="I44" s="11" t="s">
        <v>20</v>
      </c>
      <c r="J44" s="12">
        <v>31</v>
      </c>
      <c r="K44" s="14">
        <v>59</v>
      </c>
      <c r="L44" s="14">
        <f t="shared" si="5"/>
        <v>31</v>
      </c>
      <c r="M44" s="14">
        <f t="shared" si="6"/>
        <v>90</v>
      </c>
    </row>
    <row r="45" s="39" customFormat="1" ht="24" customHeight="1" spans="1:13">
      <c r="A45" s="3">
        <v>53</v>
      </c>
      <c r="B45" s="42" t="s">
        <v>646</v>
      </c>
      <c r="C45" s="4" t="s">
        <v>625</v>
      </c>
      <c r="D45" s="8" t="s">
        <v>16</v>
      </c>
      <c r="E45" s="41">
        <v>44531</v>
      </c>
      <c r="F45" s="6" t="s">
        <v>647</v>
      </c>
      <c r="G45" s="11" t="str">
        <f>IF(LEN(F45)=18,(IF(LOOKUP(MOD(SUM(MID(F45,1,1)*7,MID(F45,2,1)*9,MID(F45,3,1)*10,MID(F45,4,1)*5,MID(F45,5,1)*8,MID(F45,6,1)*4,MID(F45,7,1)*2,MID(F45,8,1),MID(F45,9,1)*6,MID(F45,10,1)*3,MID(F45,11,1)*7,MID(F45,12,1)*9,MID(F45,13,1)*10,MID(F45,14,1)*5,MID(F45,15,1)*8,MID(F45,16,1)*4,MID(F45,17,1)*2),11),{0,1,2,3,4,5,6,7,8,9,10},{"1","0","x","9","8","7","6","5","4","3","2"})=RIGHT(F45,1),"√","×")),"身份证号长度不符")</f>
        <v>√</v>
      </c>
      <c r="H45" s="12"/>
      <c r="I45" s="11" t="s">
        <v>20</v>
      </c>
      <c r="J45" s="12">
        <v>31</v>
      </c>
      <c r="K45" s="14">
        <v>59</v>
      </c>
      <c r="L45" s="14">
        <f t="shared" si="5"/>
        <v>31</v>
      </c>
      <c r="M45" s="14">
        <f t="shared" si="6"/>
        <v>90</v>
      </c>
    </row>
    <row r="46" s="39" customFormat="1" ht="24" customHeight="1" spans="1:13">
      <c r="A46" s="3">
        <v>54</v>
      </c>
      <c r="B46" s="42" t="s">
        <v>648</v>
      </c>
      <c r="C46" s="4" t="s">
        <v>182</v>
      </c>
      <c r="D46" s="8" t="s">
        <v>16</v>
      </c>
      <c r="E46" s="41">
        <v>44531</v>
      </c>
      <c r="F46" s="6" t="s">
        <v>649</v>
      </c>
      <c r="G46" s="11" t="str">
        <f>IF(LEN(F46)=18,(IF(LOOKUP(MOD(SUM(MID(F46,1,1)*7,MID(F46,2,1)*9,MID(F46,3,1)*10,MID(F46,4,1)*5,MID(F46,5,1)*8,MID(F46,6,1)*4,MID(F46,7,1)*2,MID(F46,8,1),MID(F46,9,1)*6,MID(F46,10,1)*3,MID(F46,11,1)*7,MID(F46,12,1)*9,MID(F46,13,1)*10,MID(F46,14,1)*5,MID(F46,15,1)*8,MID(F46,16,1)*4,MID(F46,17,1)*2),11),{0,1,2,3,4,5,6,7,8,9,10},{"1","0","x","9","8","7","6","5","4","3","2"})=RIGHT(F46,1),"√","×")),"身份证号长度不符")</f>
        <v>√</v>
      </c>
      <c r="H46" s="12"/>
      <c r="I46" s="11" t="s">
        <v>20</v>
      </c>
      <c r="J46" s="12">
        <v>31</v>
      </c>
      <c r="K46" s="14">
        <v>59</v>
      </c>
      <c r="L46" s="14">
        <f t="shared" si="5"/>
        <v>31</v>
      </c>
      <c r="M46" s="14">
        <f t="shared" si="6"/>
        <v>90</v>
      </c>
    </row>
    <row r="47" s="39" customFormat="1" ht="24" customHeight="1" spans="1:13">
      <c r="A47" s="3">
        <v>55</v>
      </c>
      <c r="B47" s="42" t="s">
        <v>650</v>
      </c>
      <c r="C47" s="4" t="s">
        <v>651</v>
      </c>
      <c r="D47" s="8" t="s">
        <v>16</v>
      </c>
      <c r="E47" s="41">
        <v>44531</v>
      </c>
      <c r="F47" s="6" t="s">
        <v>652</v>
      </c>
      <c r="G47" s="11" t="str">
        <f>IF(LEN(F47)=18,(IF(LOOKUP(MOD(SUM(MID(F47,1,1)*7,MID(F47,2,1)*9,MID(F47,3,1)*10,MID(F47,4,1)*5,MID(F47,5,1)*8,MID(F47,6,1)*4,MID(F47,7,1)*2,MID(F47,8,1),MID(F47,9,1)*6,MID(F47,10,1)*3,MID(F47,11,1)*7,MID(F47,12,1)*9,MID(F47,13,1)*10,MID(F47,14,1)*5,MID(F47,15,1)*8,MID(F47,16,1)*4,MID(F47,17,1)*2),11),{0,1,2,3,4,5,6,7,8,9,10},{"1","0","x","9","8","7","6","5","4","3","2"})=RIGHT(F47,1),"√","×")),"身份证号长度不符")</f>
        <v>√</v>
      </c>
      <c r="H47" s="12"/>
      <c r="I47" s="11" t="s">
        <v>20</v>
      </c>
      <c r="J47" s="12">
        <v>31</v>
      </c>
      <c r="K47" s="14">
        <v>59</v>
      </c>
      <c r="L47" s="14">
        <f t="shared" si="5"/>
        <v>31</v>
      </c>
      <c r="M47" s="14">
        <f t="shared" si="6"/>
        <v>90</v>
      </c>
    </row>
    <row r="48" s="39" customFormat="1" ht="23" customHeight="1" spans="1:13">
      <c r="A48" s="3">
        <v>56</v>
      </c>
      <c r="B48" s="42" t="s">
        <v>653</v>
      </c>
      <c r="C48" s="4" t="s">
        <v>654</v>
      </c>
      <c r="D48" s="8" t="s">
        <v>16</v>
      </c>
      <c r="E48" s="41">
        <v>44557</v>
      </c>
      <c r="F48" s="6" t="s">
        <v>655</v>
      </c>
      <c r="G48" s="11" t="str">
        <f>IF(LEN(F48)=18,(IF(LOOKUP(MOD(SUM(MID(F48,1,1)*7,MID(F48,2,1)*9,MID(F48,3,1)*10,MID(F48,4,1)*5,MID(F48,5,1)*8,MID(F48,6,1)*4,MID(F48,7,1)*2,MID(F48,8,1),MID(F48,9,1)*6,MID(F48,10,1)*3,MID(F48,11,1)*7,MID(F48,12,1)*9,MID(F48,13,1)*10,MID(F48,14,1)*5,MID(F48,15,1)*8,MID(F48,16,1)*4,MID(F48,17,1)*2),11),{0,1,2,3,4,5,6,7,8,9,10},{"1","0","x","9","8","7","6","5","4","3","2"})=RIGHT(F48,1),"√","×")),"身份证号长度不符")</f>
        <v>√</v>
      </c>
      <c r="H48" s="12"/>
      <c r="I48" s="11" t="s">
        <v>20</v>
      </c>
      <c r="J48" s="12">
        <f t="shared" ref="J48:J56" si="7">DAY(EOMONTH(E48,0))-DAY(E48)+1</f>
        <v>5</v>
      </c>
      <c r="K48" s="14">
        <f t="shared" ref="K48:K54" si="8">J48*1.966</f>
        <v>9.83</v>
      </c>
      <c r="L48" s="14">
        <f t="shared" ref="L48:L54" si="9">J48*1</f>
        <v>5</v>
      </c>
      <c r="M48" s="14">
        <f t="shared" si="6"/>
        <v>14.83</v>
      </c>
    </row>
    <row r="49" s="39" customFormat="1" ht="23" customHeight="1" spans="1:13">
      <c r="A49" s="3">
        <v>57</v>
      </c>
      <c r="B49" s="42" t="s">
        <v>656</v>
      </c>
      <c r="C49" s="4" t="s">
        <v>654</v>
      </c>
      <c r="D49" s="8" t="s">
        <v>16</v>
      </c>
      <c r="E49" s="41">
        <v>44557</v>
      </c>
      <c r="F49" s="6" t="s">
        <v>657</v>
      </c>
      <c r="G49" s="11" t="str">
        <f>IF(LEN(F49)=18,(IF(LOOKUP(MOD(SUM(MID(F49,1,1)*7,MID(F49,2,1)*9,MID(F49,3,1)*10,MID(F49,4,1)*5,MID(F49,5,1)*8,MID(F49,6,1)*4,MID(F49,7,1)*2,MID(F49,8,1),MID(F49,9,1)*6,MID(F49,10,1)*3,MID(F49,11,1)*7,MID(F49,12,1)*9,MID(F49,13,1)*10,MID(F49,14,1)*5,MID(F49,15,1)*8,MID(F49,16,1)*4,MID(F49,17,1)*2),11),{0,1,2,3,4,5,6,7,8,9,10},{"1","0","x","9","8","7","6","5","4","3","2"})=RIGHT(F49,1),"√","×")),"身份证号长度不符")</f>
        <v>√</v>
      </c>
      <c r="H49" s="12"/>
      <c r="I49" s="11" t="s">
        <v>20</v>
      </c>
      <c r="J49" s="12">
        <f t="shared" si="7"/>
        <v>5</v>
      </c>
      <c r="K49" s="14">
        <f t="shared" si="8"/>
        <v>9.83</v>
      </c>
      <c r="L49" s="14">
        <f t="shared" si="9"/>
        <v>5</v>
      </c>
      <c r="M49" s="14">
        <f t="shared" si="6"/>
        <v>14.83</v>
      </c>
    </row>
    <row r="50" s="39" customFormat="1" ht="23" customHeight="1" spans="1:13">
      <c r="A50" s="3">
        <v>58</v>
      </c>
      <c r="B50" s="42" t="s">
        <v>658</v>
      </c>
      <c r="C50" s="4" t="s">
        <v>654</v>
      </c>
      <c r="D50" s="8" t="s">
        <v>16</v>
      </c>
      <c r="E50" s="41">
        <v>44557</v>
      </c>
      <c r="F50" s="6" t="s">
        <v>659</v>
      </c>
      <c r="G50" s="11" t="str">
        <f>IF(LEN(F50)=18,(IF(LOOKUP(MOD(SUM(MID(F50,1,1)*7,MID(F50,2,1)*9,MID(F50,3,1)*10,MID(F50,4,1)*5,MID(F50,5,1)*8,MID(F50,6,1)*4,MID(F50,7,1)*2,MID(F50,8,1),MID(F50,9,1)*6,MID(F50,10,1)*3,MID(F50,11,1)*7,MID(F50,12,1)*9,MID(F50,13,1)*10,MID(F50,14,1)*5,MID(F50,15,1)*8,MID(F50,16,1)*4,MID(F50,17,1)*2),11),{0,1,2,3,4,5,6,7,8,9,10},{"1","0","x","9","8","7","6","5","4","3","2"})=RIGHT(F50,1),"√","×")),"身份证号长度不符")</f>
        <v>√</v>
      </c>
      <c r="H50" s="12"/>
      <c r="I50" s="11" t="s">
        <v>20</v>
      </c>
      <c r="J50" s="12">
        <f t="shared" si="7"/>
        <v>5</v>
      </c>
      <c r="K50" s="14">
        <f t="shared" si="8"/>
        <v>9.83</v>
      </c>
      <c r="L50" s="14">
        <f t="shared" si="9"/>
        <v>5</v>
      </c>
      <c r="M50" s="14">
        <f t="shared" si="6"/>
        <v>14.83</v>
      </c>
    </row>
    <row r="51" s="39" customFormat="1" ht="23" customHeight="1" spans="1:13">
      <c r="A51" s="3">
        <v>59</v>
      </c>
      <c r="B51" s="42" t="s">
        <v>214</v>
      </c>
      <c r="C51" s="4" t="s">
        <v>143</v>
      </c>
      <c r="D51" s="8" t="s">
        <v>16</v>
      </c>
      <c r="E51" s="41">
        <v>44557</v>
      </c>
      <c r="F51" s="6" t="s">
        <v>660</v>
      </c>
      <c r="G51" s="11" t="str">
        <f>IF(LEN(F51)=18,(IF(LOOKUP(MOD(SUM(MID(F51,1,1)*7,MID(F51,2,1)*9,MID(F51,3,1)*10,MID(F51,4,1)*5,MID(F51,5,1)*8,MID(F51,6,1)*4,MID(F51,7,1)*2,MID(F51,8,1),MID(F51,9,1)*6,MID(F51,10,1)*3,MID(F51,11,1)*7,MID(F51,12,1)*9,MID(F51,13,1)*10,MID(F51,14,1)*5,MID(F51,15,1)*8,MID(F51,16,1)*4,MID(F51,17,1)*2),11),{0,1,2,3,4,5,6,7,8,9,10},{"1","0","x","9","8","7","6","5","4","3","2"})=RIGHT(F51,1),"√","×")),"身份证号长度不符")</f>
        <v>√</v>
      </c>
      <c r="H51" s="12"/>
      <c r="I51" s="11" t="s">
        <v>20</v>
      </c>
      <c r="J51" s="12">
        <f t="shared" si="7"/>
        <v>5</v>
      </c>
      <c r="K51" s="14">
        <f t="shared" si="8"/>
        <v>9.83</v>
      </c>
      <c r="L51" s="14">
        <f t="shared" si="9"/>
        <v>5</v>
      </c>
      <c r="M51" s="14">
        <f t="shared" si="6"/>
        <v>14.83</v>
      </c>
    </row>
    <row r="52" s="39" customFormat="1" ht="23" customHeight="1" spans="1:13">
      <c r="A52" s="3">
        <v>53</v>
      </c>
      <c r="B52" s="4" t="s">
        <v>661</v>
      </c>
      <c r="C52" s="4" t="s">
        <v>662</v>
      </c>
      <c r="D52" s="8" t="s">
        <v>16</v>
      </c>
      <c r="E52" s="41">
        <v>44554</v>
      </c>
      <c r="F52" s="6" t="s">
        <v>663</v>
      </c>
      <c r="G52" s="11" t="str">
        <f>IF(LEN(F52)=18,(IF(LOOKUP(MOD(SUM(MID(F52,1,1)*7,MID(F52,2,1)*9,MID(F52,3,1)*10,MID(F52,4,1)*5,MID(F52,5,1)*8,MID(F52,6,1)*4,MID(F52,7,1)*2,MID(F52,8,1),MID(F52,9,1)*6,MID(F52,10,1)*3,MID(F52,11,1)*7,MID(F52,12,1)*9,MID(F52,13,1)*10,MID(F52,14,1)*5,MID(F52,15,1)*8,MID(F52,16,1)*4,MID(F52,17,1)*2),11),{0,1,2,3,4,5,6,7,8,9,10},{"1","0","x","9","8","7","6","5","4","3","2"})=RIGHT(F52,1),"√","×")),"身份证号长度不符")</f>
        <v>√</v>
      </c>
      <c r="H52" s="12"/>
      <c r="I52" s="11" t="s">
        <v>20</v>
      </c>
      <c r="J52" s="12">
        <f t="shared" si="7"/>
        <v>8</v>
      </c>
      <c r="K52" s="14">
        <f t="shared" si="8"/>
        <v>15.728</v>
      </c>
      <c r="L52" s="14">
        <f t="shared" si="9"/>
        <v>8</v>
      </c>
      <c r="M52" s="14">
        <f t="shared" si="6"/>
        <v>23.728</v>
      </c>
    </row>
    <row r="53" s="39" customFormat="1" ht="23" customHeight="1" spans="1:13">
      <c r="A53" s="3">
        <v>54</v>
      </c>
      <c r="B53" s="4" t="s">
        <v>664</v>
      </c>
      <c r="C53" s="4" t="s">
        <v>34</v>
      </c>
      <c r="D53" s="8" t="s">
        <v>16</v>
      </c>
      <c r="E53" s="41">
        <v>44554</v>
      </c>
      <c r="F53" s="6" t="s">
        <v>665</v>
      </c>
      <c r="G53" s="11" t="str">
        <f>IF(LEN(F53)=18,(IF(LOOKUP(MOD(SUM(MID(F53,1,1)*7,MID(F53,2,1)*9,MID(F53,3,1)*10,MID(F53,4,1)*5,MID(F53,5,1)*8,MID(F53,6,1)*4,MID(F53,7,1)*2,MID(F53,8,1),MID(F53,9,1)*6,MID(F53,10,1)*3,MID(F53,11,1)*7,MID(F53,12,1)*9,MID(F53,13,1)*10,MID(F53,14,1)*5,MID(F53,15,1)*8,MID(F53,16,1)*4,MID(F53,17,1)*2),11),{0,1,2,3,4,5,6,7,8,9,10},{"1","0","x","9","8","7","6","5","4","3","2"})=RIGHT(F53,1),"√","×")),"身份证号长度不符")</f>
        <v>√</v>
      </c>
      <c r="H53" s="12"/>
      <c r="I53" s="11" t="s">
        <v>20</v>
      </c>
      <c r="J53" s="12">
        <f t="shared" si="7"/>
        <v>8</v>
      </c>
      <c r="K53" s="14">
        <f t="shared" si="8"/>
        <v>15.728</v>
      </c>
      <c r="L53" s="14">
        <f t="shared" si="9"/>
        <v>8</v>
      </c>
      <c r="M53" s="14">
        <f t="shared" si="6"/>
        <v>23.728</v>
      </c>
    </row>
    <row r="54" s="39" customFormat="1" ht="24" customHeight="1" spans="1:13">
      <c r="A54" s="3">
        <v>51</v>
      </c>
      <c r="B54" s="4" t="s">
        <v>666</v>
      </c>
      <c r="C54" s="4" t="s">
        <v>34</v>
      </c>
      <c r="D54" s="8" t="s">
        <v>31</v>
      </c>
      <c r="E54" s="41">
        <v>44553</v>
      </c>
      <c r="F54" s="6" t="s">
        <v>667</v>
      </c>
      <c r="G54" s="11" t="str">
        <f>IF(LEN(F54)=18,(IF(LOOKUP(MOD(SUM(MID(F54,1,1)*7,MID(F54,2,1)*9,MID(F54,3,1)*10,MID(F54,4,1)*5,MID(F54,5,1)*8,MID(F54,6,1)*4,MID(F54,7,1)*2,MID(F54,8,1),MID(F54,9,1)*6,MID(F54,10,1)*3,MID(F54,11,1)*7,MID(F54,12,1)*9,MID(F54,13,1)*10,MID(F54,14,1)*5,MID(F54,15,1)*8,MID(F54,16,1)*4,MID(F54,17,1)*2),11),{0,1,2,3,4,5,6,7,8,9,10},{"1","0","x","9","8","7","6","5","4","3","2"})=RIGHT(F54,1),"√","×")),"身份证号长度不符")</f>
        <v>√</v>
      </c>
      <c r="H54" s="12"/>
      <c r="I54" s="11" t="s">
        <v>20</v>
      </c>
      <c r="J54" s="12">
        <f t="shared" si="7"/>
        <v>9</v>
      </c>
      <c r="K54" s="14">
        <f t="shared" si="8"/>
        <v>17.694</v>
      </c>
      <c r="L54" s="14">
        <f t="shared" si="9"/>
        <v>9</v>
      </c>
      <c r="M54" s="14">
        <f t="shared" si="6"/>
        <v>26.694</v>
      </c>
    </row>
    <row r="55" s="39" customFormat="1" ht="24" customHeight="1" spans="1:13">
      <c r="A55" s="3">
        <v>47</v>
      </c>
      <c r="B55" s="4" t="s">
        <v>668</v>
      </c>
      <c r="C55" s="4" t="s">
        <v>34</v>
      </c>
      <c r="D55" s="8" t="s">
        <v>31</v>
      </c>
      <c r="E55" s="41">
        <v>44552</v>
      </c>
      <c r="F55" s="6" t="s">
        <v>669</v>
      </c>
      <c r="G55" s="11" t="str">
        <f>IF(LEN(F55)=18,(IF(LOOKUP(MOD(SUM(MID(F55,1,1)*7,MID(F55,2,1)*9,MID(F55,3,1)*10,MID(F55,4,1)*5,MID(F55,5,1)*8,MID(F55,6,1)*4,MID(F55,7,1)*2,MID(F55,8,1),MID(F55,9,1)*6,MID(F55,10,1)*3,MID(F55,11,1)*7,MID(F55,12,1)*9,MID(F55,13,1)*10,MID(F55,14,1)*5,MID(F55,15,1)*8,MID(F55,16,1)*4,MID(F55,17,1)*2),11),{0,1,2,3,4,5,6,7,8,9,10},{"1","0","x","9","8","7","6","5","4","3","2"})=RIGHT(F55,1),"√","×")),"身份证号长度不符")</f>
        <v>√</v>
      </c>
      <c r="H55" s="12" t="s">
        <v>670</v>
      </c>
      <c r="I55" s="11" t="s">
        <v>20</v>
      </c>
      <c r="J55" s="12">
        <f t="shared" si="7"/>
        <v>10</v>
      </c>
      <c r="K55" s="14">
        <v>0</v>
      </c>
      <c r="L55" s="14">
        <v>0</v>
      </c>
      <c r="M55" s="14">
        <f t="shared" si="6"/>
        <v>0</v>
      </c>
    </row>
    <row r="56" s="39" customFormat="1" ht="24" customHeight="1" spans="1:13">
      <c r="A56" s="3">
        <v>41</v>
      </c>
      <c r="B56" s="4" t="s">
        <v>671</v>
      </c>
      <c r="C56" s="4" t="s">
        <v>34</v>
      </c>
      <c r="D56" s="8" t="s">
        <v>16</v>
      </c>
      <c r="E56" s="41">
        <v>44550</v>
      </c>
      <c r="F56" s="6" t="s">
        <v>672</v>
      </c>
      <c r="G56" s="11" t="str">
        <f>IF(LEN(F56)=18,(IF(LOOKUP(MOD(SUM(MID(F56,1,1)*7,MID(F56,2,1)*9,MID(F56,3,1)*10,MID(F56,4,1)*5,MID(F56,5,1)*8,MID(F56,6,1)*4,MID(F56,7,1)*2,MID(F56,8,1),MID(F56,9,1)*6,MID(F56,10,1)*3,MID(F56,11,1)*7,MID(F56,12,1)*9,MID(F56,13,1)*10,MID(F56,14,1)*5,MID(F56,15,1)*8,MID(F56,16,1)*4,MID(F56,17,1)*2),11),{0,1,2,3,4,5,6,7,8,9,10},{"1","0","x","9","8","7","6","5","4","3","2"})=RIGHT(F56,1),"√","×")),"身份证号长度不符")</f>
        <v>√</v>
      </c>
      <c r="H56" s="12" t="s">
        <v>673</v>
      </c>
      <c r="I56" s="11" t="s">
        <v>20</v>
      </c>
      <c r="J56" s="12">
        <f t="shared" si="7"/>
        <v>12</v>
      </c>
      <c r="K56" s="14">
        <v>0</v>
      </c>
      <c r="L56" s="14">
        <v>0</v>
      </c>
      <c r="M56" s="14">
        <f t="shared" si="6"/>
        <v>0</v>
      </c>
    </row>
    <row r="57" customFormat="1" ht="24" customHeight="1" spans="1:13">
      <c r="A57" s="3">
        <v>7</v>
      </c>
      <c r="B57" s="4" t="s">
        <v>674</v>
      </c>
      <c r="C57" s="4" t="s">
        <v>152</v>
      </c>
      <c r="D57" s="8" t="s">
        <v>16</v>
      </c>
      <c r="E57" s="41">
        <v>44510</v>
      </c>
      <c r="F57" s="6" t="s">
        <v>675</v>
      </c>
      <c r="G57" s="11" t="str">
        <f>IF(LEN(F57)=18,(IF(LOOKUP(MOD(SUM(MID(F57,1,1)*7,MID(F57,2,1)*9,MID(F57,3,1)*10,MID(F57,4,1)*5,MID(F57,5,1)*8,MID(F57,6,1)*4,MID(F57,7,1)*2,MID(F57,8,1),MID(F57,9,1)*6,MID(F57,10,1)*3,MID(F57,11,1)*7,MID(F57,12,1)*9,MID(F57,13,1)*10,MID(F57,14,1)*5,MID(F57,15,1)*8,MID(F57,16,1)*4,MID(F57,17,1)*2),11),{0,1,2,3,4,5,6,7,8,9,10},{"1","0","x","9","8","7","6","5","4","3","2"})=RIGHT(F57,1),"√","×")),"身份证号长度不符")</f>
        <v>√</v>
      </c>
      <c r="H57" s="12"/>
      <c r="I57" s="11" t="s">
        <v>20</v>
      </c>
      <c r="J57" s="12">
        <v>31</v>
      </c>
      <c r="K57" s="14">
        <v>59</v>
      </c>
      <c r="L57" s="14">
        <f t="shared" ref="L57:L61" si="10">J57</f>
        <v>31</v>
      </c>
      <c r="M57" s="14">
        <f t="shared" si="6"/>
        <v>90</v>
      </c>
    </row>
    <row r="58" customFormat="1" ht="22" customHeight="1" spans="1:13">
      <c r="A58" s="3">
        <v>8</v>
      </c>
      <c r="B58" s="4" t="s">
        <v>676</v>
      </c>
      <c r="C58" s="4" t="s">
        <v>152</v>
      </c>
      <c r="D58" s="8" t="s">
        <v>16</v>
      </c>
      <c r="E58" s="41">
        <v>44511</v>
      </c>
      <c r="F58" s="6" t="s">
        <v>677</v>
      </c>
      <c r="G58" s="11" t="str">
        <f>IF(LEN(F58)=18,(IF(LOOKUP(MOD(SUM(MID(F58,1,1)*7,MID(F58,2,1)*9,MID(F58,3,1)*10,MID(F58,4,1)*5,MID(F58,5,1)*8,MID(F58,6,1)*4,MID(F58,7,1)*2,MID(F58,8,1),MID(F58,9,1)*6,MID(F58,10,1)*3,MID(F58,11,1)*7,MID(F58,12,1)*9,MID(F58,13,1)*10,MID(F58,14,1)*5,MID(F58,15,1)*8,MID(F58,16,1)*4,MID(F58,17,1)*2),11),{0,1,2,3,4,5,6,7,8,9,10},{"1","0","x","9","8","7","6","5","4","3","2"})=RIGHT(F58,1),"√","×")),"身份证号长度不符")</f>
        <v>√</v>
      </c>
      <c r="H58" s="12"/>
      <c r="I58" s="11" t="s">
        <v>20</v>
      </c>
      <c r="J58" s="12">
        <v>31</v>
      </c>
      <c r="K58" s="14">
        <v>59</v>
      </c>
      <c r="L58" s="14">
        <f t="shared" si="10"/>
        <v>31</v>
      </c>
      <c r="M58" s="14">
        <f t="shared" si="6"/>
        <v>90</v>
      </c>
    </row>
    <row r="59" s="39" customFormat="1" ht="24" customHeight="1" spans="1:13">
      <c r="A59" s="3">
        <v>34</v>
      </c>
      <c r="B59" s="4" t="s">
        <v>678</v>
      </c>
      <c r="C59" s="4" t="s">
        <v>80</v>
      </c>
      <c r="D59" s="8" t="s">
        <v>31</v>
      </c>
      <c r="E59" s="41">
        <v>44547</v>
      </c>
      <c r="F59" s="6" t="s">
        <v>679</v>
      </c>
      <c r="G59" s="11" t="str">
        <f>IF(LEN(F59)=18,(IF(LOOKUP(MOD(SUM(MID(F59,1,1)*7,MID(F59,2,1)*9,MID(F59,3,1)*10,MID(F59,4,1)*5,MID(F59,5,1)*8,MID(F59,6,1)*4,MID(F59,7,1)*2,MID(F59,8,1),MID(F59,9,1)*6,MID(F59,10,1)*3,MID(F59,11,1)*7,MID(F59,12,1)*9,MID(F59,13,1)*10,MID(F59,14,1)*5,MID(F59,15,1)*8,MID(F59,16,1)*4,MID(F59,17,1)*2),11),{0,1,2,3,4,5,6,7,8,9,10},{"1","0","x","9","8","7","6","5","4","3","2"})=RIGHT(F59,1),"√","×")),"身份证号长度不符")</f>
        <v>√</v>
      </c>
      <c r="H59" s="12" t="s">
        <v>680</v>
      </c>
      <c r="I59" s="11" t="s">
        <v>20</v>
      </c>
      <c r="J59" s="12">
        <f>DAY(EOMONTH(E59,0))-DAY(E59)+1</f>
        <v>15</v>
      </c>
      <c r="K59" s="14">
        <v>0</v>
      </c>
      <c r="L59" s="14">
        <v>0</v>
      </c>
      <c r="M59" s="14">
        <f t="shared" si="6"/>
        <v>0</v>
      </c>
    </row>
    <row r="60" s="39" customFormat="1" ht="24" customHeight="1" spans="1:13">
      <c r="A60" s="3">
        <v>35</v>
      </c>
      <c r="B60" s="4" t="s">
        <v>681</v>
      </c>
      <c r="C60" s="4" t="s">
        <v>80</v>
      </c>
      <c r="D60" s="8" t="s">
        <v>31</v>
      </c>
      <c r="E60" s="41">
        <v>44547</v>
      </c>
      <c r="F60" s="6" t="s">
        <v>682</v>
      </c>
      <c r="G60" s="11" t="str">
        <f>IF(LEN(F60)=18,(IF(LOOKUP(MOD(SUM(MID(F60,1,1)*7,MID(F60,2,1)*9,MID(F60,3,1)*10,MID(F60,4,1)*5,MID(F60,5,1)*8,MID(F60,6,1)*4,MID(F60,7,1)*2,MID(F60,8,1),MID(F60,9,1)*6,MID(F60,10,1)*3,MID(F60,11,1)*7,MID(F60,12,1)*9,MID(F60,13,1)*10,MID(F60,14,1)*5,MID(F60,15,1)*8,MID(F60,16,1)*4,MID(F60,17,1)*2),11),{0,1,2,3,4,5,6,7,8,9,10},{"1","0","x","9","8","7","6","5","4","3","2"})=RIGHT(F60,1),"√","×")),"身份证号长度不符")</f>
        <v>√</v>
      </c>
      <c r="H60" s="12" t="s">
        <v>683</v>
      </c>
      <c r="I60" s="11" t="s">
        <v>20</v>
      </c>
      <c r="J60" s="12">
        <f>DAY(EOMONTH(E60,0))-DAY(E60)+1</f>
        <v>15</v>
      </c>
      <c r="K60" s="14">
        <v>0</v>
      </c>
      <c r="L60" s="14">
        <v>0</v>
      </c>
      <c r="M60" s="14">
        <f t="shared" si="6"/>
        <v>0</v>
      </c>
    </row>
    <row r="61" customFormat="1" ht="19" customHeight="1" spans="1:13">
      <c r="A61" s="3">
        <v>5</v>
      </c>
      <c r="B61" s="11" t="s">
        <v>684</v>
      </c>
      <c r="C61" s="4" t="s">
        <v>143</v>
      </c>
      <c r="D61" s="8" t="s">
        <v>16</v>
      </c>
      <c r="E61" s="41">
        <v>44501</v>
      </c>
      <c r="F61" s="6" t="s">
        <v>685</v>
      </c>
      <c r="G61" s="11" t="str">
        <f>IF(LEN(F61)=18,(IF(LOOKUP(MOD(SUM(MID(F61,1,1)*7,MID(F61,2,1)*9,MID(F61,3,1)*10,MID(F61,4,1)*5,MID(F61,5,1)*8,MID(F61,6,1)*4,MID(F61,7,1)*2,MID(F61,8,1),MID(F61,9,1)*6,MID(F61,10,1)*3,MID(F61,11,1)*7,MID(F61,12,1)*9,MID(F61,13,1)*10,MID(F61,14,1)*5,MID(F61,15,1)*8,MID(F61,16,1)*4,MID(F61,17,1)*2),11),{0,1,2,3,4,5,6,7,8,9,10},{"1","0","x","9","8","7","6","5","4","3","2"})=RIGHT(F61,1),"√","×")),"身份证号长度不符")</f>
        <v>√</v>
      </c>
      <c r="H61" s="12"/>
      <c r="I61" s="11" t="s">
        <v>20</v>
      </c>
      <c r="J61" s="12">
        <v>31</v>
      </c>
      <c r="K61" s="14">
        <v>59</v>
      </c>
      <c r="L61" s="14">
        <f t="shared" si="10"/>
        <v>31</v>
      </c>
      <c r="M61" s="14">
        <f t="shared" si="6"/>
        <v>90</v>
      </c>
    </row>
  </sheetData>
  <conditionalFormatting sqref="B5">
    <cfRule type="duplicateValues" dxfId="1" priority="32"/>
  </conditionalFormatting>
  <conditionalFormatting sqref="B13">
    <cfRule type="duplicateValues" dxfId="1" priority="29"/>
  </conditionalFormatting>
  <conditionalFormatting sqref="B26">
    <cfRule type="duplicateValues" dxfId="1" priority="25"/>
  </conditionalFormatting>
  <conditionalFormatting sqref="B27">
    <cfRule type="duplicateValues" dxfId="1" priority="24"/>
  </conditionalFormatting>
  <conditionalFormatting sqref="B28">
    <cfRule type="duplicateValues" dxfId="1" priority="23"/>
  </conditionalFormatting>
  <conditionalFormatting sqref="B29">
    <cfRule type="duplicateValues" dxfId="1" priority="22"/>
  </conditionalFormatting>
  <conditionalFormatting sqref="B30">
    <cfRule type="duplicateValues" dxfId="1" priority="21"/>
  </conditionalFormatting>
  <conditionalFormatting sqref="B31">
    <cfRule type="duplicateValues" dxfId="1" priority="20"/>
  </conditionalFormatting>
  <conditionalFormatting sqref="B32">
    <cfRule type="duplicateValues" dxfId="1" priority="19"/>
  </conditionalFormatting>
  <conditionalFormatting sqref="B33">
    <cfRule type="duplicateValues" dxfId="1" priority="18"/>
  </conditionalFormatting>
  <conditionalFormatting sqref="B34">
    <cfRule type="duplicateValues" dxfId="1" priority="17"/>
  </conditionalFormatting>
  <conditionalFormatting sqref="B41">
    <cfRule type="duplicateValues" dxfId="1" priority="13"/>
  </conditionalFormatting>
  <conditionalFormatting sqref="B42">
    <cfRule type="duplicateValues" dxfId="1" priority="12"/>
  </conditionalFormatting>
  <conditionalFormatting sqref="B43">
    <cfRule type="duplicateValues" dxfId="1" priority="11"/>
  </conditionalFormatting>
  <conditionalFormatting sqref="B54">
    <cfRule type="duplicateValues" dxfId="1" priority="7"/>
  </conditionalFormatting>
  <conditionalFormatting sqref="B55">
    <cfRule type="duplicateValues" dxfId="1" priority="6"/>
  </conditionalFormatting>
  <conditionalFormatting sqref="B56">
    <cfRule type="duplicateValues" dxfId="1" priority="5"/>
  </conditionalFormatting>
  <conditionalFormatting sqref="B57">
    <cfRule type="duplicateValues" dxfId="1" priority="4"/>
  </conditionalFormatting>
  <conditionalFormatting sqref="B58">
    <cfRule type="duplicateValues" dxfId="1" priority="3"/>
  </conditionalFormatting>
  <conditionalFormatting sqref="B61">
    <cfRule type="duplicateValues" dxfId="1" priority="1"/>
  </conditionalFormatting>
  <conditionalFormatting sqref="B2:B4">
    <cfRule type="duplicateValues" dxfId="1" priority="33"/>
  </conditionalFormatting>
  <conditionalFormatting sqref="B6:B10">
    <cfRule type="duplicateValues" dxfId="1" priority="31"/>
  </conditionalFormatting>
  <conditionalFormatting sqref="B11:B12">
    <cfRule type="duplicateValues" dxfId="1" priority="30"/>
  </conditionalFormatting>
  <conditionalFormatting sqref="B14:B18">
    <cfRule type="duplicateValues" dxfId="1" priority="28"/>
  </conditionalFormatting>
  <conditionalFormatting sqref="B19:B20">
    <cfRule type="duplicateValues" dxfId="1" priority="27"/>
  </conditionalFormatting>
  <conditionalFormatting sqref="B21:B25">
    <cfRule type="duplicateValues" dxfId="1" priority="26"/>
  </conditionalFormatting>
  <conditionalFormatting sqref="B35:B36">
    <cfRule type="duplicateValues" dxfId="1" priority="16"/>
  </conditionalFormatting>
  <conditionalFormatting sqref="B37:B38">
    <cfRule type="duplicateValues" dxfId="1" priority="15"/>
  </conditionalFormatting>
  <conditionalFormatting sqref="B39:B40">
    <cfRule type="duplicateValues" dxfId="1" priority="14"/>
  </conditionalFormatting>
  <conditionalFormatting sqref="B44:B47">
    <cfRule type="duplicateValues" dxfId="1" priority="10"/>
  </conditionalFormatting>
  <conditionalFormatting sqref="B48:B51">
    <cfRule type="duplicateValues" dxfId="1" priority="9"/>
  </conditionalFormatting>
  <conditionalFormatting sqref="B52:B53">
    <cfRule type="duplicateValues" dxfId="1" priority="8"/>
  </conditionalFormatting>
  <conditionalFormatting sqref="B59:B60">
    <cfRule type="duplicateValues" dxfId="1" priority="2"/>
  </conditionalFormatting>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S399"/>
  <sheetViews>
    <sheetView topLeftCell="E13" workbookViewId="0">
      <selection activeCell="B59" sqref="B59"/>
    </sheetView>
  </sheetViews>
  <sheetFormatPr defaultColWidth="9" defaultRowHeight="14.25"/>
  <cols>
    <col min="3" max="3" width="31.375" customWidth="1"/>
    <col min="13" max="13" width="7.88333333333333" style="18" customWidth="1"/>
    <col min="14" max="14" width="21.2166666666667" style="19" customWidth="1"/>
    <col min="19" max="19" width="30.625" customWidth="1"/>
  </cols>
  <sheetData>
    <row r="1" spans="13:19">
      <c r="M1" s="26" t="s">
        <v>2</v>
      </c>
      <c r="N1" s="27" t="s">
        <v>6</v>
      </c>
      <c r="R1" s="26" t="s">
        <v>2</v>
      </c>
      <c r="S1" s="27" t="s">
        <v>6</v>
      </c>
    </row>
    <row r="2" ht="16.5" spans="2:19">
      <c r="B2" s="20" t="s">
        <v>686</v>
      </c>
      <c r="C2" s="92" t="s">
        <v>687</v>
      </c>
      <c r="E2" s="20" t="s">
        <v>688</v>
      </c>
      <c r="F2">
        <v>1</v>
      </c>
      <c r="M2" s="20" t="s">
        <v>688</v>
      </c>
      <c r="N2" s="25" t="s">
        <v>689</v>
      </c>
      <c r="R2" s="11" t="s">
        <v>136</v>
      </c>
      <c r="S2" s="6" t="s">
        <v>137</v>
      </c>
    </row>
    <row r="3" ht="16.5" spans="2:19">
      <c r="B3" s="20" t="s">
        <v>690</v>
      </c>
      <c r="C3" s="92" t="s">
        <v>691</v>
      </c>
      <c r="E3" s="21" t="s">
        <v>260</v>
      </c>
      <c r="F3">
        <v>1</v>
      </c>
      <c r="M3" s="21" t="s">
        <v>260</v>
      </c>
      <c r="N3" s="93" t="s">
        <v>261</v>
      </c>
      <c r="R3" s="11" t="s">
        <v>222</v>
      </c>
      <c r="S3" s="6" t="s">
        <v>223</v>
      </c>
    </row>
    <row r="4" ht="16.5" spans="2:19">
      <c r="B4" s="20" t="s">
        <v>692</v>
      </c>
      <c r="C4" s="92" t="s">
        <v>693</v>
      </c>
      <c r="E4" s="20" t="s">
        <v>694</v>
      </c>
      <c r="F4">
        <v>1</v>
      </c>
      <c r="M4" s="20" t="s">
        <v>694</v>
      </c>
      <c r="N4" s="25" t="s">
        <v>695</v>
      </c>
      <c r="R4" s="11" t="s">
        <v>696</v>
      </c>
      <c r="S4" s="6" t="s">
        <v>697</v>
      </c>
    </row>
    <row r="5" ht="16.5" spans="2:19">
      <c r="B5" s="22" t="s">
        <v>698</v>
      </c>
      <c r="C5" s="92" t="s">
        <v>699</v>
      </c>
      <c r="E5" s="20" t="s">
        <v>700</v>
      </c>
      <c r="F5">
        <v>1</v>
      </c>
      <c r="M5" s="20" t="s">
        <v>700</v>
      </c>
      <c r="N5" s="25" t="s">
        <v>701</v>
      </c>
      <c r="R5" s="11" t="s">
        <v>702</v>
      </c>
      <c r="S5" s="6" t="s">
        <v>703</v>
      </c>
    </row>
    <row r="6" ht="16.5" spans="2:19">
      <c r="B6" s="22" t="s">
        <v>704</v>
      </c>
      <c r="C6" s="92" t="s">
        <v>705</v>
      </c>
      <c r="E6" s="20" t="s">
        <v>706</v>
      </c>
      <c r="F6">
        <v>1</v>
      </c>
      <c r="M6" s="20" t="s">
        <v>706</v>
      </c>
      <c r="N6" s="25" t="s">
        <v>707</v>
      </c>
      <c r="R6" s="11" t="s">
        <v>708</v>
      </c>
      <c r="S6" s="6" t="s">
        <v>709</v>
      </c>
    </row>
    <row r="7" ht="17.25" spans="2:19">
      <c r="B7" s="20" t="s">
        <v>710</v>
      </c>
      <c r="C7" s="20" t="s">
        <v>711</v>
      </c>
      <c r="E7" s="20" t="s">
        <v>712</v>
      </c>
      <c r="F7">
        <v>1</v>
      </c>
      <c r="M7" s="20" t="s">
        <v>712</v>
      </c>
      <c r="N7" s="25" t="s">
        <v>713</v>
      </c>
      <c r="R7" s="4" t="s">
        <v>714</v>
      </c>
      <c r="S7" s="6" t="s">
        <v>715</v>
      </c>
    </row>
    <row r="8" ht="17.25" spans="2:19">
      <c r="B8" s="20" t="s">
        <v>716</v>
      </c>
      <c r="C8" s="92" t="s">
        <v>717</v>
      </c>
      <c r="E8" s="20" t="s">
        <v>718</v>
      </c>
      <c r="F8">
        <v>1</v>
      </c>
      <c r="M8" s="20" t="s">
        <v>718</v>
      </c>
      <c r="N8" s="25" t="s">
        <v>719</v>
      </c>
      <c r="R8" s="4" t="s">
        <v>720</v>
      </c>
      <c r="S8" s="6" t="s">
        <v>721</v>
      </c>
    </row>
    <row r="9" ht="17.25" spans="2:19">
      <c r="B9" s="20" t="s">
        <v>722</v>
      </c>
      <c r="C9" s="92" t="s">
        <v>723</v>
      </c>
      <c r="E9" s="20" t="s">
        <v>724</v>
      </c>
      <c r="F9">
        <v>1</v>
      </c>
      <c r="M9" s="20" t="s">
        <v>724</v>
      </c>
      <c r="N9" s="25" t="s">
        <v>725</v>
      </c>
      <c r="R9" s="4" t="s">
        <v>686</v>
      </c>
      <c r="S9" s="6" t="s">
        <v>687</v>
      </c>
    </row>
    <row r="10" ht="17.25" spans="2:19">
      <c r="B10" s="23" t="s">
        <v>726</v>
      </c>
      <c r="C10" s="92" t="s">
        <v>727</v>
      </c>
      <c r="E10" s="20" t="s">
        <v>728</v>
      </c>
      <c r="F10">
        <v>1</v>
      </c>
      <c r="M10" s="20" t="s">
        <v>728</v>
      </c>
      <c r="N10" s="25" t="s">
        <v>729</v>
      </c>
      <c r="R10" s="4" t="s">
        <v>730</v>
      </c>
      <c r="S10" s="6" t="s">
        <v>731</v>
      </c>
    </row>
    <row r="11" ht="17.25" spans="2:19">
      <c r="B11" s="23" t="s">
        <v>732</v>
      </c>
      <c r="C11" s="92" t="s">
        <v>733</v>
      </c>
      <c r="E11" s="20" t="s">
        <v>734</v>
      </c>
      <c r="F11">
        <v>1</v>
      </c>
      <c r="M11" s="20" t="s">
        <v>734</v>
      </c>
      <c r="N11" s="93" t="s">
        <v>735</v>
      </c>
      <c r="R11" s="4" t="s">
        <v>736</v>
      </c>
      <c r="S11" s="6" t="s">
        <v>737</v>
      </c>
    </row>
    <row r="12" ht="17.25" spans="2:19">
      <c r="B12" s="20" t="s">
        <v>738</v>
      </c>
      <c r="C12" s="92" t="s">
        <v>739</v>
      </c>
      <c r="E12" s="20" t="s">
        <v>740</v>
      </c>
      <c r="F12">
        <v>1</v>
      </c>
      <c r="M12" s="20" t="s">
        <v>740</v>
      </c>
      <c r="N12" s="25" t="s">
        <v>741</v>
      </c>
      <c r="R12" s="4" t="s">
        <v>742</v>
      </c>
      <c r="S12" s="6" t="s">
        <v>743</v>
      </c>
    </row>
    <row r="13" ht="17.25" spans="2:19">
      <c r="B13" s="20" t="s">
        <v>744</v>
      </c>
      <c r="C13" s="92" t="s">
        <v>745</v>
      </c>
      <c r="E13" s="20" t="s">
        <v>82</v>
      </c>
      <c r="F13">
        <v>1</v>
      </c>
      <c r="M13" s="20" t="s">
        <v>82</v>
      </c>
      <c r="N13" s="25" t="s">
        <v>83</v>
      </c>
      <c r="R13" s="4" t="s">
        <v>746</v>
      </c>
      <c r="S13" s="6" t="s">
        <v>747</v>
      </c>
    </row>
    <row r="14" ht="17.25" spans="2:19">
      <c r="B14" s="20" t="s">
        <v>748</v>
      </c>
      <c r="C14" s="92" t="s">
        <v>749</v>
      </c>
      <c r="E14" s="24" t="s">
        <v>750</v>
      </c>
      <c r="F14">
        <v>1</v>
      </c>
      <c r="M14" s="24" t="s">
        <v>750</v>
      </c>
      <c r="N14" s="28" t="s">
        <v>751</v>
      </c>
      <c r="R14" s="4" t="s">
        <v>698</v>
      </c>
      <c r="S14" s="6" t="s">
        <v>699</v>
      </c>
    </row>
    <row r="15" ht="17.25" spans="2:19">
      <c r="B15" s="20" t="s">
        <v>752</v>
      </c>
      <c r="C15" s="92" t="s">
        <v>753</v>
      </c>
      <c r="E15" s="20" t="s">
        <v>555</v>
      </c>
      <c r="F15">
        <v>1</v>
      </c>
      <c r="M15" s="20" t="s">
        <v>555</v>
      </c>
      <c r="N15" s="25" t="s">
        <v>557</v>
      </c>
      <c r="R15" s="4" t="s">
        <v>690</v>
      </c>
      <c r="S15" s="6" t="s">
        <v>691</v>
      </c>
    </row>
    <row r="16" ht="17.25" spans="2:19">
      <c r="B16" s="20" t="s">
        <v>736</v>
      </c>
      <c r="C16" s="92" t="s">
        <v>737</v>
      </c>
      <c r="E16" s="20" t="s">
        <v>558</v>
      </c>
      <c r="F16">
        <v>1</v>
      </c>
      <c r="M16" s="20" t="s">
        <v>558</v>
      </c>
      <c r="N16" s="25" t="s">
        <v>559</v>
      </c>
      <c r="R16" s="4" t="s">
        <v>744</v>
      </c>
      <c r="S16" s="6" t="s">
        <v>745</v>
      </c>
    </row>
    <row r="17" ht="17.25" spans="2:19">
      <c r="B17" s="20" t="s">
        <v>730</v>
      </c>
      <c r="C17" s="20" t="s">
        <v>731</v>
      </c>
      <c r="E17" s="20" t="s">
        <v>567</v>
      </c>
      <c r="F17">
        <v>1</v>
      </c>
      <c r="M17" s="20" t="s">
        <v>567</v>
      </c>
      <c r="N17" s="25" t="s">
        <v>568</v>
      </c>
      <c r="R17" s="4" t="s">
        <v>754</v>
      </c>
      <c r="S17" s="6" t="s">
        <v>755</v>
      </c>
    </row>
    <row r="18" ht="17.25" spans="2:19">
      <c r="B18" s="20" t="s">
        <v>742</v>
      </c>
      <c r="C18" s="92" t="s">
        <v>743</v>
      </c>
      <c r="E18" s="20" t="s">
        <v>565</v>
      </c>
      <c r="F18">
        <v>1</v>
      </c>
      <c r="M18" s="20" t="s">
        <v>565</v>
      </c>
      <c r="N18" s="25" t="s">
        <v>566</v>
      </c>
      <c r="R18" s="4" t="s">
        <v>756</v>
      </c>
      <c r="S18" s="6" t="s">
        <v>757</v>
      </c>
    </row>
    <row r="19" ht="17.25" spans="2:19">
      <c r="B19" s="20" t="s">
        <v>754</v>
      </c>
      <c r="C19" s="92" t="s">
        <v>755</v>
      </c>
      <c r="E19" s="20" t="s">
        <v>758</v>
      </c>
      <c r="F19">
        <v>1</v>
      </c>
      <c r="M19" s="20" t="s">
        <v>758</v>
      </c>
      <c r="N19" s="25" t="s">
        <v>759</v>
      </c>
      <c r="R19" s="4" t="s">
        <v>748</v>
      </c>
      <c r="S19" s="6" t="s">
        <v>749</v>
      </c>
    </row>
    <row r="20" ht="17.25" spans="2:19">
      <c r="B20" s="22" t="s">
        <v>760</v>
      </c>
      <c r="C20" s="92" t="s">
        <v>761</v>
      </c>
      <c r="E20" s="20" t="s">
        <v>762</v>
      </c>
      <c r="F20">
        <v>1</v>
      </c>
      <c r="M20" s="20" t="s">
        <v>762</v>
      </c>
      <c r="N20" s="25" t="s">
        <v>763</v>
      </c>
      <c r="R20" s="4" t="s">
        <v>764</v>
      </c>
      <c r="S20" s="6" t="s">
        <v>765</v>
      </c>
    </row>
    <row r="21" ht="17.25" spans="2:19">
      <c r="B21" s="20" t="s">
        <v>174</v>
      </c>
      <c r="C21" s="92" t="s">
        <v>766</v>
      </c>
      <c r="E21" s="20" t="s">
        <v>767</v>
      </c>
      <c r="F21">
        <v>1</v>
      </c>
      <c r="M21" s="20" t="s">
        <v>767</v>
      </c>
      <c r="N21" s="25" t="s">
        <v>768</v>
      </c>
      <c r="R21" s="4" t="s">
        <v>760</v>
      </c>
      <c r="S21" s="6" t="s">
        <v>761</v>
      </c>
    </row>
    <row r="22" ht="17.25" spans="2:19">
      <c r="B22" s="20" t="s">
        <v>769</v>
      </c>
      <c r="C22" s="92" t="s">
        <v>770</v>
      </c>
      <c r="E22" s="21" t="s">
        <v>771</v>
      </c>
      <c r="F22">
        <v>1</v>
      </c>
      <c r="M22" s="21" t="s">
        <v>771</v>
      </c>
      <c r="N22" s="25" t="s">
        <v>772</v>
      </c>
      <c r="R22" s="4" t="s">
        <v>692</v>
      </c>
      <c r="S22" s="6" t="s">
        <v>693</v>
      </c>
    </row>
    <row r="23" ht="17.25" spans="5:19">
      <c r="E23" s="21" t="s">
        <v>773</v>
      </c>
      <c r="F23">
        <v>1</v>
      </c>
      <c r="M23" s="21" t="s">
        <v>773</v>
      </c>
      <c r="N23" s="25" t="s">
        <v>774</v>
      </c>
      <c r="R23" s="4" t="s">
        <v>775</v>
      </c>
      <c r="S23" s="6" t="s">
        <v>776</v>
      </c>
    </row>
    <row r="24" ht="17.25" spans="2:19">
      <c r="B24" s="20" t="s">
        <v>764</v>
      </c>
      <c r="C24" s="92" t="s">
        <v>765</v>
      </c>
      <c r="E24" s="20" t="s">
        <v>777</v>
      </c>
      <c r="F24">
        <v>1</v>
      </c>
      <c r="M24" s="20" t="s">
        <v>777</v>
      </c>
      <c r="N24" s="25" t="s">
        <v>778</v>
      </c>
      <c r="R24" s="4" t="s">
        <v>779</v>
      </c>
      <c r="S24" s="6" t="s">
        <v>780</v>
      </c>
    </row>
    <row r="25" ht="17.25" spans="2:19">
      <c r="B25" s="20" t="s">
        <v>779</v>
      </c>
      <c r="C25" s="92" t="s">
        <v>780</v>
      </c>
      <c r="E25" s="20" t="s">
        <v>781</v>
      </c>
      <c r="F25">
        <v>1</v>
      </c>
      <c r="M25" s="20" t="s">
        <v>781</v>
      </c>
      <c r="N25" s="25" t="s">
        <v>782</v>
      </c>
      <c r="R25" s="4"/>
      <c r="S25" s="6"/>
    </row>
    <row r="26" ht="17.25" spans="2:19">
      <c r="B26" s="20" t="s">
        <v>775</v>
      </c>
      <c r="C26" s="92" t="s">
        <v>776</v>
      </c>
      <c r="E26" s="20" t="s">
        <v>783</v>
      </c>
      <c r="F26">
        <v>1</v>
      </c>
      <c r="M26" s="20" t="s">
        <v>783</v>
      </c>
      <c r="N26" s="25" t="s">
        <v>784</v>
      </c>
      <c r="R26" s="4" t="s">
        <v>785</v>
      </c>
      <c r="S26" s="6" t="s">
        <v>786</v>
      </c>
    </row>
    <row r="27" ht="17.25" spans="2:19">
      <c r="B27" s="20" t="s">
        <v>437</v>
      </c>
      <c r="C27" s="25" t="s">
        <v>787</v>
      </c>
      <c r="E27" s="20" t="s">
        <v>788</v>
      </c>
      <c r="F27">
        <v>1</v>
      </c>
      <c r="M27" s="20" t="s">
        <v>788</v>
      </c>
      <c r="N27" s="25" t="s">
        <v>789</v>
      </c>
      <c r="R27" s="4"/>
      <c r="S27" s="6"/>
    </row>
    <row r="28" ht="17.25" spans="2:19">
      <c r="B28" s="20" t="s">
        <v>785</v>
      </c>
      <c r="C28" s="25" t="s">
        <v>786</v>
      </c>
      <c r="E28" s="20" t="s">
        <v>790</v>
      </c>
      <c r="F28">
        <v>1</v>
      </c>
      <c r="M28" s="20" t="s">
        <v>790</v>
      </c>
      <c r="N28" s="25" t="s">
        <v>791</v>
      </c>
      <c r="R28" s="4" t="s">
        <v>437</v>
      </c>
      <c r="S28" s="6" t="s">
        <v>787</v>
      </c>
    </row>
    <row r="29" ht="17.25" spans="2:19">
      <c r="B29" s="20" t="s">
        <v>792</v>
      </c>
      <c r="C29" s="25" t="s">
        <v>793</v>
      </c>
      <c r="E29" s="20" t="s">
        <v>794</v>
      </c>
      <c r="F29">
        <v>1</v>
      </c>
      <c r="M29" s="20" t="s">
        <v>794</v>
      </c>
      <c r="N29" s="25" t="s">
        <v>795</v>
      </c>
      <c r="R29" s="4" t="s">
        <v>796</v>
      </c>
      <c r="S29" s="6" t="s">
        <v>797</v>
      </c>
    </row>
    <row r="30" ht="17.25" spans="2:19">
      <c r="B30" s="22" t="s">
        <v>798</v>
      </c>
      <c r="C30" s="25" t="s">
        <v>799</v>
      </c>
      <c r="E30" s="20" t="s">
        <v>800</v>
      </c>
      <c r="F30">
        <v>1</v>
      </c>
      <c r="M30" s="20" t="s">
        <v>800</v>
      </c>
      <c r="N30" s="25" t="s">
        <v>801</v>
      </c>
      <c r="R30" s="4" t="s">
        <v>802</v>
      </c>
      <c r="S30" s="6" t="s">
        <v>803</v>
      </c>
    </row>
    <row r="31" ht="17.25" spans="2:19">
      <c r="B31" s="20" t="s">
        <v>804</v>
      </c>
      <c r="C31" s="25" t="s">
        <v>805</v>
      </c>
      <c r="E31" s="20" t="s">
        <v>806</v>
      </c>
      <c r="F31">
        <v>1</v>
      </c>
      <c r="M31" s="20" t="s">
        <v>806</v>
      </c>
      <c r="N31" s="25" t="s">
        <v>807</v>
      </c>
      <c r="R31" s="4" t="s">
        <v>798</v>
      </c>
      <c r="S31" s="6" t="s">
        <v>799</v>
      </c>
    </row>
    <row r="32" ht="17.25" spans="2:19">
      <c r="B32" s="22" t="s">
        <v>808</v>
      </c>
      <c r="C32" s="25" t="s">
        <v>809</v>
      </c>
      <c r="E32" s="20" t="s">
        <v>810</v>
      </c>
      <c r="F32">
        <v>1</v>
      </c>
      <c r="M32" s="20" t="s">
        <v>810</v>
      </c>
      <c r="N32" s="25" t="s">
        <v>811</v>
      </c>
      <c r="R32" s="4" t="s">
        <v>792</v>
      </c>
      <c r="S32" s="6" t="s">
        <v>793</v>
      </c>
    </row>
    <row r="33" ht="17.25" spans="2:19">
      <c r="B33" s="20" t="s">
        <v>812</v>
      </c>
      <c r="C33" s="25" t="s">
        <v>813</v>
      </c>
      <c r="E33" s="20" t="s">
        <v>814</v>
      </c>
      <c r="F33">
        <v>1</v>
      </c>
      <c r="M33" s="20" t="s">
        <v>814</v>
      </c>
      <c r="N33" s="25" t="s">
        <v>815</v>
      </c>
      <c r="R33" s="4" t="s">
        <v>804</v>
      </c>
      <c r="S33" s="6" t="s">
        <v>805</v>
      </c>
    </row>
    <row r="34" ht="17.25" spans="2:19">
      <c r="B34" s="20" t="s">
        <v>796</v>
      </c>
      <c r="C34" s="25" t="s">
        <v>797</v>
      </c>
      <c r="E34" s="20" t="s">
        <v>816</v>
      </c>
      <c r="F34">
        <v>1</v>
      </c>
      <c r="M34" s="20" t="s">
        <v>816</v>
      </c>
      <c r="N34" s="25" t="s">
        <v>817</v>
      </c>
      <c r="R34" s="4" t="s">
        <v>769</v>
      </c>
      <c r="S34" s="6" t="s">
        <v>770</v>
      </c>
    </row>
    <row r="35" ht="17.25" spans="2:19">
      <c r="B35" s="20" t="s">
        <v>818</v>
      </c>
      <c r="C35" s="25" t="s">
        <v>819</v>
      </c>
      <c r="E35" s="20" t="s">
        <v>820</v>
      </c>
      <c r="F35">
        <v>1</v>
      </c>
      <c r="M35" s="20" t="s">
        <v>820</v>
      </c>
      <c r="N35" s="25" t="s">
        <v>821</v>
      </c>
      <c r="R35" s="4" t="s">
        <v>704</v>
      </c>
      <c r="S35" s="6" t="s">
        <v>705</v>
      </c>
    </row>
    <row r="36" ht="17.25" spans="2:19">
      <c r="B36" s="20" t="s">
        <v>822</v>
      </c>
      <c r="C36" s="25" t="s">
        <v>823</v>
      </c>
      <c r="E36" s="20" t="s">
        <v>824</v>
      </c>
      <c r="F36">
        <v>1</v>
      </c>
      <c r="M36" s="20" t="s">
        <v>824</v>
      </c>
      <c r="N36" s="25" t="s">
        <v>825</v>
      </c>
      <c r="R36" s="4" t="s">
        <v>822</v>
      </c>
      <c r="S36" s="6" t="s">
        <v>823</v>
      </c>
    </row>
    <row r="37" ht="17.25" spans="2:19">
      <c r="B37" s="20" t="s">
        <v>826</v>
      </c>
      <c r="C37" s="25" t="s">
        <v>827</v>
      </c>
      <c r="E37" s="20" t="s">
        <v>828</v>
      </c>
      <c r="F37">
        <v>1</v>
      </c>
      <c r="M37" s="20" t="s">
        <v>828</v>
      </c>
      <c r="N37" s="25" t="s">
        <v>829</v>
      </c>
      <c r="R37" s="4" t="s">
        <v>818</v>
      </c>
      <c r="S37" s="6" t="s">
        <v>819</v>
      </c>
    </row>
    <row r="38" ht="17.25" spans="2:19">
      <c r="B38" s="20" t="s">
        <v>830</v>
      </c>
      <c r="C38" s="25" t="s">
        <v>831</v>
      </c>
      <c r="E38" s="20" t="s">
        <v>71</v>
      </c>
      <c r="F38">
        <v>1</v>
      </c>
      <c r="M38" s="20" t="s">
        <v>71</v>
      </c>
      <c r="N38" s="25" t="s">
        <v>72</v>
      </c>
      <c r="R38" s="4" t="s">
        <v>710</v>
      </c>
      <c r="S38" s="6" t="s">
        <v>711</v>
      </c>
    </row>
    <row r="39" ht="17.25" spans="5:19">
      <c r="E39" s="20" t="s">
        <v>69</v>
      </c>
      <c r="F39">
        <v>1</v>
      </c>
      <c r="M39" s="20" t="s">
        <v>69</v>
      </c>
      <c r="N39" s="25" t="s">
        <v>70</v>
      </c>
      <c r="R39" s="4" t="s">
        <v>812</v>
      </c>
      <c r="S39" s="6" t="s">
        <v>813</v>
      </c>
    </row>
    <row r="40" ht="17.25" spans="5:19">
      <c r="E40" s="20" t="s">
        <v>174</v>
      </c>
      <c r="F40">
        <v>1</v>
      </c>
      <c r="M40" s="20" t="s">
        <v>174</v>
      </c>
      <c r="N40" s="25" t="s">
        <v>175</v>
      </c>
      <c r="R40" s="4" t="s">
        <v>808</v>
      </c>
      <c r="S40" s="6" t="s">
        <v>809</v>
      </c>
    </row>
    <row r="41" ht="17.25" spans="5:19">
      <c r="E41" s="20" t="s">
        <v>132</v>
      </c>
      <c r="F41">
        <v>1</v>
      </c>
      <c r="M41" s="20" t="s">
        <v>132</v>
      </c>
      <c r="N41" s="25" t="s">
        <v>133</v>
      </c>
      <c r="R41" s="4" t="s">
        <v>738</v>
      </c>
      <c r="S41" s="6" t="s">
        <v>739</v>
      </c>
    </row>
    <row r="42" ht="17.25" spans="5:19">
      <c r="E42" s="20" t="s">
        <v>832</v>
      </c>
      <c r="F42">
        <v>1</v>
      </c>
      <c r="M42" s="20" t="s">
        <v>832</v>
      </c>
      <c r="N42" s="25" t="s">
        <v>833</v>
      </c>
      <c r="R42" s="4" t="s">
        <v>722</v>
      </c>
      <c r="S42" s="6" t="s">
        <v>723</v>
      </c>
    </row>
    <row r="43" ht="17.25" spans="5:19">
      <c r="E43" s="20" t="s">
        <v>47</v>
      </c>
      <c r="F43">
        <v>1</v>
      </c>
      <c r="M43" s="20" t="s">
        <v>47</v>
      </c>
      <c r="N43" s="25" t="s">
        <v>49</v>
      </c>
      <c r="R43" s="4" t="s">
        <v>716</v>
      </c>
      <c r="S43" s="6" t="s">
        <v>717</v>
      </c>
    </row>
    <row r="44" ht="17.25" spans="5:19">
      <c r="E44" s="20" t="s">
        <v>834</v>
      </c>
      <c r="F44">
        <v>1</v>
      </c>
      <c r="M44" s="20" t="s">
        <v>834</v>
      </c>
      <c r="N44" s="25" t="s">
        <v>835</v>
      </c>
      <c r="R44" s="4" t="s">
        <v>826</v>
      </c>
      <c r="S44" s="6" t="s">
        <v>827</v>
      </c>
    </row>
    <row r="45" ht="17.25" spans="5:19">
      <c r="E45" s="20" t="s">
        <v>836</v>
      </c>
      <c r="F45">
        <v>1</v>
      </c>
      <c r="M45" s="20" t="s">
        <v>836</v>
      </c>
      <c r="N45" s="25" t="s">
        <v>837</v>
      </c>
      <c r="R45" s="4" t="s">
        <v>830</v>
      </c>
      <c r="S45" s="6" t="s">
        <v>831</v>
      </c>
    </row>
    <row r="46" ht="17.25" spans="5:19">
      <c r="E46" s="20" t="s">
        <v>838</v>
      </c>
      <c r="F46">
        <v>1</v>
      </c>
      <c r="M46" s="20" t="s">
        <v>838</v>
      </c>
      <c r="N46" s="25" t="s">
        <v>839</v>
      </c>
      <c r="R46" s="4" t="s">
        <v>726</v>
      </c>
      <c r="S46" s="6" t="s">
        <v>727</v>
      </c>
    </row>
    <row r="47" ht="17.25" spans="5:19">
      <c r="E47" s="20" t="s">
        <v>840</v>
      </c>
      <c r="F47">
        <v>1</v>
      </c>
      <c r="M47" s="20" t="s">
        <v>840</v>
      </c>
      <c r="N47" s="25" t="s">
        <v>841</v>
      </c>
      <c r="R47" s="4" t="s">
        <v>732</v>
      </c>
      <c r="S47" s="6" t="s">
        <v>733</v>
      </c>
    </row>
    <row r="48" ht="17.25" spans="5:19">
      <c r="E48" s="20" t="s">
        <v>842</v>
      </c>
      <c r="F48">
        <v>1</v>
      </c>
      <c r="M48" s="20" t="s">
        <v>842</v>
      </c>
      <c r="N48" s="25" t="s">
        <v>843</v>
      </c>
      <c r="R48" s="4" t="s">
        <v>844</v>
      </c>
      <c r="S48" s="6" t="s">
        <v>845</v>
      </c>
    </row>
    <row r="49" ht="17.25" spans="5:19">
      <c r="E49" s="20" t="s">
        <v>846</v>
      </c>
      <c r="F49">
        <v>1</v>
      </c>
      <c r="M49" s="20" t="s">
        <v>846</v>
      </c>
      <c r="N49" s="25" t="s">
        <v>847</v>
      </c>
      <c r="R49" s="4" t="s">
        <v>848</v>
      </c>
      <c r="S49" s="6" t="s">
        <v>849</v>
      </c>
    </row>
    <row r="50" ht="17.25" spans="5:19">
      <c r="E50" s="20" t="s">
        <v>850</v>
      </c>
      <c r="F50">
        <v>1</v>
      </c>
      <c r="M50" s="20" t="s">
        <v>850</v>
      </c>
      <c r="N50" s="25" t="s">
        <v>851</v>
      </c>
      <c r="R50" s="4" t="s">
        <v>852</v>
      </c>
      <c r="S50" s="6" t="s">
        <v>853</v>
      </c>
    </row>
    <row r="51" ht="17.25" spans="5:19">
      <c r="E51" s="20" t="s">
        <v>854</v>
      </c>
      <c r="F51">
        <v>1</v>
      </c>
      <c r="M51" s="20" t="s">
        <v>854</v>
      </c>
      <c r="N51" s="25" t="s">
        <v>855</v>
      </c>
      <c r="R51" s="4" t="s">
        <v>856</v>
      </c>
      <c r="S51" s="6" t="s">
        <v>857</v>
      </c>
    </row>
    <row r="52" ht="17.25" spans="5:19">
      <c r="E52" s="20" t="s">
        <v>858</v>
      </c>
      <c r="F52">
        <v>1</v>
      </c>
      <c r="M52" s="20" t="s">
        <v>858</v>
      </c>
      <c r="N52" s="25" t="s">
        <v>859</v>
      </c>
      <c r="R52" s="4" t="s">
        <v>860</v>
      </c>
      <c r="S52" s="6" t="s">
        <v>861</v>
      </c>
    </row>
    <row r="53" ht="17.25" spans="5:19">
      <c r="E53" s="20" t="s">
        <v>862</v>
      </c>
      <c r="F53">
        <v>1</v>
      </c>
      <c r="M53" s="20" t="s">
        <v>862</v>
      </c>
      <c r="N53" s="25" t="s">
        <v>863</v>
      </c>
      <c r="R53" s="4" t="s">
        <v>864</v>
      </c>
      <c r="S53" s="6" t="s">
        <v>865</v>
      </c>
    </row>
    <row r="54" ht="17.25" spans="5:19">
      <c r="E54" s="20" t="s">
        <v>866</v>
      </c>
      <c r="F54">
        <v>1</v>
      </c>
      <c r="M54" s="20" t="s">
        <v>866</v>
      </c>
      <c r="N54" s="25" t="s">
        <v>867</v>
      </c>
      <c r="R54" s="4" t="s">
        <v>868</v>
      </c>
      <c r="S54" s="6" t="s">
        <v>869</v>
      </c>
    </row>
    <row r="55" ht="17.25" spans="5:19">
      <c r="E55" s="20" t="s">
        <v>136</v>
      </c>
      <c r="F55">
        <v>1</v>
      </c>
      <c r="M55" s="20" t="s">
        <v>136</v>
      </c>
      <c r="N55" s="25" t="s">
        <v>137</v>
      </c>
      <c r="R55" s="4" t="s">
        <v>870</v>
      </c>
      <c r="S55" s="6" t="s">
        <v>871</v>
      </c>
    </row>
    <row r="56" ht="17.25" spans="5:19">
      <c r="E56" s="20" t="s">
        <v>872</v>
      </c>
      <c r="F56">
        <v>1</v>
      </c>
      <c r="M56" s="20" t="s">
        <v>872</v>
      </c>
      <c r="N56" s="25" t="s">
        <v>873</v>
      </c>
      <c r="R56" s="4" t="s">
        <v>752</v>
      </c>
      <c r="S56" s="6" t="s">
        <v>753</v>
      </c>
    </row>
    <row r="57" spans="5:14">
      <c r="E57" s="20" t="s">
        <v>874</v>
      </c>
      <c r="F57">
        <v>1</v>
      </c>
      <c r="M57" s="20" t="s">
        <v>874</v>
      </c>
      <c r="N57" s="25" t="s">
        <v>875</v>
      </c>
    </row>
    <row r="58" spans="5:14">
      <c r="E58" s="20" t="s">
        <v>876</v>
      </c>
      <c r="F58">
        <v>1</v>
      </c>
      <c r="M58" s="20" t="s">
        <v>876</v>
      </c>
      <c r="N58" s="25" t="s">
        <v>877</v>
      </c>
    </row>
    <row r="59" spans="5:14">
      <c r="E59" s="20" t="s">
        <v>878</v>
      </c>
      <c r="F59">
        <v>1</v>
      </c>
      <c r="M59" s="20" t="s">
        <v>878</v>
      </c>
      <c r="N59" s="25" t="s">
        <v>879</v>
      </c>
    </row>
    <row r="60" spans="5:14">
      <c r="E60" s="20" t="s">
        <v>880</v>
      </c>
      <c r="F60">
        <v>1</v>
      </c>
      <c r="M60" s="20" t="s">
        <v>880</v>
      </c>
      <c r="N60" s="25" t="s">
        <v>881</v>
      </c>
    </row>
    <row r="61" spans="5:14">
      <c r="E61" s="20" t="s">
        <v>882</v>
      </c>
      <c r="F61">
        <v>1</v>
      </c>
      <c r="M61" s="20" t="s">
        <v>882</v>
      </c>
      <c r="N61" s="25" t="s">
        <v>883</v>
      </c>
    </row>
    <row r="62" spans="5:14">
      <c r="E62" s="20" t="s">
        <v>884</v>
      </c>
      <c r="F62">
        <v>1</v>
      </c>
      <c r="M62" s="20" t="s">
        <v>884</v>
      </c>
      <c r="N62" s="25" t="s">
        <v>885</v>
      </c>
    </row>
    <row r="63" spans="5:14">
      <c r="E63" s="20" t="s">
        <v>886</v>
      </c>
      <c r="F63">
        <v>1</v>
      </c>
      <c r="M63" s="20" t="s">
        <v>886</v>
      </c>
      <c r="N63" s="25" t="s">
        <v>887</v>
      </c>
    </row>
    <row r="64" spans="5:14">
      <c r="E64" s="20" t="s">
        <v>560</v>
      </c>
      <c r="F64">
        <v>1</v>
      </c>
      <c r="M64" s="20" t="s">
        <v>560</v>
      </c>
      <c r="N64" s="25" t="s">
        <v>561</v>
      </c>
    </row>
    <row r="65" spans="5:14">
      <c r="E65" s="20" t="s">
        <v>888</v>
      </c>
      <c r="F65">
        <v>1</v>
      </c>
      <c r="M65" s="20" t="s">
        <v>888</v>
      </c>
      <c r="N65" s="25" t="s">
        <v>889</v>
      </c>
    </row>
    <row r="66" spans="5:14">
      <c r="E66" s="20" t="s">
        <v>890</v>
      </c>
      <c r="F66">
        <v>1</v>
      </c>
      <c r="M66" s="20" t="s">
        <v>890</v>
      </c>
      <c r="N66" s="25" t="s">
        <v>891</v>
      </c>
    </row>
    <row r="67" spans="5:14">
      <c r="E67" s="20" t="s">
        <v>892</v>
      </c>
      <c r="F67">
        <v>1</v>
      </c>
      <c r="M67" s="20" t="s">
        <v>892</v>
      </c>
      <c r="N67" s="25" t="s">
        <v>893</v>
      </c>
    </row>
    <row r="68" spans="5:14">
      <c r="E68" s="20" t="s">
        <v>894</v>
      </c>
      <c r="F68">
        <v>1</v>
      </c>
      <c r="M68" s="20" t="s">
        <v>894</v>
      </c>
      <c r="N68" s="25" t="s">
        <v>895</v>
      </c>
    </row>
    <row r="69" spans="5:14">
      <c r="E69" s="20" t="s">
        <v>896</v>
      </c>
      <c r="F69">
        <v>1</v>
      </c>
      <c r="M69" s="20" t="s">
        <v>896</v>
      </c>
      <c r="N69" s="25" t="s">
        <v>897</v>
      </c>
    </row>
    <row r="70" spans="5:14">
      <c r="E70" s="20" t="s">
        <v>898</v>
      </c>
      <c r="F70">
        <v>1</v>
      </c>
      <c r="M70" s="20" t="s">
        <v>898</v>
      </c>
      <c r="N70" s="25" t="s">
        <v>899</v>
      </c>
    </row>
    <row r="71" spans="5:14">
      <c r="E71" s="20" t="s">
        <v>900</v>
      </c>
      <c r="F71">
        <v>1</v>
      </c>
      <c r="M71" s="20" t="s">
        <v>900</v>
      </c>
      <c r="N71" s="25" t="s">
        <v>901</v>
      </c>
    </row>
    <row r="72" spans="5:14">
      <c r="E72" s="20" t="s">
        <v>902</v>
      </c>
      <c r="F72">
        <v>1</v>
      </c>
      <c r="M72" s="20" t="s">
        <v>902</v>
      </c>
      <c r="N72" s="25" t="s">
        <v>903</v>
      </c>
    </row>
    <row r="73" spans="5:14">
      <c r="E73" s="20" t="s">
        <v>904</v>
      </c>
      <c r="F73">
        <v>1</v>
      </c>
      <c r="M73" s="20" t="s">
        <v>904</v>
      </c>
      <c r="N73" s="25" t="s">
        <v>905</v>
      </c>
    </row>
    <row r="74" spans="5:14">
      <c r="E74" s="20" t="s">
        <v>906</v>
      </c>
      <c r="F74">
        <v>1</v>
      </c>
      <c r="M74" s="20" t="s">
        <v>906</v>
      </c>
      <c r="N74" s="25" t="s">
        <v>907</v>
      </c>
    </row>
    <row r="75" spans="5:14">
      <c r="E75" s="20" t="s">
        <v>100</v>
      </c>
      <c r="F75">
        <v>1</v>
      </c>
      <c r="M75" s="20" t="s">
        <v>100</v>
      </c>
      <c r="N75" s="25" t="s">
        <v>101</v>
      </c>
    </row>
    <row r="76" spans="5:14">
      <c r="E76" s="20" t="s">
        <v>908</v>
      </c>
      <c r="F76">
        <v>1</v>
      </c>
      <c r="M76" s="20" t="s">
        <v>908</v>
      </c>
      <c r="N76" s="25" t="s">
        <v>909</v>
      </c>
    </row>
    <row r="77" spans="5:14">
      <c r="E77" s="20" t="s">
        <v>910</v>
      </c>
      <c r="F77">
        <v>1</v>
      </c>
      <c r="M77" s="20" t="s">
        <v>910</v>
      </c>
      <c r="N77" s="25" t="s">
        <v>911</v>
      </c>
    </row>
    <row r="78" spans="5:14">
      <c r="E78" s="20" t="s">
        <v>912</v>
      </c>
      <c r="F78">
        <v>1</v>
      </c>
      <c r="M78" s="20" t="s">
        <v>912</v>
      </c>
      <c r="N78" s="25" t="s">
        <v>913</v>
      </c>
    </row>
    <row r="79" spans="5:14">
      <c r="E79" s="20" t="s">
        <v>914</v>
      </c>
      <c r="F79">
        <v>1</v>
      </c>
      <c r="M79" s="20" t="s">
        <v>914</v>
      </c>
      <c r="N79" s="25" t="s">
        <v>915</v>
      </c>
    </row>
    <row r="80" spans="5:14">
      <c r="E80" s="20" t="s">
        <v>916</v>
      </c>
      <c r="F80">
        <v>1</v>
      </c>
      <c r="M80" s="20" t="s">
        <v>916</v>
      </c>
      <c r="N80" s="25" t="s">
        <v>917</v>
      </c>
    </row>
    <row r="81" spans="5:14">
      <c r="E81" s="20" t="s">
        <v>918</v>
      </c>
      <c r="F81">
        <v>1</v>
      </c>
      <c r="M81" s="20" t="s">
        <v>918</v>
      </c>
      <c r="N81" s="25" t="s">
        <v>919</v>
      </c>
    </row>
    <row r="82" spans="5:14">
      <c r="E82" s="20" t="s">
        <v>920</v>
      </c>
      <c r="F82">
        <v>1</v>
      </c>
      <c r="M82" s="20" t="s">
        <v>920</v>
      </c>
      <c r="N82" s="25" t="s">
        <v>921</v>
      </c>
    </row>
    <row r="83" spans="5:14">
      <c r="E83" s="20" t="s">
        <v>922</v>
      </c>
      <c r="F83">
        <v>1</v>
      </c>
      <c r="M83" s="20" t="s">
        <v>922</v>
      </c>
      <c r="N83" s="25" t="s">
        <v>923</v>
      </c>
    </row>
    <row r="84" spans="5:14">
      <c r="E84" s="20" t="s">
        <v>90</v>
      </c>
      <c r="F84">
        <v>1</v>
      </c>
      <c r="M84" s="20" t="s">
        <v>90</v>
      </c>
      <c r="N84" s="25" t="s">
        <v>91</v>
      </c>
    </row>
    <row r="85" spans="5:14">
      <c r="E85" s="20" t="s">
        <v>924</v>
      </c>
      <c r="F85">
        <v>1</v>
      </c>
      <c r="M85" s="20" t="s">
        <v>924</v>
      </c>
      <c r="N85" s="25" t="s">
        <v>925</v>
      </c>
    </row>
    <row r="86" spans="5:14">
      <c r="E86" s="20" t="s">
        <v>576</v>
      </c>
      <c r="F86">
        <v>1</v>
      </c>
      <c r="M86" s="20" t="s">
        <v>576</v>
      </c>
      <c r="N86" s="25" t="s">
        <v>577</v>
      </c>
    </row>
    <row r="87" spans="5:14">
      <c r="E87" s="20" t="s">
        <v>926</v>
      </c>
      <c r="F87">
        <v>1</v>
      </c>
      <c r="M87" s="20" t="s">
        <v>926</v>
      </c>
      <c r="N87" s="25" t="s">
        <v>927</v>
      </c>
    </row>
    <row r="88" spans="5:14">
      <c r="E88" s="20" t="s">
        <v>928</v>
      </c>
      <c r="F88">
        <v>1</v>
      </c>
      <c r="M88" s="20" t="s">
        <v>928</v>
      </c>
      <c r="N88" s="25" t="s">
        <v>929</v>
      </c>
    </row>
    <row r="89" spans="5:14">
      <c r="E89" s="20" t="s">
        <v>930</v>
      </c>
      <c r="F89">
        <v>1</v>
      </c>
      <c r="M89" s="20" t="s">
        <v>930</v>
      </c>
      <c r="N89" s="25" t="s">
        <v>931</v>
      </c>
    </row>
    <row r="90" spans="5:14">
      <c r="E90" s="24" t="s">
        <v>932</v>
      </c>
      <c r="F90">
        <v>1</v>
      </c>
      <c r="M90" s="24" t="s">
        <v>932</v>
      </c>
      <c r="N90" s="28" t="s">
        <v>933</v>
      </c>
    </row>
    <row r="91" spans="5:14">
      <c r="E91" s="20" t="s">
        <v>934</v>
      </c>
      <c r="F91">
        <v>1</v>
      </c>
      <c r="M91" s="20" t="s">
        <v>934</v>
      </c>
      <c r="N91" s="25" t="s">
        <v>935</v>
      </c>
    </row>
    <row r="92" spans="5:14">
      <c r="E92" s="20" t="s">
        <v>936</v>
      </c>
      <c r="F92">
        <v>1</v>
      </c>
      <c r="M92" s="20" t="s">
        <v>936</v>
      </c>
      <c r="N92" s="25" t="s">
        <v>937</v>
      </c>
    </row>
    <row r="93" spans="5:14">
      <c r="E93" s="20" t="s">
        <v>938</v>
      </c>
      <c r="F93">
        <v>1</v>
      </c>
      <c r="M93" s="20" t="s">
        <v>938</v>
      </c>
      <c r="N93" s="25" t="s">
        <v>939</v>
      </c>
    </row>
    <row r="94" spans="5:14">
      <c r="E94" s="20" t="s">
        <v>940</v>
      </c>
      <c r="F94">
        <v>1</v>
      </c>
      <c r="M94" s="20" t="s">
        <v>940</v>
      </c>
      <c r="N94" s="25" t="s">
        <v>941</v>
      </c>
    </row>
    <row r="95" spans="5:14">
      <c r="E95" s="20" t="s">
        <v>942</v>
      </c>
      <c r="F95">
        <v>1</v>
      </c>
      <c r="M95" s="20" t="s">
        <v>942</v>
      </c>
      <c r="N95" s="25" t="s">
        <v>943</v>
      </c>
    </row>
    <row r="96" spans="5:14">
      <c r="E96" s="20" t="s">
        <v>944</v>
      </c>
      <c r="F96">
        <v>1</v>
      </c>
      <c r="M96" s="20" t="s">
        <v>944</v>
      </c>
      <c r="N96" s="25" t="s">
        <v>945</v>
      </c>
    </row>
    <row r="97" spans="5:14">
      <c r="E97" s="20" t="s">
        <v>946</v>
      </c>
      <c r="F97">
        <v>1</v>
      </c>
      <c r="M97" s="20" t="s">
        <v>946</v>
      </c>
      <c r="N97" s="25" t="s">
        <v>947</v>
      </c>
    </row>
    <row r="98" spans="5:14">
      <c r="E98" s="20" t="s">
        <v>948</v>
      </c>
      <c r="F98">
        <v>1</v>
      </c>
      <c r="M98" s="20" t="s">
        <v>948</v>
      </c>
      <c r="N98" s="25" t="s">
        <v>949</v>
      </c>
    </row>
    <row r="99" spans="5:14">
      <c r="E99" s="20" t="s">
        <v>950</v>
      </c>
      <c r="F99">
        <v>1</v>
      </c>
      <c r="M99" s="20" t="s">
        <v>950</v>
      </c>
      <c r="N99" s="25" t="s">
        <v>951</v>
      </c>
    </row>
    <row r="100" spans="5:14">
      <c r="E100" s="20" t="s">
        <v>952</v>
      </c>
      <c r="F100">
        <v>1</v>
      </c>
      <c r="M100" s="20" t="s">
        <v>952</v>
      </c>
      <c r="N100" s="25" t="s">
        <v>953</v>
      </c>
    </row>
    <row r="101" spans="5:14">
      <c r="E101" s="20" t="s">
        <v>954</v>
      </c>
      <c r="F101">
        <v>1</v>
      </c>
      <c r="M101" s="20" t="s">
        <v>954</v>
      </c>
      <c r="N101" s="25" t="s">
        <v>955</v>
      </c>
    </row>
    <row r="102" spans="5:14">
      <c r="E102" s="20" t="s">
        <v>956</v>
      </c>
      <c r="F102">
        <v>1</v>
      </c>
      <c r="M102" s="20" t="s">
        <v>956</v>
      </c>
      <c r="N102" s="25" t="s">
        <v>957</v>
      </c>
    </row>
    <row r="103" spans="5:14">
      <c r="E103" s="20" t="s">
        <v>958</v>
      </c>
      <c r="F103">
        <v>1</v>
      </c>
      <c r="M103" s="20" t="s">
        <v>958</v>
      </c>
      <c r="N103" s="25" t="s">
        <v>959</v>
      </c>
    </row>
    <row r="104" spans="5:14">
      <c r="E104" s="20" t="s">
        <v>92</v>
      </c>
      <c r="F104">
        <v>1</v>
      </c>
      <c r="M104" s="20" t="s">
        <v>92</v>
      </c>
      <c r="N104" s="25" t="s">
        <v>93</v>
      </c>
    </row>
    <row r="105" spans="5:14">
      <c r="E105" s="20" t="s">
        <v>147</v>
      </c>
      <c r="F105">
        <v>1</v>
      </c>
      <c r="M105" s="20" t="s">
        <v>147</v>
      </c>
      <c r="N105" s="25" t="s">
        <v>148</v>
      </c>
    </row>
    <row r="106" spans="5:14">
      <c r="E106" s="20" t="s">
        <v>290</v>
      </c>
      <c r="F106">
        <v>1</v>
      </c>
      <c r="M106" s="20" t="s">
        <v>290</v>
      </c>
      <c r="N106" s="25" t="s">
        <v>291</v>
      </c>
    </row>
    <row r="107" spans="5:14">
      <c r="E107" s="20" t="s">
        <v>601</v>
      </c>
      <c r="F107">
        <v>1</v>
      </c>
      <c r="M107" s="20" t="s">
        <v>601</v>
      </c>
      <c r="N107" s="25" t="s">
        <v>960</v>
      </c>
    </row>
    <row r="108" spans="5:14">
      <c r="E108" s="20" t="s">
        <v>961</v>
      </c>
      <c r="F108">
        <v>1</v>
      </c>
      <c r="M108" s="20" t="s">
        <v>961</v>
      </c>
      <c r="N108" s="25" t="s">
        <v>962</v>
      </c>
    </row>
    <row r="109" spans="5:14">
      <c r="E109" s="20" t="s">
        <v>963</v>
      </c>
      <c r="F109">
        <v>1</v>
      </c>
      <c r="M109" s="20" t="s">
        <v>963</v>
      </c>
      <c r="N109" s="25" t="s">
        <v>964</v>
      </c>
    </row>
    <row r="110" spans="5:14">
      <c r="E110" s="20" t="s">
        <v>222</v>
      </c>
      <c r="F110">
        <v>1</v>
      </c>
      <c r="M110" s="20" t="s">
        <v>222</v>
      </c>
      <c r="N110" s="25" t="s">
        <v>223</v>
      </c>
    </row>
    <row r="111" spans="5:14">
      <c r="E111" s="20" t="s">
        <v>696</v>
      </c>
      <c r="F111">
        <v>1</v>
      </c>
      <c r="M111" s="20" t="s">
        <v>696</v>
      </c>
      <c r="N111" s="25" t="s">
        <v>697</v>
      </c>
    </row>
    <row r="112" spans="5:14">
      <c r="E112" s="20" t="s">
        <v>130</v>
      </c>
      <c r="F112">
        <v>1</v>
      </c>
      <c r="M112" s="20" t="s">
        <v>130</v>
      </c>
      <c r="N112" s="25" t="s">
        <v>131</v>
      </c>
    </row>
    <row r="113" spans="5:14">
      <c r="E113" s="20" t="s">
        <v>53</v>
      </c>
      <c r="F113">
        <v>1</v>
      </c>
      <c r="M113" s="20" t="s">
        <v>53</v>
      </c>
      <c r="N113" s="25" t="s">
        <v>54</v>
      </c>
    </row>
    <row r="114" spans="5:14">
      <c r="E114" s="20" t="s">
        <v>965</v>
      </c>
      <c r="F114">
        <v>1</v>
      </c>
      <c r="M114" s="20" t="s">
        <v>965</v>
      </c>
      <c r="N114" s="25" t="s">
        <v>966</v>
      </c>
    </row>
    <row r="115" spans="5:14">
      <c r="E115" s="20" t="s">
        <v>967</v>
      </c>
      <c r="F115">
        <v>1</v>
      </c>
      <c r="M115" s="20" t="s">
        <v>967</v>
      </c>
      <c r="N115" s="25" t="s">
        <v>968</v>
      </c>
    </row>
    <row r="116" spans="5:14">
      <c r="E116" s="20" t="s">
        <v>969</v>
      </c>
      <c r="F116">
        <v>1</v>
      </c>
      <c r="M116" s="20" t="s">
        <v>969</v>
      </c>
      <c r="N116" s="25" t="s">
        <v>970</v>
      </c>
    </row>
    <row r="117" spans="5:14">
      <c r="E117" s="24" t="s">
        <v>971</v>
      </c>
      <c r="F117">
        <v>1</v>
      </c>
      <c r="M117" s="24" t="s">
        <v>971</v>
      </c>
      <c r="N117" s="28" t="s">
        <v>972</v>
      </c>
    </row>
    <row r="118" spans="5:14">
      <c r="E118" s="20" t="s">
        <v>973</v>
      </c>
      <c r="F118">
        <v>1</v>
      </c>
      <c r="M118" s="20" t="s">
        <v>973</v>
      </c>
      <c r="N118" s="25" t="s">
        <v>974</v>
      </c>
    </row>
    <row r="119" spans="5:14">
      <c r="E119" s="20" t="s">
        <v>975</v>
      </c>
      <c r="F119">
        <v>1</v>
      </c>
      <c r="M119" s="20" t="s">
        <v>975</v>
      </c>
      <c r="N119" s="25" t="s">
        <v>976</v>
      </c>
    </row>
    <row r="120" spans="5:14">
      <c r="E120" s="20" t="s">
        <v>977</v>
      </c>
      <c r="F120">
        <v>1</v>
      </c>
      <c r="M120" s="20" t="s">
        <v>977</v>
      </c>
      <c r="N120" s="25" t="s">
        <v>978</v>
      </c>
    </row>
    <row r="121" spans="5:14">
      <c r="E121" s="24" t="s">
        <v>979</v>
      </c>
      <c r="F121">
        <v>1</v>
      </c>
      <c r="M121" s="24" t="s">
        <v>979</v>
      </c>
      <c r="N121" s="28" t="s">
        <v>980</v>
      </c>
    </row>
    <row r="122" spans="5:14">
      <c r="E122" s="24" t="s">
        <v>319</v>
      </c>
      <c r="F122">
        <v>1</v>
      </c>
      <c r="M122" s="24" t="s">
        <v>319</v>
      </c>
      <c r="N122" s="28" t="s">
        <v>320</v>
      </c>
    </row>
    <row r="123" spans="5:14">
      <c r="E123" s="24" t="s">
        <v>981</v>
      </c>
      <c r="F123">
        <v>1</v>
      </c>
      <c r="M123" s="24" t="s">
        <v>981</v>
      </c>
      <c r="N123" s="28" t="s">
        <v>982</v>
      </c>
    </row>
    <row r="124" spans="5:14">
      <c r="E124" s="24" t="s">
        <v>983</v>
      </c>
      <c r="F124">
        <v>1</v>
      </c>
      <c r="M124" s="24" t="s">
        <v>983</v>
      </c>
      <c r="N124" s="28" t="s">
        <v>984</v>
      </c>
    </row>
    <row r="125" spans="5:14">
      <c r="E125" s="24" t="s">
        <v>985</v>
      </c>
      <c r="F125">
        <v>1</v>
      </c>
      <c r="M125" s="24" t="s">
        <v>985</v>
      </c>
      <c r="N125" s="28" t="s">
        <v>986</v>
      </c>
    </row>
    <row r="126" spans="5:14">
      <c r="E126" s="24" t="s">
        <v>987</v>
      </c>
      <c r="F126">
        <v>1</v>
      </c>
      <c r="M126" s="24" t="s">
        <v>987</v>
      </c>
      <c r="N126" s="28" t="s">
        <v>988</v>
      </c>
    </row>
    <row r="127" spans="5:14">
      <c r="E127" s="24" t="s">
        <v>989</v>
      </c>
      <c r="F127">
        <v>1</v>
      </c>
      <c r="M127" s="24" t="s">
        <v>989</v>
      </c>
      <c r="N127" s="28" t="s">
        <v>990</v>
      </c>
    </row>
    <row r="128" spans="5:14">
      <c r="E128" s="24" t="s">
        <v>306</v>
      </c>
      <c r="F128">
        <v>1</v>
      </c>
      <c r="M128" s="24" t="s">
        <v>306</v>
      </c>
      <c r="N128" s="28" t="s">
        <v>308</v>
      </c>
    </row>
    <row r="129" spans="5:14">
      <c r="E129" s="24" t="s">
        <v>991</v>
      </c>
      <c r="F129">
        <v>1</v>
      </c>
      <c r="M129" s="24" t="s">
        <v>991</v>
      </c>
      <c r="N129" s="28" t="s">
        <v>992</v>
      </c>
    </row>
    <row r="130" spans="5:14">
      <c r="E130" s="24" t="s">
        <v>993</v>
      </c>
      <c r="F130">
        <v>1</v>
      </c>
      <c r="M130" s="24" t="s">
        <v>993</v>
      </c>
      <c r="N130" s="28" t="s">
        <v>994</v>
      </c>
    </row>
    <row r="131" spans="5:14">
      <c r="E131" s="20" t="s">
        <v>708</v>
      </c>
      <c r="F131">
        <v>1</v>
      </c>
      <c r="M131" s="20" t="s">
        <v>708</v>
      </c>
      <c r="N131" s="25" t="s">
        <v>709</v>
      </c>
    </row>
    <row r="132" spans="5:14">
      <c r="E132" s="20" t="s">
        <v>578</v>
      </c>
      <c r="F132">
        <v>1</v>
      </c>
      <c r="M132" s="20" t="s">
        <v>578</v>
      </c>
      <c r="N132" s="25" t="s">
        <v>579</v>
      </c>
    </row>
    <row r="133" spans="5:14">
      <c r="E133" s="20" t="s">
        <v>588</v>
      </c>
      <c r="F133">
        <v>1</v>
      </c>
      <c r="M133" s="20" t="s">
        <v>588</v>
      </c>
      <c r="N133" s="25" t="s">
        <v>589</v>
      </c>
    </row>
    <row r="134" spans="5:14">
      <c r="E134" s="29" t="s">
        <v>140</v>
      </c>
      <c r="F134">
        <v>1</v>
      </c>
      <c r="M134" s="29" t="s">
        <v>140</v>
      </c>
      <c r="N134" s="32" t="s">
        <v>141</v>
      </c>
    </row>
    <row r="135" spans="5:14">
      <c r="E135" s="20" t="s">
        <v>569</v>
      </c>
      <c r="F135">
        <v>1</v>
      </c>
      <c r="M135" s="20" t="s">
        <v>569</v>
      </c>
      <c r="N135" s="25" t="s">
        <v>570</v>
      </c>
    </row>
    <row r="136" spans="5:14">
      <c r="E136" s="20" t="s">
        <v>714</v>
      </c>
      <c r="F136">
        <v>1</v>
      </c>
      <c r="M136" s="20" t="s">
        <v>714</v>
      </c>
      <c r="N136" s="25" t="s">
        <v>715</v>
      </c>
    </row>
    <row r="137" spans="5:14">
      <c r="E137" s="20" t="s">
        <v>720</v>
      </c>
      <c r="F137">
        <v>1</v>
      </c>
      <c r="M137" s="20" t="s">
        <v>720</v>
      </c>
      <c r="N137" s="25" t="s">
        <v>721</v>
      </c>
    </row>
    <row r="138" spans="5:14">
      <c r="E138" s="20" t="s">
        <v>995</v>
      </c>
      <c r="F138">
        <v>1</v>
      </c>
      <c r="M138" s="20" t="s">
        <v>995</v>
      </c>
      <c r="N138" s="25" t="s">
        <v>996</v>
      </c>
    </row>
    <row r="139" spans="5:14">
      <c r="E139" s="20" t="s">
        <v>997</v>
      </c>
      <c r="F139">
        <v>1</v>
      </c>
      <c r="M139" s="20" t="s">
        <v>997</v>
      </c>
      <c r="N139" s="25" t="s">
        <v>998</v>
      </c>
    </row>
    <row r="140" spans="5:14">
      <c r="E140" s="20" t="s">
        <v>999</v>
      </c>
      <c r="F140">
        <v>1</v>
      </c>
      <c r="M140" s="20" t="s">
        <v>999</v>
      </c>
      <c r="N140" s="25" t="s">
        <v>1000</v>
      </c>
    </row>
    <row r="141" spans="5:14">
      <c r="E141" s="20" t="s">
        <v>1001</v>
      </c>
      <c r="F141">
        <v>1</v>
      </c>
      <c r="M141" s="20" t="s">
        <v>1001</v>
      </c>
      <c r="N141" s="93" t="s">
        <v>1002</v>
      </c>
    </row>
    <row r="142" spans="5:14">
      <c r="E142" s="20" t="s">
        <v>1003</v>
      </c>
      <c r="F142">
        <v>1</v>
      </c>
      <c r="M142" s="20" t="s">
        <v>1003</v>
      </c>
      <c r="N142" s="93" t="s">
        <v>1004</v>
      </c>
    </row>
    <row r="143" spans="5:14">
      <c r="E143" s="20" t="s">
        <v>1005</v>
      </c>
      <c r="F143">
        <v>1</v>
      </c>
      <c r="M143" s="20" t="s">
        <v>1005</v>
      </c>
      <c r="N143" s="25" t="s">
        <v>1006</v>
      </c>
    </row>
    <row r="144" spans="5:14">
      <c r="E144" s="20" t="s">
        <v>1007</v>
      </c>
      <c r="F144">
        <v>1</v>
      </c>
      <c r="M144" s="20" t="s">
        <v>1007</v>
      </c>
      <c r="N144" s="25" t="s">
        <v>1008</v>
      </c>
    </row>
    <row r="145" spans="5:14">
      <c r="E145" s="20" t="s">
        <v>1009</v>
      </c>
      <c r="F145">
        <v>1</v>
      </c>
      <c r="M145" s="20" t="s">
        <v>1009</v>
      </c>
      <c r="N145" s="25" t="s">
        <v>1010</v>
      </c>
    </row>
    <row r="146" spans="5:14">
      <c r="E146" s="20" t="s">
        <v>1011</v>
      </c>
      <c r="F146">
        <v>1</v>
      </c>
      <c r="M146" s="20" t="s">
        <v>1011</v>
      </c>
      <c r="N146" s="25" t="s">
        <v>1012</v>
      </c>
    </row>
    <row r="147" spans="5:14">
      <c r="E147" s="20" t="s">
        <v>1013</v>
      </c>
      <c r="F147">
        <v>1</v>
      </c>
      <c r="M147" s="20" t="s">
        <v>1013</v>
      </c>
      <c r="N147" s="25" t="s">
        <v>1014</v>
      </c>
    </row>
    <row r="148" spans="5:14">
      <c r="E148" s="20" t="s">
        <v>1015</v>
      </c>
      <c r="F148">
        <v>1</v>
      </c>
      <c r="M148" s="20" t="s">
        <v>1015</v>
      </c>
      <c r="N148" s="25" t="s">
        <v>1016</v>
      </c>
    </row>
    <row r="149" spans="5:14">
      <c r="E149" s="20" t="s">
        <v>1017</v>
      </c>
      <c r="F149">
        <v>1</v>
      </c>
      <c r="M149" s="20" t="s">
        <v>1017</v>
      </c>
      <c r="N149" s="25" t="s">
        <v>1018</v>
      </c>
    </row>
    <row r="150" spans="5:14">
      <c r="E150" s="20" t="s">
        <v>1019</v>
      </c>
      <c r="F150">
        <v>1</v>
      </c>
      <c r="M150" s="20" t="s">
        <v>1019</v>
      </c>
      <c r="N150" s="25" t="s">
        <v>1020</v>
      </c>
    </row>
    <row r="151" spans="5:14">
      <c r="E151" s="20" t="s">
        <v>1021</v>
      </c>
      <c r="F151">
        <v>1</v>
      </c>
      <c r="M151" s="20" t="s">
        <v>1021</v>
      </c>
      <c r="N151" s="25" t="s">
        <v>1022</v>
      </c>
    </row>
    <row r="152" spans="5:14">
      <c r="E152" s="20" t="s">
        <v>1023</v>
      </c>
      <c r="F152">
        <v>1</v>
      </c>
      <c r="M152" s="20" t="s">
        <v>1023</v>
      </c>
      <c r="N152" s="25" t="s">
        <v>1024</v>
      </c>
    </row>
    <row r="153" spans="5:14">
      <c r="E153" s="20" t="s">
        <v>1025</v>
      </c>
      <c r="F153">
        <v>1</v>
      </c>
      <c r="M153" s="20" t="s">
        <v>1025</v>
      </c>
      <c r="N153" s="25" t="s">
        <v>1026</v>
      </c>
    </row>
    <row r="154" spans="5:14">
      <c r="E154" s="20" t="s">
        <v>1027</v>
      </c>
      <c r="F154">
        <v>1</v>
      </c>
      <c r="M154" s="20" t="s">
        <v>1027</v>
      </c>
      <c r="N154" s="25" t="s">
        <v>1028</v>
      </c>
    </row>
    <row r="155" spans="5:14">
      <c r="E155" s="20" t="s">
        <v>1029</v>
      </c>
      <c r="F155">
        <v>1</v>
      </c>
      <c r="M155" s="20" t="s">
        <v>1029</v>
      </c>
      <c r="N155" s="25" t="s">
        <v>1030</v>
      </c>
    </row>
    <row r="156" spans="5:14">
      <c r="E156" s="20" t="s">
        <v>1031</v>
      </c>
      <c r="F156">
        <v>1</v>
      </c>
      <c r="M156" s="20" t="s">
        <v>1031</v>
      </c>
      <c r="N156" s="25" t="s">
        <v>1032</v>
      </c>
    </row>
    <row r="157" spans="5:14">
      <c r="E157" s="20" t="s">
        <v>1033</v>
      </c>
      <c r="F157">
        <v>1</v>
      </c>
      <c r="M157" s="20" t="s">
        <v>1033</v>
      </c>
      <c r="N157" s="25" t="s">
        <v>1034</v>
      </c>
    </row>
    <row r="158" spans="5:14">
      <c r="E158" s="20" t="s">
        <v>1035</v>
      </c>
      <c r="F158">
        <v>1</v>
      </c>
      <c r="M158" s="20" t="s">
        <v>1035</v>
      </c>
      <c r="N158" s="25" t="s">
        <v>1036</v>
      </c>
    </row>
    <row r="159" spans="5:14">
      <c r="E159" s="20" t="s">
        <v>1037</v>
      </c>
      <c r="F159">
        <v>1</v>
      </c>
      <c r="M159" s="20" t="s">
        <v>1037</v>
      </c>
      <c r="N159" s="25" t="s">
        <v>1038</v>
      </c>
    </row>
    <row r="160" spans="5:14">
      <c r="E160" s="20" t="s">
        <v>1039</v>
      </c>
      <c r="F160">
        <v>1</v>
      </c>
      <c r="M160" s="20" t="s">
        <v>1039</v>
      </c>
      <c r="N160" s="25" t="s">
        <v>1040</v>
      </c>
    </row>
    <row r="161" spans="5:14">
      <c r="E161" s="20" t="s">
        <v>1041</v>
      </c>
      <c r="F161">
        <v>1</v>
      </c>
      <c r="M161" s="20" t="s">
        <v>1041</v>
      </c>
      <c r="N161" s="25" t="s">
        <v>1042</v>
      </c>
    </row>
    <row r="162" spans="5:14">
      <c r="E162" s="20" t="s">
        <v>1043</v>
      </c>
      <c r="F162">
        <v>1</v>
      </c>
      <c r="M162" s="20" t="s">
        <v>1043</v>
      </c>
      <c r="N162" s="25" t="s">
        <v>1044</v>
      </c>
    </row>
    <row r="163" spans="5:14">
      <c r="E163" s="20" t="s">
        <v>1045</v>
      </c>
      <c r="F163">
        <v>1</v>
      </c>
      <c r="M163" s="20" t="s">
        <v>1045</v>
      </c>
      <c r="N163" s="25" t="s">
        <v>1046</v>
      </c>
    </row>
    <row r="164" spans="5:14">
      <c r="E164" s="20" t="s">
        <v>1047</v>
      </c>
      <c r="F164">
        <v>1</v>
      </c>
      <c r="M164" s="20" t="s">
        <v>1047</v>
      </c>
      <c r="N164" s="25" t="s">
        <v>1048</v>
      </c>
    </row>
    <row r="165" spans="5:14">
      <c r="E165" s="20" t="s">
        <v>67</v>
      </c>
      <c r="F165">
        <v>1</v>
      </c>
      <c r="M165" s="20" t="s">
        <v>67</v>
      </c>
      <c r="N165" s="25" t="s">
        <v>68</v>
      </c>
    </row>
    <row r="166" spans="5:14">
      <c r="E166" s="20" t="s">
        <v>1049</v>
      </c>
      <c r="F166">
        <v>1</v>
      </c>
      <c r="M166" s="20" t="s">
        <v>1049</v>
      </c>
      <c r="N166" s="25" t="s">
        <v>1050</v>
      </c>
    </row>
    <row r="167" spans="5:14">
      <c r="E167" s="20" t="s">
        <v>1051</v>
      </c>
      <c r="F167">
        <v>1</v>
      </c>
      <c r="M167" s="20" t="s">
        <v>1051</v>
      </c>
      <c r="N167" s="25" t="s">
        <v>1052</v>
      </c>
    </row>
    <row r="168" spans="5:14">
      <c r="E168" s="21" t="s">
        <v>1053</v>
      </c>
      <c r="F168">
        <v>1</v>
      </c>
      <c r="M168" s="21" t="s">
        <v>1053</v>
      </c>
      <c r="N168" s="25" t="s">
        <v>1054</v>
      </c>
    </row>
    <row r="169" spans="5:14">
      <c r="E169" s="20" t="s">
        <v>1055</v>
      </c>
      <c r="F169">
        <v>1</v>
      </c>
      <c r="M169" s="20" t="s">
        <v>1055</v>
      </c>
      <c r="N169" s="25" t="s">
        <v>1056</v>
      </c>
    </row>
    <row r="170" spans="5:14">
      <c r="E170" s="20" t="s">
        <v>1057</v>
      </c>
      <c r="F170">
        <v>1</v>
      </c>
      <c r="M170" s="20" t="s">
        <v>1057</v>
      </c>
      <c r="N170" s="25" t="s">
        <v>1058</v>
      </c>
    </row>
    <row r="171" spans="5:14">
      <c r="E171" s="20" t="s">
        <v>1059</v>
      </c>
      <c r="F171">
        <v>1</v>
      </c>
      <c r="M171" s="20" t="s">
        <v>1059</v>
      </c>
      <c r="N171" s="25" t="s">
        <v>1060</v>
      </c>
    </row>
    <row r="172" spans="5:14">
      <c r="E172" s="20" t="s">
        <v>702</v>
      </c>
      <c r="F172">
        <v>1</v>
      </c>
      <c r="M172" s="20" t="s">
        <v>702</v>
      </c>
      <c r="N172" s="25" t="s">
        <v>703</v>
      </c>
    </row>
    <row r="173" spans="5:14">
      <c r="E173" s="20" t="s">
        <v>1061</v>
      </c>
      <c r="F173">
        <v>1</v>
      </c>
      <c r="M173" s="20" t="s">
        <v>1061</v>
      </c>
      <c r="N173" s="25" t="s">
        <v>1062</v>
      </c>
    </row>
    <row r="174" spans="5:14">
      <c r="E174" s="20" t="s">
        <v>1063</v>
      </c>
      <c r="F174">
        <v>1</v>
      </c>
      <c r="M174" s="20" t="s">
        <v>1063</v>
      </c>
      <c r="N174" s="25" t="s">
        <v>1064</v>
      </c>
    </row>
    <row r="175" spans="5:14">
      <c r="E175" s="20" t="s">
        <v>1065</v>
      </c>
      <c r="F175">
        <v>1</v>
      </c>
      <c r="M175" s="20" t="s">
        <v>1065</v>
      </c>
      <c r="N175" s="25" t="s">
        <v>1066</v>
      </c>
    </row>
    <row r="176" spans="5:14">
      <c r="E176" s="24" t="s">
        <v>1067</v>
      </c>
      <c r="F176">
        <v>1</v>
      </c>
      <c r="M176" s="24" t="s">
        <v>1067</v>
      </c>
      <c r="N176" s="28" t="s">
        <v>1068</v>
      </c>
    </row>
    <row r="177" spans="5:14">
      <c r="E177" s="20" t="s">
        <v>1069</v>
      </c>
      <c r="F177">
        <v>1</v>
      </c>
      <c r="M177" s="20" t="s">
        <v>1069</v>
      </c>
      <c r="N177" s="25" t="s">
        <v>1070</v>
      </c>
    </row>
    <row r="178" spans="5:14">
      <c r="E178" s="20" t="s">
        <v>1071</v>
      </c>
      <c r="F178">
        <v>1</v>
      </c>
      <c r="M178" s="20" t="s">
        <v>1071</v>
      </c>
      <c r="N178" s="25" t="s">
        <v>1072</v>
      </c>
    </row>
    <row r="179" spans="5:14">
      <c r="E179" s="24" t="s">
        <v>1073</v>
      </c>
      <c r="F179">
        <v>1</v>
      </c>
      <c r="M179" s="24" t="s">
        <v>1073</v>
      </c>
      <c r="N179" s="28" t="s">
        <v>1074</v>
      </c>
    </row>
    <row r="180" spans="5:14">
      <c r="E180" s="24" t="s">
        <v>1075</v>
      </c>
      <c r="F180">
        <v>1</v>
      </c>
      <c r="M180" s="24" t="s">
        <v>1075</v>
      </c>
      <c r="N180" s="28" t="s">
        <v>1076</v>
      </c>
    </row>
    <row r="181" spans="5:14">
      <c r="E181" s="24" t="s">
        <v>1077</v>
      </c>
      <c r="F181">
        <v>1</v>
      </c>
      <c r="M181" s="24" t="s">
        <v>1077</v>
      </c>
      <c r="N181" s="28" t="s">
        <v>1078</v>
      </c>
    </row>
    <row r="182" spans="5:14">
      <c r="E182" s="24" t="s">
        <v>1079</v>
      </c>
      <c r="F182">
        <v>1</v>
      </c>
      <c r="M182" s="24" t="s">
        <v>1079</v>
      </c>
      <c r="N182" s="28" t="s">
        <v>1080</v>
      </c>
    </row>
    <row r="183" spans="5:14">
      <c r="E183" s="20" t="s">
        <v>309</v>
      </c>
      <c r="F183">
        <v>1</v>
      </c>
      <c r="M183" s="20" t="s">
        <v>309</v>
      </c>
      <c r="N183" s="25" t="s">
        <v>310</v>
      </c>
    </row>
    <row r="184" spans="5:14">
      <c r="E184" s="20" t="s">
        <v>572</v>
      </c>
      <c r="F184">
        <v>1</v>
      </c>
      <c r="M184" s="20" t="s">
        <v>572</v>
      </c>
      <c r="N184" s="25" t="s">
        <v>573</v>
      </c>
    </row>
    <row r="185" spans="5:14">
      <c r="E185" s="20" t="s">
        <v>60</v>
      </c>
      <c r="F185">
        <v>1</v>
      </c>
      <c r="M185" s="20" t="s">
        <v>60</v>
      </c>
      <c r="N185" s="25" t="s">
        <v>571</v>
      </c>
    </row>
    <row r="186" spans="5:14">
      <c r="E186" s="20" t="s">
        <v>674</v>
      </c>
      <c r="F186">
        <v>1</v>
      </c>
      <c r="M186" s="20" t="s">
        <v>674</v>
      </c>
      <c r="N186" s="25" t="s">
        <v>675</v>
      </c>
    </row>
    <row r="187" spans="5:14">
      <c r="E187" s="20" t="s">
        <v>676</v>
      </c>
      <c r="F187">
        <v>1</v>
      </c>
      <c r="M187" s="20" t="s">
        <v>676</v>
      </c>
      <c r="N187" s="25" t="s">
        <v>677</v>
      </c>
    </row>
    <row r="188" spans="5:14">
      <c r="E188" s="20" t="s">
        <v>584</v>
      </c>
      <c r="F188">
        <v>1</v>
      </c>
      <c r="M188" s="20" t="s">
        <v>584</v>
      </c>
      <c r="N188" s="25" t="s">
        <v>585</v>
      </c>
    </row>
    <row r="189" spans="5:14">
      <c r="E189" s="20" t="s">
        <v>582</v>
      </c>
      <c r="F189">
        <v>1</v>
      </c>
      <c r="M189" s="20" t="s">
        <v>582</v>
      </c>
      <c r="N189" s="25" t="s">
        <v>583</v>
      </c>
    </row>
    <row r="190" spans="5:14">
      <c r="E190" s="30" t="s">
        <v>1081</v>
      </c>
      <c r="F190">
        <v>1</v>
      </c>
      <c r="M190" s="30" t="s">
        <v>1081</v>
      </c>
      <c r="N190" s="33" t="s">
        <v>1082</v>
      </c>
    </row>
    <row r="191" spans="5:14">
      <c r="E191" s="31" t="s">
        <v>1083</v>
      </c>
      <c r="F191">
        <v>1</v>
      </c>
      <c r="M191" s="31" t="s">
        <v>1083</v>
      </c>
      <c r="N191" s="33" t="s">
        <v>1084</v>
      </c>
    </row>
    <row r="192" spans="5:14">
      <c r="E192" s="30" t="s">
        <v>1085</v>
      </c>
      <c r="F192">
        <v>1</v>
      </c>
      <c r="M192" s="30" t="s">
        <v>1085</v>
      </c>
      <c r="N192" s="33" t="s">
        <v>1086</v>
      </c>
    </row>
    <row r="193" spans="5:14">
      <c r="E193" s="30" t="s">
        <v>1087</v>
      </c>
      <c r="F193">
        <v>1</v>
      </c>
      <c r="M193" s="30" t="s">
        <v>1087</v>
      </c>
      <c r="N193" s="33" t="s">
        <v>1088</v>
      </c>
    </row>
    <row r="194" spans="5:14">
      <c r="E194" s="30" t="s">
        <v>1089</v>
      </c>
      <c r="F194">
        <v>1</v>
      </c>
      <c r="M194" s="30" t="s">
        <v>1089</v>
      </c>
      <c r="N194" s="33" t="s">
        <v>1090</v>
      </c>
    </row>
    <row r="195" spans="5:14">
      <c r="E195" s="34" t="s">
        <v>1091</v>
      </c>
      <c r="F195">
        <v>1</v>
      </c>
      <c r="M195" s="34" t="s">
        <v>1091</v>
      </c>
      <c r="N195" s="37" t="s">
        <v>1092</v>
      </c>
    </row>
    <row r="196" spans="5:14">
      <c r="E196" s="20" t="s">
        <v>985</v>
      </c>
      <c r="F196">
        <v>1</v>
      </c>
      <c r="M196" s="20" t="s">
        <v>985</v>
      </c>
      <c r="N196" s="25" t="s">
        <v>1093</v>
      </c>
    </row>
    <row r="197" spans="5:14">
      <c r="E197" s="30" t="s">
        <v>1094</v>
      </c>
      <c r="F197">
        <v>1</v>
      </c>
      <c r="M197" s="30" t="s">
        <v>1094</v>
      </c>
      <c r="N197" s="33" t="s">
        <v>1095</v>
      </c>
    </row>
    <row r="198" spans="5:14">
      <c r="E198" s="30" t="s">
        <v>1096</v>
      </c>
      <c r="F198">
        <v>1</v>
      </c>
      <c r="M198" s="30" t="s">
        <v>1096</v>
      </c>
      <c r="N198" s="33" t="s">
        <v>1097</v>
      </c>
    </row>
    <row r="199" spans="5:14">
      <c r="E199" s="30" t="s">
        <v>1098</v>
      </c>
      <c r="F199">
        <v>1</v>
      </c>
      <c r="M199" s="30" t="s">
        <v>1098</v>
      </c>
      <c r="N199" s="33" t="s">
        <v>1099</v>
      </c>
    </row>
    <row r="200" spans="5:14">
      <c r="E200" s="20" t="s">
        <v>1100</v>
      </c>
      <c r="F200">
        <v>1</v>
      </c>
      <c r="M200" s="20" t="s">
        <v>1100</v>
      </c>
      <c r="N200" s="25" t="s">
        <v>1101</v>
      </c>
    </row>
    <row r="201" spans="5:14">
      <c r="E201" s="30" t="s">
        <v>1102</v>
      </c>
      <c r="F201">
        <v>1</v>
      </c>
      <c r="M201" s="30" t="s">
        <v>1102</v>
      </c>
      <c r="N201" s="33" t="s">
        <v>1103</v>
      </c>
    </row>
    <row r="202" spans="5:14">
      <c r="E202" s="30" t="s">
        <v>1104</v>
      </c>
      <c r="F202">
        <v>1</v>
      </c>
      <c r="M202" s="30" t="s">
        <v>1104</v>
      </c>
      <c r="N202" s="33" t="s">
        <v>1105</v>
      </c>
    </row>
    <row r="203" spans="5:14">
      <c r="E203" s="35" t="s">
        <v>1106</v>
      </c>
      <c r="F203">
        <v>1</v>
      </c>
      <c r="M203" s="35" t="s">
        <v>1106</v>
      </c>
      <c r="N203" s="25" t="s">
        <v>1107</v>
      </c>
    </row>
    <row r="204" spans="5:14">
      <c r="E204" s="20" t="s">
        <v>161</v>
      </c>
      <c r="F204">
        <v>1</v>
      </c>
      <c r="M204" s="20" t="s">
        <v>161</v>
      </c>
      <c r="N204" s="25" t="s">
        <v>1108</v>
      </c>
    </row>
    <row r="205" spans="5:14">
      <c r="E205" s="20" t="s">
        <v>590</v>
      </c>
      <c r="F205">
        <v>1</v>
      </c>
      <c r="M205" s="20" t="s">
        <v>590</v>
      </c>
      <c r="N205" s="93" t="s">
        <v>1109</v>
      </c>
    </row>
    <row r="206" spans="5:14">
      <c r="E206" s="20" t="s">
        <v>1110</v>
      </c>
      <c r="F206">
        <v>1</v>
      </c>
      <c r="M206" s="20" t="s">
        <v>1110</v>
      </c>
      <c r="N206" s="25" t="s">
        <v>1111</v>
      </c>
    </row>
    <row r="207" spans="5:14">
      <c r="E207" s="20" t="s">
        <v>1112</v>
      </c>
      <c r="F207">
        <v>1</v>
      </c>
      <c r="M207" s="20" t="s">
        <v>1112</v>
      </c>
      <c r="N207" s="25" t="s">
        <v>1113</v>
      </c>
    </row>
    <row r="208" spans="5:14">
      <c r="E208" s="30" t="s">
        <v>1114</v>
      </c>
      <c r="F208">
        <v>1</v>
      </c>
      <c r="M208" s="30" t="s">
        <v>1114</v>
      </c>
      <c r="N208" s="94" t="s">
        <v>1115</v>
      </c>
    </row>
    <row r="209" spans="5:14">
      <c r="E209" s="20" t="s">
        <v>1116</v>
      </c>
      <c r="F209">
        <v>1</v>
      </c>
      <c r="M209" s="20" t="s">
        <v>1116</v>
      </c>
      <c r="N209" s="25" t="s">
        <v>1117</v>
      </c>
    </row>
    <row r="210" spans="5:14">
      <c r="E210" s="20" t="s">
        <v>1118</v>
      </c>
      <c r="F210">
        <v>1</v>
      </c>
      <c r="M210" s="20" t="s">
        <v>1118</v>
      </c>
      <c r="N210" s="25" t="s">
        <v>1119</v>
      </c>
    </row>
    <row r="211" spans="5:14">
      <c r="E211" s="36" t="s">
        <v>1120</v>
      </c>
      <c r="F211">
        <v>1</v>
      </c>
      <c r="M211" s="36" t="s">
        <v>1120</v>
      </c>
      <c r="N211" s="33" t="s">
        <v>1121</v>
      </c>
    </row>
    <row r="212" spans="5:14">
      <c r="E212" s="30" t="s">
        <v>1122</v>
      </c>
      <c r="F212">
        <v>1</v>
      </c>
      <c r="M212" s="30" t="s">
        <v>1122</v>
      </c>
      <c r="N212" s="33" t="s">
        <v>1123</v>
      </c>
    </row>
    <row r="213" spans="5:14">
      <c r="E213" s="30" t="s">
        <v>1124</v>
      </c>
      <c r="F213">
        <v>1</v>
      </c>
      <c r="M213" s="30" t="s">
        <v>1124</v>
      </c>
      <c r="N213" s="33" t="s">
        <v>1125</v>
      </c>
    </row>
    <row r="214" spans="5:14">
      <c r="E214" s="30" t="s">
        <v>1126</v>
      </c>
      <c r="F214">
        <v>1</v>
      </c>
      <c r="M214" s="30" t="s">
        <v>1126</v>
      </c>
      <c r="N214" s="33" t="s">
        <v>1127</v>
      </c>
    </row>
    <row r="215" spans="5:14">
      <c r="E215" s="30" t="s">
        <v>1128</v>
      </c>
      <c r="F215">
        <v>1</v>
      </c>
      <c r="M215" s="30" t="s">
        <v>1128</v>
      </c>
      <c r="N215" s="33" t="s">
        <v>1129</v>
      </c>
    </row>
    <row r="216" spans="5:14">
      <c r="E216" s="30" t="s">
        <v>1130</v>
      </c>
      <c r="F216">
        <v>1</v>
      </c>
      <c r="M216" s="30" t="s">
        <v>1130</v>
      </c>
      <c r="N216" s="30" t="s">
        <v>1131</v>
      </c>
    </row>
    <row r="217" spans="5:14">
      <c r="E217" s="30" t="s">
        <v>1132</v>
      </c>
      <c r="F217">
        <v>1</v>
      </c>
      <c r="M217" s="30" t="s">
        <v>1132</v>
      </c>
      <c r="N217" s="33" t="s">
        <v>1133</v>
      </c>
    </row>
    <row r="218" spans="5:14">
      <c r="E218" s="30" t="s">
        <v>1134</v>
      </c>
      <c r="F218">
        <v>1</v>
      </c>
      <c r="M218" s="30" t="s">
        <v>1134</v>
      </c>
      <c r="N218" s="33" t="s">
        <v>1135</v>
      </c>
    </row>
    <row r="219" spans="5:14">
      <c r="E219" s="30" t="s">
        <v>1136</v>
      </c>
      <c r="F219">
        <v>1</v>
      </c>
      <c r="M219" s="30" t="s">
        <v>1136</v>
      </c>
      <c r="N219" s="33" t="s">
        <v>1137</v>
      </c>
    </row>
    <row r="220" spans="5:14">
      <c r="E220" s="30" t="s">
        <v>1138</v>
      </c>
      <c r="F220">
        <v>1</v>
      </c>
      <c r="M220" s="30" t="s">
        <v>1138</v>
      </c>
      <c r="N220" s="33" t="s">
        <v>1139</v>
      </c>
    </row>
    <row r="221" spans="5:14">
      <c r="E221" s="30" t="s">
        <v>1140</v>
      </c>
      <c r="F221">
        <v>1</v>
      </c>
      <c r="M221" s="30" t="s">
        <v>1140</v>
      </c>
      <c r="N221" s="30" t="s">
        <v>1141</v>
      </c>
    </row>
    <row r="222" spans="5:14">
      <c r="E222" s="30" t="s">
        <v>1142</v>
      </c>
      <c r="F222">
        <v>1</v>
      </c>
      <c r="M222" s="30" t="s">
        <v>1142</v>
      </c>
      <c r="N222" s="30" t="s">
        <v>1143</v>
      </c>
    </row>
    <row r="223" spans="5:14">
      <c r="E223" s="30" t="s">
        <v>1144</v>
      </c>
      <c r="F223">
        <v>1</v>
      </c>
      <c r="M223" s="30" t="s">
        <v>1144</v>
      </c>
      <c r="N223" s="33" t="s">
        <v>1145</v>
      </c>
    </row>
    <row r="224" spans="5:14">
      <c r="E224" s="30" t="s">
        <v>1146</v>
      </c>
      <c r="F224">
        <v>1</v>
      </c>
      <c r="M224" s="30" t="s">
        <v>1146</v>
      </c>
      <c r="N224" s="33" t="s">
        <v>1147</v>
      </c>
    </row>
    <row r="225" spans="5:14">
      <c r="E225" s="30" t="s">
        <v>1148</v>
      </c>
      <c r="F225">
        <v>1</v>
      </c>
      <c r="M225" s="30" t="s">
        <v>1148</v>
      </c>
      <c r="N225" s="33" t="s">
        <v>1149</v>
      </c>
    </row>
    <row r="226" spans="5:14">
      <c r="E226" s="36" t="s">
        <v>1150</v>
      </c>
      <c r="F226">
        <v>1</v>
      </c>
      <c r="M226" s="36" t="s">
        <v>1150</v>
      </c>
      <c r="N226" s="33" t="s">
        <v>1151</v>
      </c>
    </row>
    <row r="227" spans="5:14">
      <c r="E227" s="36" t="s">
        <v>1152</v>
      </c>
      <c r="F227">
        <v>1</v>
      </c>
      <c r="M227" s="36" t="s">
        <v>1152</v>
      </c>
      <c r="N227" s="33" t="s">
        <v>1153</v>
      </c>
    </row>
    <row r="228" spans="5:14">
      <c r="E228" s="30" t="s">
        <v>1154</v>
      </c>
      <c r="F228">
        <v>1</v>
      </c>
      <c r="M228" s="30" t="s">
        <v>1154</v>
      </c>
      <c r="N228" s="30" t="s">
        <v>1155</v>
      </c>
    </row>
    <row r="229" spans="5:14">
      <c r="E229" s="30" t="s">
        <v>1156</v>
      </c>
      <c r="F229">
        <v>1</v>
      </c>
      <c r="M229" s="30" t="s">
        <v>1156</v>
      </c>
      <c r="N229" s="33" t="s">
        <v>1157</v>
      </c>
    </row>
    <row r="230" spans="5:14">
      <c r="E230" s="30" t="s">
        <v>1158</v>
      </c>
      <c r="F230">
        <v>1</v>
      </c>
      <c r="M230" s="30" t="s">
        <v>1158</v>
      </c>
      <c r="N230" s="33" t="s">
        <v>1159</v>
      </c>
    </row>
    <row r="231" spans="5:14">
      <c r="E231" s="30" t="s">
        <v>1160</v>
      </c>
      <c r="F231">
        <v>1</v>
      </c>
      <c r="M231" s="30" t="s">
        <v>1160</v>
      </c>
      <c r="N231" s="33" t="s">
        <v>1161</v>
      </c>
    </row>
    <row r="232" spans="5:14">
      <c r="E232" s="30" t="s">
        <v>1162</v>
      </c>
      <c r="F232">
        <v>1</v>
      </c>
      <c r="M232" s="30" t="s">
        <v>1162</v>
      </c>
      <c r="N232" s="33" t="s">
        <v>1163</v>
      </c>
    </row>
    <row r="233" spans="5:14">
      <c r="E233" s="20" t="s">
        <v>1164</v>
      </c>
      <c r="F233">
        <v>1</v>
      </c>
      <c r="M233" s="20" t="s">
        <v>1164</v>
      </c>
      <c r="N233" s="25" t="s">
        <v>1165</v>
      </c>
    </row>
    <row r="234" spans="5:14">
      <c r="E234" s="20" t="s">
        <v>1166</v>
      </c>
      <c r="F234">
        <v>1</v>
      </c>
      <c r="M234" s="20" t="s">
        <v>1166</v>
      </c>
      <c r="N234" s="25" t="s">
        <v>85</v>
      </c>
    </row>
    <row r="235" spans="5:14">
      <c r="E235" s="20" t="s">
        <v>1167</v>
      </c>
      <c r="F235">
        <v>1</v>
      </c>
      <c r="M235" s="20" t="s">
        <v>1167</v>
      </c>
      <c r="N235" s="25" t="s">
        <v>1168</v>
      </c>
    </row>
    <row r="236" spans="5:14">
      <c r="E236" s="20" t="s">
        <v>195</v>
      </c>
      <c r="F236">
        <v>1</v>
      </c>
      <c r="M236" s="20" t="s">
        <v>195</v>
      </c>
      <c r="N236" s="25" t="s">
        <v>196</v>
      </c>
    </row>
    <row r="237" spans="5:14">
      <c r="E237" s="20" t="s">
        <v>1169</v>
      </c>
      <c r="F237">
        <v>1</v>
      </c>
      <c r="M237" s="20" t="s">
        <v>1169</v>
      </c>
      <c r="N237" s="25" t="s">
        <v>1170</v>
      </c>
    </row>
    <row r="238" spans="13:14">
      <c r="M238" s="20" t="s">
        <v>1171</v>
      </c>
      <c r="N238" s="25" t="s">
        <v>1172</v>
      </c>
    </row>
    <row r="239" spans="13:14">
      <c r="M239" s="20" t="s">
        <v>1173</v>
      </c>
      <c r="N239" s="25" t="s">
        <v>1174</v>
      </c>
    </row>
    <row r="240" spans="13:14">
      <c r="M240" s="20" t="s">
        <v>1175</v>
      </c>
      <c r="N240" s="25" t="s">
        <v>1176</v>
      </c>
    </row>
    <row r="241" spans="13:14">
      <c r="M241" s="20" t="s">
        <v>1177</v>
      </c>
      <c r="N241" s="20" t="s">
        <v>1178</v>
      </c>
    </row>
    <row r="242" spans="13:14">
      <c r="M242" s="20" t="s">
        <v>1179</v>
      </c>
      <c r="N242" s="25" t="s">
        <v>1180</v>
      </c>
    </row>
    <row r="243" spans="13:14">
      <c r="M243" s="20" t="s">
        <v>1181</v>
      </c>
      <c r="N243" s="25" t="s">
        <v>1182</v>
      </c>
    </row>
    <row r="244" spans="13:14">
      <c r="M244" s="20" t="s">
        <v>1183</v>
      </c>
      <c r="N244" s="25" t="s">
        <v>1184</v>
      </c>
    </row>
    <row r="245" spans="13:14">
      <c r="M245" s="20" t="s">
        <v>1185</v>
      </c>
      <c r="N245" s="25" t="s">
        <v>1186</v>
      </c>
    </row>
    <row r="246" spans="13:14">
      <c r="M246" s="20" t="s">
        <v>1187</v>
      </c>
      <c r="N246" s="25" t="s">
        <v>1188</v>
      </c>
    </row>
    <row r="247" spans="13:14">
      <c r="M247" s="20" t="s">
        <v>1189</v>
      </c>
      <c r="N247" s="25" t="s">
        <v>1190</v>
      </c>
    </row>
    <row r="248" spans="13:14">
      <c r="M248" s="20" t="s">
        <v>1191</v>
      </c>
      <c r="N248" s="25" t="s">
        <v>1192</v>
      </c>
    </row>
    <row r="249" spans="13:14">
      <c r="M249" s="20" t="s">
        <v>1193</v>
      </c>
      <c r="N249" s="25" t="s">
        <v>1194</v>
      </c>
    </row>
    <row r="250" spans="13:14">
      <c r="M250" s="20" t="s">
        <v>293</v>
      </c>
      <c r="N250" s="25" t="s">
        <v>295</v>
      </c>
    </row>
    <row r="251" spans="13:14">
      <c r="M251" s="24" t="s">
        <v>1195</v>
      </c>
      <c r="N251" s="28" t="s">
        <v>1196</v>
      </c>
    </row>
    <row r="252" spans="13:14">
      <c r="M252" s="20" t="s">
        <v>1197</v>
      </c>
      <c r="N252" s="25" t="s">
        <v>1198</v>
      </c>
    </row>
    <row r="253" spans="13:14">
      <c r="M253" s="20" t="s">
        <v>1199</v>
      </c>
      <c r="N253" s="20" t="s">
        <v>1200</v>
      </c>
    </row>
    <row r="254" spans="13:14">
      <c r="M254" s="30" t="s">
        <v>1201</v>
      </c>
      <c r="N254" s="33" t="s">
        <v>1202</v>
      </c>
    </row>
    <row r="255" spans="13:14">
      <c r="M255" s="30" t="s">
        <v>1203</v>
      </c>
      <c r="N255" s="33" t="s">
        <v>1204</v>
      </c>
    </row>
    <row r="256" spans="13:14">
      <c r="M256" s="20" t="s">
        <v>1205</v>
      </c>
      <c r="N256" s="25" t="s">
        <v>1206</v>
      </c>
    </row>
    <row r="257" spans="13:14">
      <c r="M257" s="20" t="s">
        <v>1207</v>
      </c>
      <c r="N257" s="25" t="s">
        <v>1208</v>
      </c>
    </row>
    <row r="258" spans="13:14">
      <c r="M258" s="20" t="s">
        <v>1209</v>
      </c>
      <c r="N258" s="25" t="s">
        <v>1210</v>
      </c>
    </row>
    <row r="259" spans="13:14">
      <c r="M259" s="20" t="s">
        <v>1211</v>
      </c>
      <c r="N259" s="25" t="s">
        <v>1212</v>
      </c>
    </row>
    <row r="260" spans="13:14">
      <c r="M260" s="20" t="s">
        <v>1213</v>
      </c>
      <c r="N260" s="25" t="s">
        <v>1214</v>
      </c>
    </row>
    <row r="261" spans="13:14">
      <c r="M261" s="20" t="s">
        <v>1215</v>
      </c>
      <c r="N261" s="25" t="s">
        <v>1216</v>
      </c>
    </row>
    <row r="262" spans="13:14">
      <c r="M262" s="20" t="s">
        <v>1217</v>
      </c>
      <c r="N262" s="25" t="s">
        <v>1218</v>
      </c>
    </row>
    <row r="263" spans="13:14">
      <c r="M263" s="20" t="s">
        <v>1219</v>
      </c>
      <c r="N263" s="25" t="s">
        <v>1220</v>
      </c>
    </row>
    <row r="264" spans="13:14">
      <c r="M264" s="20" t="s">
        <v>1221</v>
      </c>
      <c r="N264" s="25" t="s">
        <v>1222</v>
      </c>
    </row>
    <row r="265" spans="13:14">
      <c r="M265" s="20" t="s">
        <v>1223</v>
      </c>
      <c r="N265" s="25" t="s">
        <v>1224</v>
      </c>
    </row>
    <row r="266" spans="13:14">
      <c r="M266" s="20" t="s">
        <v>1225</v>
      </c>
      <c r="N266" s="25" t="s">
        <v>1226</v>
      </c>
    </row>
    <row r="267" spans="13:14">
      <c r="M267" s="30" t="s">
        <v>1227</v>
      </c>
      <c r="N267" s="33" t="s">
        <v>1228</v>
      </c>
    </row>
    <row r="268" spans="13:14">
      <c r="M268" s="30" t="s">
        <v>1229</v>
      </c>
      <c r="N268" s="33" t="s">
        <v>1230</v>
      </c>
    </row>
    <row r="269" spans="13:14">
      <c r="M269" s="30" t="s">
        <v>1231</v>
      </c>
      <c r="N269" s="94" t="s">
        <v>1232</v>
      </c>
    </row>
    <row r="270" spans="13:14">
      <c r="M270" s="30" t="s">
        <v>1233</v>
      </c>
      <c r="N270" s="33" t="s">
        <v>1234</v>
      </c>
    </row>
    <row r="271" spans="13:14">
      <c r="M271" s="30" t="s">
        <v>1235</v>
      </c>
      <c r="N271" s="33" t="s">
        <v>1236</v>
      </c>
    </row>
    <row r="272" spans="13:14">
      <c r="M272" s="20" t="s">
        <v>1237</v>
      </c>
      <c r="N272" s="25" t="s">
        <v>1238</v>
      </c>
    </row>
    <row r="273" spans="13:14">
      <c r="M273" s="30" t="s">
        <v>1239</v>
      </c>
      <c r="N273" s="33" t="s">
        <v>1240</v>
      </c>
    </row>
    <row r="274" spans="13:14">
      <c r="M274" s="20" t="s">
        <v>1241</v>
      </c>
      <c r="N274" s="25" t="s">
        <v>1242</v>
      </c>
    </row>
    <row r="275" spans="13:14">
      <c r="M275" s="20" t="s">
        <v>1243</v>
      </c>
      <c r="N275" s="25" t="s">
        <v>1244</v>
      </c>
    </row>
    <row r="276" spans="13:14">
      <c r="M276" s="20" t="s">
        <v>1245</v>
      </c>
      <c r="N276" s="25" t="s">
        <v>1246</v>
      </c>
    </row>
    <row r="277" spans="13:14">
      <c r="M277" s="20" t="s">
        <v>1247</v>
      </c>
      <c r="N277" s="25" t="s">
        <v>1248</v>
      </c>
    </row>
    <row r="278" spans="13:14">
      <c r="M278" s="20" t="s">
        <v>1249</v>
      </c>
      <c r="N278" s="25" t="s">
        <v>1250</v>
      </c>
    </row>
    <row r="279" spans="13:14">
      <c r="M279" s="20" t="s">
        <v>1251</v>
      </c>
      <c r="N279" s="25" t="s">
        <v>1252</v>
      </c>
    </row>
    <row r="280" spans="13:14">
      <c r="M280" s="20" t="s">
        <v>1253</v>
      </c>
      <c r="N280" s="25" t="s">
        <v>1254</v>
      </c>
    </row>
    <row r="281" spans="13:14">
      <c r="M281" s="20" t="s">
        <v>1255</v>
      </c>
      <c r="N281" s="25" t="s">
        <v>1256</v>
      </c>
    </row>
    <row r="282" spans="13:14">
      <c r="M282" s="20" t="s">
        <v>1257</v>
      </c>
      <c r="N282" s="25" t="s">
        <v>1258</v>
      </c>
    </row>
    <row r="283" spans="13:14">
      <c r="M283" s="20" t="s">
        <v>1259</v>
      </c>
      <c r="N283" s="25" t="s">
        <v>1260</v>
      </c>
    </row>
    <row r="284" spans="13:14">
      <c r="M284" s="20" t="s">
        <v>1261</v>
      </c>
      <c r="N284" s="25" t="s">
        <v>1262</v>
      </c>
    </row>
    <row r="285" spans="13:14">
      <c r="M285" s="20" t="s">
        <v>1263</v>
      </c>
      <c r="N285" s="25" t="s">
        <v>1264</v>
      </c>
    </row>
    <row r="286" spans="13:14">
      <c r="M286" s="20" t="s">
        <v>1265</v>
      </c>
      <c r="N286" s="38" t="s">
        <v>1266</v>
      </c>
    </row>
    <row r="287" spans="13:14">
      <c r="M287" s="20" t="s">
        <v>1267</v>
      </c>
      <c r="N287" s="25" t="s">
        <v>1268</v>
      </c>
    </row>
    <row r="288" spans="13:14">
      <c r="M288" s="20" t="s">
        <v>1269</v>
      </c>
      <c r="N288" s="25" t="s">
        <v>1270</v>
      </c>
    </row>
    <row r="289" spans="13:14">
      <c r="M289" s="20" t="s">
        <v>1271</v>
      </c>
      <c r="N289" s="25" t="s">
        <v>1272</v>
      </c>
    </row>
    <row r="290" spans="13:14">
      <c r="M290" s="20" t="s">
        <v>1273</v>
      </c>
      <c r="N290" s="25" t="s">
        <v>1274</v>
      </c>
    </row>
    <row r="291" spans="13:14">
      <c r="M291" s="20" t="s">
        <v>1275</v>
      </c>
      <c r="N291" s="25" t="s">
        <v>1276</v>
      </c>
    </row>
    <row r="292" spans="13:14">
      <c r="M292" s="20" t="s">
        <v>1277</v>
      </c>
      <c r="N292" s="25" t="s">
        <v>1278</v>
      </c>
    </row>
    <row r="293" spans="13:14">
      <c r="M293" s="20" t="s">
        <v>1279</v>
      </c>
      <c r="N293" s="25" t="s">
        <v>1280</v>
      </c>
    </row>
    <row r="294" spans="13:14">
      <c r="M294" s="20" t="s">
        <v>1281</v>
      </c>
      <c r="N294" s="25" t="s">
        <v>1282</v>
      </c>
    </row>
    <row r="295" spans="13:14">
      <c r="M295" s="20" t="s">
        <v>1283</v>
      </c>
      <c r="N295" s="25" t="s">
        <v>1284</v>
      </c>
    </row>
    <row r="296" spans="13:14">
      <c r="M296" s="20" t="s">
        <v>1285</v>
      </c>
      <c r="N296" s="25" t="s">
        <v>1286</v>
      </c>
    </row>
    <row r="297" spans="13:14">
      <c r="M297" s="20" t="s">
        <v>179</v>
      </c>
      <c r="N297" s="25" t="s">
        <v>180</v>
      </c>
    </row>
    <row r="298" spans="13:14">
      <c r="M298" s="20" t="s">
        <v>1287</v>
      </c>
      <c r="N298" s="25" t="s">
        <v>1288</v>
      </c>
    </row>
    <row r="299" spans="13:14">
      <c r="M299" s="20" t="s">
        <v>50</v>
      </c>
      <c r="N299" s="25" t="s">
        <v>52</v>
      </c>
    </row>
    <row r="300" spans="13:14">
      <c r="M300" s="20" t="s">
        <v>1289</v>
      </c>
      <c r="N300" s="25" t="s">
        <v>1290</v>
      </c>
    </row>
    <row r="301" spans="13:14">
      <c r="M301" s="24" t="s">
        <v>1291</v>
      </c>
      <c r="N301" s="28" t="s">
        <v>1292</v>
      </c>
    </row>
    <row r="302" spans="13:14">
      <c r="M302" s="20" t="s">
        <v>1293</v>
      </c>
      <c r="N302" s="25" t="s">
        <v>1294</v>
      </c>
    </row>
    <row r="303" spans="13:14">
      <c r="M303" s="30" t="s">
        <v>1295</v>
      </c>
      <c r="N303" s="33" t="s">
        <v>1296</v>
      </c>
    </row>
    <row r="304" spans="13:14">
      <c r="M304" s="30" t="s">
        <v>1297</v>
      </c>
      <c r="N304" s="33" t="s">
        <v>1298</v>
      </c>
    </row>
    <row r="305" spans="13:14">
      <c r="M305" s="30" t="s">
        <v>1299</v>
      </c>
      <c r="N305" s="33" t="s">
        <v>1300</v>
      </c>
    </row>
    <row r="306" spans="13:14">
      <c r="M306" s="30" t="s">
        <v>1301</v>
      </c>
      <c r="N306" s="33" t="s">
        <v>1302</v>
      </c>
    </row>
    <row r="307" spans="13:14">
      <c r="M307" s="30" t="s">
        <v>746</v>
      </c>
      <c r="N307" s="33" t="s">
        <v>747</v>
      </c>
    </row>
    <row r="308" spans="13:14">
      <c r="M308" s="20" t="s">
        <v>1303</v>
      </c>
      <c r="N308" s="25" t="s">
        <v>1304</v>
      </c>
    </row>
    <row r="309" spans="13:14">
      <c r="M309" s="20" t="s">
        <v>1305</v>
      </c>
      <c r="N309" s="25" t="s">
        <v>1306</v>
      </c>
    </row>
    <row r="310" spans="13:14">
      <c r="M310" s="20" t="s">
        <v>1307</v>
      </c>
      <c r="N310" s="25" t="s">
        <v>1308</v>
      </c>
    </row>
    <row r="311" spans="13:14">
      <c r="M311" s="20" t="s">
        <v>1309</v>
      </c>
      <c r="N311" s="25" t="s">
        <v>1310</v>
      </c>
    </row>
    <row r="312" spans="13:14">
      <c r="M312" s="20" t="s">
        <v>1311</v>
      </c>
      <c r="N312" s="25" t="s">
        <v>1312</v>
      </c>
    </row>
    <row r="313" spans="13:14">
      <c r="M313" s="20" t="s">
        <v>1313</v>
      </c>
      <c r="N313" s="25" t="s">
        <v>1314</v>
      </c>
    </row>
    <row r="314" spans="13:14">
      <c r="M314" s="20" t="s">
        <v>1315</v>
      </c>
      <c r="N314" s="20" t="s">
        <v>1316</v>
      </c>
    </row>
    <row r="315" spans="13:14">
      <c r="M315" s="20" t="s">
        <v>1317</v>
      </c>
      <c r="N315" s="25" t="s">
        <v>1318</v>
      </c>
    </row>
    <row r="316" spans="13:14">
      <c r="M316" s="20" t="s">
        <v>1319</v>
      </c>
      <c r="N316" s="25" t="s">
        <v>1320</v>
      </c>
    </row>
    <row r="317" spans="13:14">
      <c r="M317" s="20" t="s">
        <v>1321</v>
      </c>
      <c r="N317" s="25" t="s">
        <v>1322</v>
      </c>
    </row>
    <row r="318" spans="13:14">
      <c r="M318" s="20" t="s">
        <v>1323</v>
      </c>
      <c r="N318" s="25" t="s">
        <v>1324</v>
      </c>
    </row>
    <row r="319" spans="13:14">
      <c r="M319" s="35" t="s">
        <v>1325</v>
      </c>
      <c r="N319" s="25" t="s">
        <v>1326</v>
      </c>
    </row>
    <row r="320" spans="13:14">
      <c r="M320" s="20" t="s">
        <v>1327</v>
      </c>
      <c r="N320" s="25" t="s">
        <v>1328</v>
      </c>
    </row>
    <row r="321" spans="13:14">
      <c r="M321" s="20" t="s">
        <v>172</v>
      </c>
      <c r="N321" s="20" t="s">
        <v>173</v>
      </c>
    </row>
    <row r="322" spans="13:14">
      <c r="M322" s="20" t="s">
        <v>1329</v>
      </c>
      <c r="N322" s="25" t="s">
        <v>1330</v>
      </c>
    </row>
    <row r="323" spans="13:14">
      <c r="M323" s="20" t="s">
        <v>1331</v>
      </c>
      <c r="N323" s="25" t="s">
        <v>1332</v>
      </c>
    </row>
    <row r="324" spans="13:14">
      <c r="M324" s="20" t="s">
        <v>1333</v>
      </c>
      <c r="N324" s="25" t="s">
        <v>1334</v>
      </c>
    </row>
    <row r="325" spans="13:14">
      <c r="M325" s="20" t="s">
        <v>1335</v>
      </c>
      <c r="N325" s="25" t="s">
        <v>1336</v>
      </c>
    </row>
    <row r="326" spans="13:14">
      <c r="M326" s="20" t="s">
        <v>1337</v>
      </c>
      <c r="N326" s="25" t="s">
        <v>1338</v>
      </c>
    </row>
    <row r="327" spans="13:14">
      <c r="M327" s="20" t="s">
        <v>1339</v>
      </c>
      <c r="N327" s="25" t="s">
        <v>1340</v>
      </c>
    </row>
    <row r="328" spans="13:14">
      <c r="M328" s="20" t="s">
        <v>1341</v>
      </c>
      <c r="N328" s="25" t="s">
        <v>1342</v>
      </c>
    </row>
    <row r="329" spans="13:14">
      <c r="M329" s="20" t="s">
        <v>118</v>
      </c>
      <c r="N329" s="25" t="s">
        <v>119</v>
      </c>
    </row>
    <row r="330" spans="13:14">
      <c r="M330" s="20" t="s">
        <v>1343</v>
      </c>
      <c r="N330" s="25" t="s">
        <v>1344</v>
      </c>
    </row>
    <row r="331" spans="13:14">
      <c r="M331" s="20" t="s">
        <v>1345</v>
      </c>
      <c r="N331" s="25" t="s">
        <v>1346</v>
      </c>
    </row>
    <row r="332" spans="13:14">
      <c r="M332" s="20" t="s">
        <v>574</v>
      </c>
      <c r="N332" s="25" t="s">
        <v>575</v>
      </c>
    </row>
    <row r="333" spans="13:14">
      <c r="M333" s="20" t="s">
        <v>580</v>
      </c>
      <c r="N333" s="25" t="s">
        <v>581</v>
      </c>
    </row>
    <row r="334" spans="13:14">
      <c r="M334" s="20" t="s">
        <v>586</v>
      </c>
      <c r="N334" s="25" t="s">
        <v>587</v>
      </c>
    </row>
    <row r="335" spans="13:14">
      <c r="M335" s="30" t="s">
        <v>252</v>
      </c>
      <c r="N335" s="33" t="s">
        <v>254</v>
      </c>
    </row>
    <row r="336" spans="13:14">
      <c r="M336" s="30" t="s">
        <v>1347</v>
      </c>
      <c r="N336" s="33" t="s">
        <v>1348</v>
      </c>
    </row>
    <row r="337" spans="13:14">
      <c r="M337" s="30" t="s">
        <v>437</v>
      </c>
      <c r="N337" s="33" t="s">
        <v>1349</v>
      </c>
    </row>
    <row r="338" spans="13:14">
      <c r="M338" s="30" t="s">
        <v>1350</v>
      </c>
      <c r="N338" s="33" t="s">
        <v>1351</v>
      </c>
    </row>
    <row r="339" spans="13:14">
      <c r="M339" s="30" t="s">
        <v>1352</v>
      </c>
      <c r="N339" s="33" t="s">
        <v>1353</v>
      </c>
    </row>
    <row r="340" spans="13:14">
      <c r="M340" s="30" t="s">
        <v>185</v>
      </c>
      <c r="N340" s="33" t="s">
        <v>186</v>
      </c>
    </row>
    <row r="341" spans="13:14">
      <c r="M341" s="30" t="s">
        <v>1354</v>
      </c>
      <c r="N341" s="33" t="s">
        <v>1355</v>
      </c>
    </row>
    <row r="342" spans="13:14">
      <c r="M342" s="20" t="s">
        <v>1356</v>
      </c>
      <c r="N342" s="25" t="s">
        <v>1357</v>
      </c>
    </row>
    <row r="343" spans="13:14">
      <c r="M343" s="20" t="s">
        <v>1358</v>
      </c>
      <c r="N343" s="25" t="s">
        <v>1359</v>
      </c>
    </row>
    <row r="344" spans="13:14">
      <c r="M344" s="20" t="s">
        <v>1360</v>
      </c>
      <c r="N344" s="25" t="s">
        <v>1361</v>
      </c>
    </row>
    <row r="345" spans="13:14">
      <c r="M345" s="20" t="s">
        <v>684</v>
      </c>
      <c r="N345" s="25" t="s">
        <v>685</v>
      </c>
    </row>
    <row r="346" spans="13:14">
      <c r="M346" s="20" t="s">
        <v>1362</v>
      </c>
      <c r="N346" s="25" t="s">
        <v>1363</v>
      </c>
    </row>
    <row r="347" spans="13:14">
      <c r="M347" s="35" t="s">
        <v>1364</v>
      </c>
      <c r="N347" s="25" t="s">
        <v>1365</v>
      </c>
    </row>
    <row r="348" spans="13:14">
      <c r="M348" s="20" t="s">
        <v>1366</v>
      </c>
      <c r="N348" s="25" t="s">
        <v>1367</v>
      </c>
    </row>
    <row r="349" spans="13:14">
      <c r="M349" s="20" t="s">
        <v>1368</v>
      </c>
      <c r="N349" s="25" t="s">
        <v>1369</v>
      </c>
    </row>
    <row r="350" spans="13:14">
      <c r="M350" s="20" t="s">
        <v>1370</v>
      </c>
      <c r="N350" s="25" t="s">
        <v>1371</v>
      </c>
    </row>
    <row r="351" spans="13:14">
      <c r="M351" s="20" t="s">
        <v>1372</v>
      </c>
      <c r="N351" s="25" t="s">
        <v>1373</v>
      </c>
    </row>
    <row r="352" spans="13:14">
      <c r="M352" s="20" t="s">
        <v>599</v>
      </c>
      <c r="N352" s="25" t="s">
        <v>600</v>
      </c>
    </row>
    <row r="353" spans="13:14">
      <c r="M353" s="20" t="s">
        <v>104</v>
      </c>
      <c r="N353" s="25" t="s">
        <v>106</v>
      </c>
    </row>
    <row r="354" spans="13:14">
      <c r="M354" s="30" t="s">
        <v>1374</v>
      </c>
      <c r="N354" s="33" t="s">
        <v>1375</v>
      </c>
    </row>
    <row r="355" spans="13:14">
      <c r="M355" s="30" t="s">
        <v>1376</v>
      </c>
      <c r="N355" s="33" t="s">
        <v>1377</v>
      </c>
    </row>
    <row r="356" spans="13:14">
      <c r="M356" s="30" t="s">
        <v>1378</v>
      </c>
      <c r="N356" s="33" t="s">
        <v>1379</v>
      </c>
    </row>
    <row r="357" spans="13:14">
      <c r="M357" s="20" t="s">
        <v>562</v>
      </c>
      <c r="N357" s="25" t="s">
        <v>564</v>
      </c>
    </row>
    <row r="358" spans="13:14">
      <c r="M358" s="20" t="s">
        <v>1380</v>
      </c>
      <c r="N358" s="25" t="s">
        <v>1381</v>
      </c>
    </row>
    <row r="359" spans="13:14">
      <c r="M359" s="20" t="s">
        <v>1382</v>
      </c>
      <c r="N359" s="25" t="s">
        <v>1383</v>
      </c>
    </row>
    <row r="360" spans="13:14">
      <c r="M360" s="20" t="s">
        <v>1384</v>
      </c>
      <c r="N360" s="25" t="s">
        <v>1385</v>
      </c>
    </row>
    <row r="361" spans="13:14">
      <c r="M361" s="20" t="s">
        <v>1386</v>
      </c>
      <c r="N361" s="25" t="s">
        <v>1387</v>
      </c>
    </row>
    <row r="362" spans="13:14">
      <c r="M362" s="20" t="s">
        <v>120</v>
      </c>
      <c r="N362" s="25" t="s">
        <v>122</v>
      </c>
    </row>
    <row r="363" spans="13:14">
      <c r="M363" s="20" t="s">
        <v>134</v>
      </c>
      <c r="N363" s="25" t="s">
        <v>135</v>
      </c>
    </row>
    <row r="364" spans="13:14">
      <c r="M364" s="20" t="s">
        <v>764</v>
      </c>
      <c r="N364" s="92" t="s">
        <v>765</v>
      </c>
    </row>
    <row r="365" spans="13:14">
      <c r="M365" s="20" t="s">
        <v>779</v>
      </c>
      <c r="N365" s="92" t="s">
        <v>780</v>
      </c>
    </row>
    <row r="366" spans="13:14">
      <c r="M366" s="20" t="s">
        <v>775</v>
      </c>
      <c r="N366" s="92" t="s">
        <v>776</v>
      </c>
    </row>
    <row r="367" spans="13:14">
      <c r="M367" s="20" t="s">
        <v>437</v>
      </c>
      <c r="N367" s="25" t="s">
        <v>787</v>
      </c>
    </row>
    <row r="368" spans="13:14">
      <c r="M368" s="20" t="s">
        <v>785</v>
      </c>
      <c r="N368" s="25" t="s">
        <v>786</v>
      </c>
    </row>
    <row r="369" spans="13:14">
      <c r="M369" s="20" t="s">
        <v>792</v>
      </c>
      <c r="N369" s="25" t="s">
        <v>793</v>
      </c>
    </row>
    <row r="370" spans="13:14">
      <c r="M370" s="22" t="s">
        <v>798</v>
      </c>
      <c r="N370" s="25" t="s">
        <v>799</v>
      </c>
    </row>
    <row r="371" spans="13:14">
      <c r="M371" s="20" t="s">
        <v>804</v>
      </c>
      <c r="N371" s="25" t="s">
        <v>805</v>
      </c>
    </row>
    <row r="372" spans="13:14">
      <c r="M372" s="22" t="s">
        <v>808</v>
      </c>
      <c r="N372" s="25" t="s">
        <v>809</v>
      </c>
    </row>
    <row r="373" spans="13:14">
      <c r="M373" s="20" t="s">
        <v>812</v>
      </c>
      <c r="N373" s="25" t="s">
        <v>813</v>
      </c>
    </row>
    <row r="374" spans="13:14">
      <c r="M374" s="20" t="s">
        <v>796</v>
      </c>
      <c r="N374" s="25" t="s">
        <v>797</v>
      </c>
    </row>
    <row r="375" spans="13:14">
      <c r="M375" s="20" t="s">
        <v>818</v>
      </c>
      <c r="N375" s="25" t="s">
        <v>819</v>
      </c>
    </row>
    <row r="376" spans="13:14">
      <c r="M376" s="20" t="s">
        <v>822</v>
      </c>
      <c r="N376" s="25" t="s">
        <v>823</v>
      </c>
    </row>
    <row r="377" spans="13:14">
      <c r="M377" s="20" t="s">
        <v>826</v>
      </c>
      <c r="N377" s="25" t="s">
        <v>827</v>
      </c>
    </row>
    <row r="378" spans="13:14">
      <c r="M378" s="20" t="s">
        <v>830</v>
      </c>
      <c r="N378" s="25" t="s">
        <v>831</v>
      </c>
    </row>
    <row r="379" spans="13:14">
      <c r="M379" s="20" t="s">
        <v>686</v>
      </c>
      <c r="N379" s="92" t="s">
        <v>687</v>
      </c>
    </row>
    <row r="380" spans="13:14">
      <c r="M380" s="20" t="s">
        <v>690</v>
      </c>
      <c r="N380" s="92" t="s">
        <v>691</v>
      </c>
    </row>
    <row r="381" spans="13:14">
      <c r="M381" s="20" t="s">
        <v>692</v>
      </c>
      <c r="N381" s="92" t="s">
        <v>693</v>
      </c>
    </row>
    <row r="382" spans="13:14">
      <c r="M382" s="22" t="s">
        <v>698</v>
      </c>
      <c r="N382" s="92" t="s">
        <v>699</v>
      </c>
    </row>
    <row r="383" spans="13:14">
      <c r="M383" s="22" t="s">
        <v>704</v>
      </c>
      <c r="N383" s="92" t="s">
        <v>705</v>
      </c>
    </row>
    <row r="384" spans="13:14">
      <c r="M384" s="20" t="s">
        <v>710</v>
      </c>
      <c r="N384" s="20" t="s">
        <v>711</v>
      </c>
    </row>
    <row r="385" spans="13:14">
      <c r="M385" s="20" t="s">
        <v>716</v>
      </c>
      <c r="N385" s="92" t="s">
        <v>717</v>
      </c>
    </row>
    <row r="386" spans="13:14">
      <c r="M386" s="20" t="s">
        <v>722</v>
      </c>
      <c r="N386" s="92" t="s">
        <v>723</v>
      </c>
    </row>
    <row r="387" spans="13:14">
      <c r="M387" s="23" t="s">
        <v>726</v>
      </c>
      <c r="N387" s="92" t="s">
        <v>727</v>
      </c>
    </row>
    <row r="388" spans="13:14">
      <c r="M388" s="23" t="s">
        <v>732</v>
      </c>
      <c r="N388" s="92" t="s">
        <v>733</v>
      </c>
    </row>
    <row r="389" spans="13:14">
      <c r="M389" s="20" t="s">
        <v>738</v>
      </c>
      <c r="N389" s="92" t="s">
        <v>739</v>
      </c>
    </row>
    <row r="390" spans="13:14">
      <c r="M390" s="20" t="s">
        <v>744</v>
      </c>
      <c r="N390" s="92" t="s">
        <v>745</v>
      </c>
    </row>
    <row r="391" spans="13:14">
      <c r="M391" s="20" t="s">
        <v>748</v>
      </c>
      <c r="N391" s="92" t="s">
        <v>749</v>
      </c>
    </row>
    <row r="392" spans="13:14">
      <c r="M392" s="20" t="s">
        <v>752</v>
      </c>
      <c r="N392" s="92" t="s">
        <v>753</v>
      </c>
    </row>
    <row r="393" spans="13:14">
      <c r="M393" s="20" t="s">
        <v>736</v>
      </c>
      <c r="N393" s="92" t="s">
        <v>737</v>
      </c>
    </row>
    <row r="394" spans="13:14">
      <c r="M394" s="20" t="s">
        <v>730</v>
      </c>
      <c r="N394" s="20" t="s">
        <v>731</v>
      </c>
    </row>
    <row r="395" spans="13:14">
      <c r="M395" s="20" t="s">
        <v>742</v>
      </c>
      <c r="N395" s="92" t="s">
        <v>743</v>
      </c>
    </row>
    <row r="396" spans="13:14">
      <c r="M396" s="20" t="s">
        <v>754</v>
      </c>
      <c r="N396" s="92" t="s">
        <v>755</v>
      </c>
    </row>
    <row r="397" spans="13:14">
      <c r="M397" s="22" t="s">
        <v>760</v>
      </c>
      <c r="N397" s="92" t="s">
        <v>761</v>
      </c>
    </row>
    <row r="398" spans="13:14">
      <c r="M398" s="20" t="s">
        <v>174</v>
      </c>
      <c r="N398" s="92" t="s">
        <v>766</v>
      </c>
    </row>
    <row r="399" spans="13:14">
      <c r="M399" s="20" t="s">
        <v>769</v>
      </c>
      <c r="N399" s="92" t="s">
        <v>770</v>
      </c>
    </row>
  </sheetData>
  <conditionalFormatting sqref="E197">
    <cfRule type="duplicateValues" dxfId="0" priority="24"/>
    <cfRule type="duplicateValues" dxfId="0" priority="25"/>
  </conditionalFormatting>
  <conditionalFormatting sqref="E208">
    <cfRule type="duplicateValues" dxfId="0" priority="22"/>
    <cfRule type="duplicateValues" dxfId="0" priority="23"/>
  </conditionalFormatting>
  <conditionalFormatting sqref="E190:E195">
    <cfRule type="duplicateValues" dxfId="0" priority="28"/>
    <cfRule type="duplicateValues" dxfId="0" priority="29"/>
  </conditionalFormatting>
  <conditionalFormatting sqref="E211:E231">
    <cfRule type="duplicateValues" dxfId="0" priority="20"/>
    <cfRule type="duplicateValues" dxfId="0" priority="21"/>
  </conditionalFormatting>
  <conditionalFormatting sqref="M$1:S$1048576">
    <cfRule type="duplicateValues" dxfId="1" priority="35"/>
  </conditionalFormatting>
  <conditionalFormatting sqref="B2:D1048576">
    <cfRule type="duplicateValues" dxfId="1" priority="32"/>
  </conditionalFormatting>
  <conditionalFormatting sqref="E198:E199 E201:E202">
    <cfRule type="duplicateValues" dxfId="0" priority="26"/>
    <cfRule type="duplicateValues" dxfId="0" priority="27"/>
  </conditionalFormatting>
  <pageMargins left="0.75" right="0.75" top="1" bottom="1" header="0.5" footer="0.5"/>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7"/>
  <sheetViews>
    <sheetView showGridLines="0" workbookViewId="0">
      <pane xSplit="3" ySplit="2" topLeftCell="D3" activePane="bottomRight" state="frozen"/>
      <selection/>
      <selection pane="topRight"/>
      <selection pane="bottomLeft"/>
      <selection pane="bottomRight" activeCell="B59" sqref="B59"/>
    </sheetView>
  </sheetViews>
  <sheetFormatPr defaultColWidth="9" defaultRowHeight="14.25"/>
  <cols>
    <col min="1" max="1" width="7.375" customWidth="1"/>
    <col min="3" max="3" width="18.625" customWidth="1"/>
    <col min="4" max="4" width="5.75" customWidth="1"/>
    <col min="5" max="5" width="12" customWidth="1"/>
    <col min="6" max="6" width="22.25" customWidth="1"/>
    <col min="7" max="7" width="4.75" customWidth="1"/>
    <col min="8" max="8" width="9" customWidth="1"/>
    <col min="9" max="9" width="20.625" customWidth="1"/>
    <col min="10" max="10" width="9" customWidth="1"/>
    <col min="11" max="11" width="9.625"/>
    <col min="12" max="12" width="9.375" customWidth="1"/>
    <col min="13" max="13" width="13.25" customWidth="1"/>
  </cols>
  <sheetData>
    <row r="1" ht="38" customHeight="1" spans="1:13">
      <c r="A1" s="1" t="s">
        <v>0</v>
      </c>
      <c r="B1" s="1"/>
      <c r="C1" s="1"/>
      <c r="D1" s="1"/>
      <c r="E1" s="2"/>
      <c r="F1" s="1"/>
      <c r="G1" s="1"/>
      <c r="H1" s="1"/>
      <c r="I1" s="1"/>
      <c r="J1" s="1"/>
      <c r="K1" s="1"/>
      <c r="L1" s="16"/>
      <c r="M1" s="1"/>
    </row>
    <row r="2" ht="35" customHeight="1" spans="1:13">
      <c r="A2" s="3" t="s">
        <v>1</v>
      </c>
      <c r="B2" s="4" t="s">
        <v>2</v>
      </c>
      <c r="C2" s="4" t="s">
        <v>3</v>
      </c>
      <c r="D2" s="4" t="s">
        <v>4</v>
      </c>
      <c r="E2" s="5" t="s">
        <v>5</v>
      </c>
      <c r="F2" s="5" t="s">
        <v>6</v>
      </c>
      <c r="G2" s="5" t="s">
        <v>7</v>
      </c>
      <c r="H2" s="4" t="s">
        <v>8</v>
      </c>
      <c r="I2" s="12" t="s">
        <v>9</v>
      </c>
      <c r="J2" s="12" t="s">
        <v>10</v>
      </c>
      <c r="K2" s="13" t="s">
        <v>11</v>
      </c>
      <c r="L2" s="17" t="s">
        <v>12</v>
      </c>
      <c r="M2" s="12" t="s">
        <v>13</v>
      </c>
    </row>
    <row r="3" ht="19" customHeight="1" spans="1:13">
      <c r="A3" s="3">
        <v>1</v>
      </c>
      <c r="B3" s="7" t="s">
        <v>36</v>
      </c>
      <c r="C3" s="4" t="s">
        <v>37</v>
      </c>
      <c r="D3" s="8" t="s">
        <v>16</v>
      </c>
      <c r="E3" s="9" t="s">
        <v>17</v>
      </c>
      <c r="F3" s="5" t="s">
        <v>38</v>
      </c>
      <c r="G3" s="5" t="str">
        <f>IF(LEN(F3)=18,(IF(LOOKUP(MOD(SUM(MID(F3,1,1)*7,MID(F3,2,1)*9,MID(F3,3,1)*10,MID(F3,4,1)*5,MID(F3,5,1)*8,MID(F3,6,1)*4,MID(F3,7,1)*2,MID(F3,8,1),MID(F3,9,1)*6,MID(F3,10,1)*3,MID(F3,11,1)*7,MID(F3,12,1)*9,MID(F3,13,1)*10,MID(F3,14,1)*5,MID(F3,15,1)*8,MID(F3,16,1)*4,MID(F3,17,1)*2),11),{0,1,2,3,4,5,6,7,8,9,10},{"1","0","x","9","8","7","6","5","4","3","2"})=RIGHT(F3,1),"√","×")),"身份证号长度不符")</f>
        <v>√</v>
      </c>
      <c r="H3" s="10" t="s">
        <v>19</v>
      </c>
      <c r="I3" s="12"/>
      <c r="J3" s="12" t="s">
        <v>20</v>
      </c>
      <c r="K3" s="12">
        <v>31</v>
      </c>
      <c r="L3" s="15">
        <v>59</v>
      </c>
      <c r="M3" s="14"/>
    </row>
    <row r="4" ht="19" customHeight="1" spans="1:13">
      <c r="A4" s="3">
        <v>2</v>
      </c>
      <c r="B4" s="7" t="s">
        <v>41</v>
      </c>
      <c r="C4" s="4" t="s">
        <v>37</v>
      </c>
      <c r="D4" s="8" t="s">
        <v>16</v>
      </c>
      <c r="E4" s="9" t="s">
        <v>17</v>
      </c>
      <c r="F4" s="6" t="s">
        <v>42</v>
      </c>
      <c r="G4" s="6" t="str">
        <f>IF(LEN(F4)=18,(IF(LOOKUP(MOD(SUM(MID(F4,1,1)*7,MID(F4,2,1)*9,MID(F4,3,1)*10,MID(F4,4,1)*5,MID(F4,5,1)*8,MID(F4,6,1)*4,MID(F4,7,1)*2,MID(F4,8,1),MID(F4,9,1)*6,MID(F4,10,1)*3,MID(F4,11,1)*7,MID(F4,12,1)*9,MID(F4,13,1)*10,MID(F4,14,1)*5,MID(F4,15,1)*8,MID(F4,16,1)*4,MID(F4,17,1)*2),11),{0,1,2,3,4,5,6,7,8,9,10},{"1","0","x","9","8","7","6","5","4","3","2"})=RIGHT(F4,1),"√","×")),"身份证号长度不符")</f>
        <v>√</v>
      </c>
      <c r="H4" s="10" t="s">
        <v>19</v>
      </c>
      <c r="I4" s="12"/>
      <c r="J4" s="12" t="s">
        <v>20</v>
      </c>
      <c r="K4" s="12">
        <v>31</v>
      </c>
      <c r="L4" s="15">
        <v>59</v>
      </c>
      <c r="M4" s="14"/>
    </row>
    <row r="5" ht="19" customHeight="1" spans="1:13">
      <c r="A5" s="3">
        <v>3</v>
      </c>
      <c r="B5" s="7" t="s">
        <v>43</v>
      </c>
      <c r="C5" s="4" t="s">
        <v>37</v>
      </c>
      <c r="D5" s="8" t="s">
        <v>16</v>
      </c>
      <c r="E5" s="9" t="s">
        <v>17</v>
      </c>
      <c r="F5" s="6" t="s">
        <v>44</v>
      </c>
      <c r="G5" s="6" t="str">
        <f>IF(LEN(F5)=18,(IF(LOOKUP(MOD(SUM(MID(F5,1,1)*7,MID(F5,2,1)*9,MID(F5,3,1)*10,MID(F5,4,1)*5,MID(F5,5,1)*8,MID(F5,6,1)*4,MID(F5,7,1)*2,MID(F5,8,1),MID(F5,9,1)*6,MID(F5,10,1)*3,MID(F5,11,1)*7,MID(F5,12,1)*9,MID(F5,13,1)*10,MID(F5,14,1)*5,MID(F5,15,1)*8,MID(F5,16,1)*4,MID(F5,17,1)*2),11),{0,1,2,3,4,5,6,7,8,9,10},{"1","0","x","9","8","7","6","5","4","3","2"})=RIGHT(F5,1),"√","×")),"身份证号长度不符")</f>
        <v>√</v>
      </c>
      <c r="H5" s="10" t="s">
        <v>19</v>
      </c>
      <c r="I5" s="12"/>
      <c r="J5" s="12" t="s">
        <v>20</v>
      </c>
      <c r="K5" s="12">
        <v>31</v>
      </c>
      <c r="L5" s="15">
        <v>59</v>
      </c>
      <c r="M5" s="14"/>
    </row>
    <row r="6" ht="19" customHeight="1" spans="1:13">
      <c r="A6" s="3">
        <v>4</v>
      </c>
      <c r="B6" s="7" t="s">
        <v>45</v>
      </c>
      <c r="C6" s="4" t="s">
        <v>37</v>
      </c>
      <c r="D6" s="8" t="s">
        <v>16</v>
      </c>
      <c r="E6" s="9" t="s">
        <v>17</v>
      </c>
      <c r="F6" s="6" t="s">
        <v>46</v>
      </c>
      <c r="G6" s="6" t="str">
        <f>IF(LEN(F6)=18,(IF(LOOKUP(MOD(SUM(MID(F6,1,1)*7,MID(F6,2,1)*9,MID(F6,3,1)*10,MID(F6,4,1)*5,MID(F6,5,1)*8,MID(F6,6,1)*4,MID(F6,7,1)*2,MID(F6,8,1),MID(F6,9,1)*6,MID(F6,10,1)*3,MID(F6,11,1)*7,MID(F6,12,1)*9,MID(F6,13,1)*10,MID(F6,14,1)*5,MID(F6,15,1)*8,MID(F6,16,1)*4,MID(F6,17,1)*2),11),{0,1,2,3,4,5,6,7,8,9,10},{"1","0","x","9","8","7","6","5","4","3","2"})=RIGHT(F6,1),"√","×")),"身份证号长度不符")</f>
        <v>√</v>
      </c>
      <c r="H6" s="10" t="s">
        <v>19</v>
      </c>
      <c r="I6" s="12"/>
      <c r="J6" s="12" t="s">
        <v>20</v>
      </c>
      <c r="K6" s="12">
        <v>31</v>
      </c>
      <c r="L6" s="15">
        <v>59</v>
      </c>
      <c r="M6" s="14"/>
    </row>
    <row r="7" ht="19" customHeight="1" spans="1:13">
      <c r="A7" s="3">
        <v>5</v>
      </c>
      <c r="B7" s="7" t="s">
        <v>57</v>
      </c>
      <c r="C7" s="4" t="s">
        <v>58</v>
      </c>
      <c r="D7" s="8" t="s">
        <v>16</v>
      </c>
      <c r="E7" s="9" t="s">
        <v>17</v>
      </c>
      <c r="F7" s="6" t="s">
        <v>59</v>
      </c>
      <c r="G7" s="6" t="str">
        <f>IF(LEN(F7)=18,(IF(LOOKUP(MOD(SUM(MID(F7,1,1)*7,MID(F7,2,1)*9,MID(F7,3,1)*10,MID(F7,4,1)*5,MID(F7,5,1)*8,MID(F7,6,1)*4,MID(F7,7,1)*2,MID(F7,8,1),MID(F7,9,1)*6,MID(F7,10,1)*3,MID(F7,11,1)*7,MID(F7,12,1)*9,MID(F7,13,1)*10,MID(F7,14,1)*5,MID(F7,15,1)*8,MID(F7,16,1)*4,MID(F7,17,1)*2),11),{0,1,2,3,4,5,6,7,8,9,10},{"1","0","x","9","8","7","6","5","4","3","2"})=RIGHT(F7,1),"√","×")),"身份证号长度不符")</f>
        <v>√</v>
      </c>
      <c r="H7" s="10" t="s">
        <v>19</v>
      </c>
      <c r="I7" s="12"/>
      <c r="J7" s="12" t="s">
        <v>20</v>
      </c>
      <c r="K7" s="12">
        <v>31</v>
      </c>
      <c r="L7" s="15">
        <v>59</v>
      </c>
      <c r="M7" s="14"/>
    </row>
    <row r="8" ht="19" customHeight="1" spans="1:13">
      <c r="A8" s="3">
        <v>6</v>
      </c>
      <c r="B8" s="7" t="s">
        <v>75</v>
      </c>
      <c r="C8" s="4" t="s">
        <v>58</v>
      </c>
      <c r="D8" s="8" t="s">
        <v>31</v>
      </c>
      <c r="E8" s="9" t="s">
        <v>17</v>
      </c>
      <c r="F8" s="6" t="s">
        <v>76</v>
      </c>
      <c r="G8" s="6" t="str">
        <f>IF(LEN(F8)=18,(IF(LOOKUP(MOD(SUM(MID(F8,1,1)*7,MID(F8,2,1)*9,MID(F8,3,1)*10,MID(F8,4,1)*5,MID(F8,5,1)*8,MID(F8,6,1)*4,MID(F8,7,1)*2,MID(F8,8,1),MID(F8,9,1)*6,MID(F8,10,1)*3,MID(F8,11,1)*7,MID(F8,12,1)*9,MID(F8,13,1)*10,MID(F8,14,1)*5,MID(F8,15,1)*8,MID(F8,16,1)*4,MID(F8,17,1)*2),11),{0,1,2,3,4,5,6,7,8,9,10},{"1","0","x","9","8","7","6","5","4","3","2"})=RIGHT(F8,1),"√","×")),"身份证号长度不符")</f>
        <v>√</v>
      </c>
      <c r="H8" s="10" t="s">
        <v>19</v>
      </c>
      <c r="I8" s="12"/>
      <c r="J8" s="12" t="s">
        <v>20</v>
      </c>
      <c r="K8" s="12">
        <v>31</v>
      </c>
      <c r="L8" s="15">
        <v>59</v>
      </c>
      <c r="M8" s="14"/>
    </row>
    <row r="9" ht="19" customHeight="1" spans="1:13">
      <c r="A9" s="3">
        <v>7</v>
      </c>
      <c r="B9" s="7" t="s">
        <v>79</v>
      </c>
      <c r="C9" s="4" t="s">
        <v>80</v>
      </c>
      <c r="D9" s="8" t="s">
        <v>16</v>
      </c>
      <c r="E9" s="9" t="s">
        <v>17</v>
      </c>
      <c r="F9" s="6" t="s">
        <v>81</v>
      </c>
      <c r="G9" s="6" t="str">
        <f>IF(LEN(F9)=18,(IF(LOOKUP(MOD(SUM(MID(F9,1,1)*7,MID(F9,2,1)*9,MID(F9,3,1)*10,MID(F9,4,1)*5,MID(F9,5,1)*8,MID(F9,6,1)*4,MID(F9,7,1)*2,MID(F9,8,1),MID(F9,9,1)*6,MID(F9,10,1)*3,MID(F9,11,1)*7,MID(F9,12,1)*9,MID(F9,13,1)*10,MID(F9,14,1)*5,MID(F9,15,1)*8,MID(F9,16,1)*4,MID(F9,17,1)*2),11),{0,1,2,3,4,5,6,7,8,9,10},{"1","0","x","9","8","7","6","5","4","3","2"})=RIGHT(F9,1),"√","×")),"身份证号长度不符")</f>
        <v>√</v>
      </c>
      <c r="H9" s="10" t="s">
        <v>19</v>
      </c>
      <c r="I9" s="12"/>
      <c r="J9" s="12" t="s">
        <v>20</v>
      </c>
      <c r="K9" s="12">
        <v>31</v>
      </c>
      <c r="L9" s="15">
        <v>59</v>
      </c>
      <c r="M9" s="14"/>
    </row>
    <row r="10" ht="19" customHeight="1" spans="1:13">
      <c r="A10" s="3">
        <v>8</v>
      </c>
      <c r="B10" s="7" t="s">
        <v>84</v>
      </c>
      <c r="C10" s="4" t="s">
        <v>58</v>
      </c>
      <c r="D10" s="8" t="s">
        <v>31</v>
      </c>
      <c r="E10" s="9" t="s">
        <v>17</v>
      </c>
      <c r="F10" s="6" t="s">
        <v>85</v>
      </c>
      <c r="G10" s="6" t="str">
        <f>IF(LEN(F10)=18,(IF(LOOKUP(MOD(SUM(MID(F10,1,1)*7,MID(F10,2,1)*9,MID(F10,3,1)*10,MID(F10,4,1)*5,MID(F10,5,1)*8,MID(F10,6,1)*4,MID(F10,7,1)*2,MID(F10,8,1),MID(F10,9,1)*6,MID(F10,10,1)*3,MID(F10,11,1)*7,MID(F10,12,1)*9,MID(F10,13,1)*10,MID(F10,14,1)*5,MID(F10,15,1)*8,MID(F10,16,1)*4,MID(F10,17,1)*2),11),{0,1,2,3,4,5,6,7,8,9,10},{"1","0","x","9","8","7","6","5","4","3","2"})=RIGHT(F10,1),"√","×")),"身份证号长度不符")</f>
        <v>√</v>
      </c>
      <c r="H10" s="10" t="s">
        <v>19</v>
      </c>
      <c r="I10" s="12"/>
      <c r="J10" s="12" t="s">
        <v>20</v>
      </c>
      <c r="K10" s="12">
        <v>31</v>
      </c>
      <c r="L10" s="15">
        <v>59</v>
      </c>
      <c r="M10" s="14"/>
    </row>
    <row r="11" ht="19" customHeight="1" spans="1:13">
      <c r="A11" s="3">
        <v>9</v>
      </c>
      <c r="B11" s="11" t="s">
        <v>161</v>
      </c>
      <c r="C11" s="4" t="s">
        <v>80</v>
      </c>
      <c r="D11" s="8" t="s">
        <v>16</v>
      </c>
      <c r="E11" s="9" t="s">
        <v>17</v>
      </c>
      <c r="F11" s="6" t="s">
        <v>162</v>
      </c>
      <c r="G11" s="6" t="str">
        <f>IF(LEN(F11)=18,(IF(LOOKUP(MOD(SUM(MID(F11,1,1)*7,MID(F11,2,1)*9,MID(F11,3,1)*10,MID(F11,4,1)*5,MID(F11,5,1)*8,MID(F11,6,1)*4,MID(F11,7,1)*2,MID(F11,8,1),MID(F11,9,1)*6,MID(F11,10,1)*3,MID(F11,11,1)*7,MID(F11,12,1)*9,MID(F11,13,1)*10,MID(F11,14,1)*5,MID(F11,15,1)*8,MID(F11,16,1)*4,MID(F11,17,1)*2),11),{0,1,2,3,4,5,6,7,8,9,10},{"1","0","x","9","8","7","6","5","4","3","2"})=RIGHT(F11,1),"√","×")),"身份证号长度不符")</f>
        <v>√</v>
      </c>
      <c r="H11" s="10" t="s">
        <v>19</v>
      </c>
      <c r="I11" s="12"/>
      <c r="J11" s="12" t="s">
        <v>20</v>
      </c>
      <c r="K11" s="12">
        <v>31</v>
      </c>
      <c r="L11" s="15">
        <v>59</v>
      </c>
      <c r="M11" s="14"/>
    </row>
    <row r="12" ht="19" customHeight="1" spans="1:13">
      <c r="A12" s="3">
        <v>10</v>
      </c>
      <c r="B12" s="11" t="s">
        <v>168</v>
      </c>
      <c r="C12" s="4" t="s">
        <v>80</v>
      </c>
      <c r="D12" s="8" t="s">
        <v>16</v>
      </c>
      <c r="E12" s="9" t="s">
        <v>17</v>
      </c>
      <c r="F12" s="6" t="s">
        <v>169</v>
      </c>
      <c r="G12" s="6" t="str">
        <f>IF(LEN(F12)=18,(IF(LOOKUP(MOD(SUM(MID(F12,1,1)*7,MID(F12,2,1)*9,MID(F12,3,1)*10,MID(F12,4,1)*5,MID(F12,5,1)*8,MID(F12,6,1)*4,MID(F12,7,1)*2,MID(F12,8,1),MID(F12,9,1)*6,MID(F12,10,1)*3,MID(F12,11,1)*7,MID(F12,12,1)*9,MID(F12,13,1)*10,MID(F12,14,1)*5,MID(F12,15,1)*8,MID(F12,16,1)*4,MID(F12,17,1)*2),11),{0,1,2,3,4,5,6,7,8,9,10},{"1","0","x","9","8","7","6","5","4","3","2"})=RIGHT(F12,1),"√","×")),"身份证号长度不符")</f>
        <v>√</v>
      </c>
      <c r="H12" s="10" t="s">
        <v>19</v>
      </c>
      <c r="I12" s="12"/>
      <c r="J12" s="12" t="s">
        <v>20</v>
      </c>
      <c r="K12" s="12">
        <v>31</v>
      </c>
      <c r="L12" s="15">
        <v>59</v>
      </c>
      <c r="M12" s="14"/>
    </row>
    <row r="13" ht="19" customHeight="1" spans="1:13">
      <c r="A13" s="3">
        <v>11</v>
      </c>
      <c r="B13" s="11" t="s">
        <v>185</v>
      </c>
      <c r="C13" s="4" t="s">
        <v>34</v>
      </c>
      <c r="D13" s="8" t="s">
        <v>31</v>
      </c>
      <c r="E13" s="9" t="s">
        <v>17</v>
      </c>
      <c r="F13" s="6" t="s">
        <v>186</v>
      </c>
      <c r="G13" s="6" t="str">
        <f>IF(LEN(F13)=18,(IF(LOOKUP(MOD(SUM(MID(F13,1,1)*7,MID(F13,2,1)*9,MID(F13,3,1)*10,MID(F13,4,1)*5,MID(F13,5,1)*8,MID(F13,6,1)*4,MID(F13,7,1)*2,MID(F13,8,1),MID(F13,9,1)*6,MID(F13,10,1)*3,MID(F13,11,1)*7,MID(F13,12,1)*9,MID(F13,13,1)*10,MID(F13,14,1)*5,MID(F13,15,1)*8,MID(F13,16,1)*4,MID(F13,17,1)*2),11),{0,1,2,3,4,5,6,7,8,9,10},{"1","0","x","9","8","7","6","5","4","3","2"})=RIGHT(F13,1),"√","×")),"身份证号长度不符")</f>
        <v>√</v>
      </c>
      <c r="H13" s="10" t="s">
        <v>19</v>
      </c>
      <c r="I13" s="12"/>
      <c r="J13" s="12" t="s">
        <v>20</v>
      </c>
      <c r="K13" s="12">
        <v>31</v>
      </c>
      <c r="L13" s="15">
        <v>59</v>
      </c>
      <c r="M13" s="14"/>
    </row>
    <row r="14" ht="19" customHeight="1" spans="1:13">
      <c r="A14" s="3">
        <v>12</v>
      </c>
      <c r="B14" s="11" t="s">
        <v>195</v>
      </c>
      <c r="C14" s="4" t="s">
        <v>58</v>
      </c>
      <c r="D14" s="8" t="s">
        <v>16</v>
      </c>
      <c r="E14" s="9" t="s">
        <v>17</v>
      </c>
      <c r="F14" s="6" t="s">
        <v>196</v>
      </c>
      <c r="G14" s="6" t="str">
        <f>IF(LEN(F14)=18,(IF(LOOKUP(MOD(SUM(MID(F14,1,1)*7,MID(F14,2,1)*9,MID(F14,3,1)*10,MID(F14,4,1)*5,MID(F14,5,1)*8,MID(F14,6,1)*4,MID(F14,7,1)*2,MID(F14,8,1),MID(F14,9,1)*6,MID(F14,10,1)*3,MID(F14,11,1)*7,MID(F14,12,1)*9,MID(F14,13,1)*10,MID(F14,14,1)*5,MID(F14,15,1)*8,MID(F14,16,1)*4,MID(F14,17,1)*2),11),{0,1,2,3,4,5,6,7,8,9,10},{"1","0","x","9","8","7","6","5","4","3","2"})=RIGHT(F14,1),"√","×")),"身份证号长度不符")</f>
        <v>√</v>
      </c>
      <c r="H14" s="10" t="s">
        <v>19</v>
      </c>
      <c r="I14" s="12"/>
      <c r="J14" s="12" t="s">
        <v>20</v>
      </c>
      <c r="K14" s="12">
        <v>31</v>
      </c>
      <c r="L14" s="15">
        <v>59</v>
      </c>
      <c r="M14" s="14"/>
    </row>
    <row r="15" ht="19" customHeight="1" spans="1:13">
      <c r="A15" s="3">
        <v>13</v>
      </c>
      <c r="B15" s="11" t="s">
        <v>252</v>
      </c>
      <c r="C15" s="4" t="s">
        <v>34</v>
      </c>
      <c r="D15" s="8" t="s">
        <v>31</v>
      </c>
      <c r="E15" s="9" t="s">
        <v>253</v>
      </c>
      <c r="F15" s="88" t="s">
        <v>254</v>
      </c>
      <c r="G15" s="6" t="str">
        <f>IF(LEN(F15)=18,(IF(LOOKUP(MOD(SUM(MID(F15,1,1)*7,MID(F15,2,1)*9,MID(F15,3,1)*10,MID(F15,4,1)*5,MID(F15,5,1)*8,MID(F15,6,1)*4,MID(F15,7,1)*2,MID(F15,8,1),MID(F15,9,1)*6,MID(F15,10,1)*3,MID(F15,11,1)*7,MID(F15,12,1)*9,MID(F15,13,1)*10,MID(F15,14,1)*5,MID(F15,15,1)*8,MID(F15,16,1)*4,MID(F15,17,1)*2),11),{0,1,2,3,4,5,6,7,8,9,10},{"1","0","x","9","8","7","6","5","4","3","2"})=RIGHT(F15,1),"√","×")),"身份证号长度不符")</f>
        <v>√</v>
      </c>
      <c r="H15" s="10" t="s">
        <v>19</v>
      </c>
      <c r="I15" s="12" t="s">
        <v>255</v>
      </c>
      <c r="J15" s="12" t="s">
        <v>20</v>
      </c>
      <c r="K15" s="12">
        <f>DAY(EOMONTH(E15,0))-DAY(E15)+1</f>
        <v>27</v>
      </c>
      <c r="L15" s="14">
        <v>0</v>
      </c>
      <c r="M15" s="14"/>
    </row>
    <row r="16" spans="12:12">
      <c r="L16">
        <f>SUM(L3:L15)</f>
        <v>708</v>
      </c>
    </row>
    <row r="17" spans="12:12">
      <c r="L17">
        <v>5683.54</v>
      </c>
    </row>
  </sheetData>
  <mergeCells count="1">
    <mergeCell ref="A1:M1"/>
  </mergeCell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6"/>
  <sheetViews>
    <sheetView showGridLines="0" workbookViewId="0">
      <pane xSplit="3" ySplit="2" topLeftCell="D3" activePane="bottomRight" state="frozen"/>
      <selection/>
      <selection pane="topRight"/>
      <selection pane="bottomLeft"/>
      <selection pane="bottomRight" activeCell="B59" sqref="B59"/>
    </sheetView>
  </sheetViews>
  <sheetFormatPr defaultColWidth="9" defaultRowHeight="14.25"/>
  <cols>
    <col min="1" max="1" width="7.375" customWidth="1"/>
    <col min="3" max="3" width="18.625" customWidth="1"/>
    <col min="4" max="4" width="5.75" customWidth="1"/>
    <col min="5" max="5" width="12" customWidth="1"/>
    <col min="6" max="6" width="22.25" customWidth="1"/>
    <col min="7" max="7" width="4.75" customWidth="1"/>
    <col min="8" max="8" width="9" customWidth="1"/>
    <col min="9" max="9" width="20.625" customWidth="1"/>
    <col min="10" max="10" width="9" customWidth="1"/>
    <col min="11" max="11" width="9.625"/>
    <col min="12" max="12" width="9.375" customWidth="1"/>
    <col min="13" max="13" width="13.25" customWidth="1"/>
  </cols>
  <sheetData>
    <row r="1" ht="38" customHeight="1" spans="1:13">
      <c r="A1" s="1" t="s">
        <v>0</v>
      </c>
      <c r="B1" s="1"/>
      <c r="C1" s="1"/>
      <c r="D1" s="1"/>
      <c r="E1" s="2"/>
      <c r="F1" s="1"/>
      <c r="G1" s="1"/>
      <c r="H1" s="1"/>
      <c r="I1" s="1"/>
      <c r="J1" s="1"/>
      <c r="K1" s="1"/>
      <c r="L1" s="16"/>
      <c r="M1" s="1"/>
    </row>
    <row r="2" ht="35" customHeight="1" spans="1:13">
      <c r="A2" s="3" t="s">
        <v>1</v>
      </c>
      <c r="B2" s="4" t="s">
        <v>2</v>
      </c>
      <c r="C2" s="4" t="s">
        <v>3</v>
      </c>
      <c r="D2" s="4" t="s">
        <v>4</v>
      </c>
      <c r="E2" s="5" t="s">
        <v>5</v>
      </c>
      <c r="F2" s="5" t="s">
        <v>6</v>
      </c>
      <c r="G2" s="5" t="s">
        <v>7</v>
      </c>
      <c r="H2" s="4" t="s">
        <v>8</v>
      </c>
      <c r="I2" s="12" t="s">
        <v>9</v>
      </c>
      <c r="J2" s="12" t="s">
        <v>10</v>
      </c>
      <c r="K2" s="13" t="s">
        <v>11</v>
      </c>
      <c r="L2" s="17" t="s">
        <v>12</v>
      </c>
      <c r="M2" s="12" t="s">
        <v>13</v>
      </c>
    </row>
    <row r="3" ht="19" customHeight="1" spans="1:13">
      <c r="A3" s="3">
        <v>1</v>
      </c>
      <c r="B3" s="7" t="s">
        <v>36</v>
      </c>
      <c r="C3" s="4" t="s">
        <v>37</v>
      </c>
      <c r="D3" s="8" t="s">
        <v>16</v>
      </c>
      <c r="E3" s="9" t="s">
        <v>17</v>
      </c>
      <c r="F3" s="5" t="s">
        <v>38</v>
      </c>
      <c r="G3" s="5" t="str">
        <f>IF(LEN(F3)=18,(IF(LOOKUP(MOD(SUM(MID(F3,1,1)*7,MID(F3,2,1)*9,MID(F3,3,1)*10,MID(F3,4,1)*5,MID(F3,5,1)*8,MID(F3,6,1)*4,MID(F3,7,1)*2,MID(F3,8,1),MID(F3,9,1)*6,MID(F3,10,1)*3,MID(F3,11,1)*7,MID(F3,12,1)*9,MID(F3,13,1)*10,MID(F3,14,1)*5,MID(F3,15,1)*8,MID(F3,16,1)*4,MID(F3,17,1)*2),11),{0,1,2,3,4,5,6,7,8,9,10},{"1","0","x","9","8","7","6","5","4","3","2"})=RIGHT(F3,1),"√","×")),"身份证号长度不符")</f>
        <v>√</v>
      </c>
      <c r="H3" s="10" t="s">
        <v>19</v>
      </c>
      <c r="I3" s="12"/>
      <c r="J3" s="12" t="s">
        <v>20</v>
      </c>
      <c r="K3" s="12">
        <v>31</v>
      </c>
      <c r="L3" s="15">
        <v>31</v>
      </c>
      <c r="M3" s="14"/>
    </row>
    <row r="4" ht="19" customHeight="1" spans="1:13">
      <c r="A4" s="3">
        <v>2</v>
      </c>
      <c r="B4" s="7" t="s">
        <v>41</v>
      </c>
      <c r="C4" s="4" t="s">
        <v>37</v>
      </c>
      <c r="D4" s="8" t="s">
        <v>16</v>
      </c>
      <c r="E4" s="9" t="s">
        <v>17</v>
      </c>
      <c r="F4" s="6" t="s">
        <v>42</v>
      </c>
      <c r="G4" s="6" t="str">
        <f>IF(LEN(F4)=18,(IF(LOOKUP(MOD(SUM(MID(F4,1,1)*7,MID(F4,2,1)*9,MID(F4,3,1)*10,MID(F4,4,1)*5,MID(F4,5,1)*8,MID(F4,6,1)*4,MID(F4,7,1)*2,MID(F4,8,1),MID(F4,9,1)*6,MID(F4,10,1)*3,MID(F4,11,1)*7,MID(F4,12,1)*9,MID(F4,13,1)*10,MID(F4,14,1)*5,MID(F4,15,1)*8,MID(F4,16,1)*4,MID(F4,17,1)*2),11),{0,1,2,3,4,5,6,7,8,9,10},{"1","0","x","9","8","7","6","5","4","3","2"})=RIGHT(F4,1),"√","×")),"身份证号长度不符")</f>
        <v>√</v>
      </c>
      <c r="H4" s="10" t="s">
        <v>19</v>
      </c>
      <c r="I4" s="12"/>
      <c r="J4" s="12" t="s">
        <v>20</v>
      </c>
      <c r="K4" s="12">
        <v>31</v>
      </c>
      <c r="L4" s="15">
        <v>31</v>
      </c>
      <c r="M4" s="14"/>
    </row>
    <row r="5" ht="19" customHeight="1" spans="1:13">
      <c r="A5" s="3">
        <v>3</v>
      </c>
      <c r="B5" s="7" t="s">
        <v>43</v>
      </c>
      <c r="C5" s="4" t="s">
        <v>37</v>
      </c>
      <c r="D5" s="8" t="s">
        <v>16</v>
      </c>
      <c r="E5" s="9" t="s">
        <v>17</v>
      </c>
      <c r="F5" s="6" t="s">
        <v>44</v>
      </c>
      <c r="G5" s="6" t="str">
        <f>IF(LEN(F5)=18,(IF(LOOKUP(MOD(SUM(MID(F5,1,1)*7,MID(F5,2,1)*9,MID(F5,3,1)*10,MID(F5,4,1)*5,MID(F5,5,1)*8,MID(F5,6,1)*4,MID(F5,7,1)*2,MID(F5,8,1),MID(F5,9,1)*6,MID(F5,10,1)*3,MID(F5,11,1)*7,MID(F5,12,1)*9,MID(F5,13,1)*10,MID(F5,14,1)*5,MID(F5,15,1)*8,MID(F5,16,1)*4,MID(F5,17,1)*2),11),{0,1,2,3,4,5,6,7,8,9,10},{"1","0","x","9","8","7","6","5","4","3","2"})=RIGHT(F5,1),"√","×")),"身份证号长度不符")</f>
        <v>√</v>
      </c>
      <c r="H5" s="10" t="s">
        <v>19</v>
      </c>
      <c r="I5" s="12"/>
      <c r="J5" s="12" t="s">
        <v>20</v>
      </c>
      <c r="K5" s="12">
        <v>31</v>
      </c>
      <c r="L5" s="15">
        <v>31</v>
      </c>
      <c r="M5" s="14"/>
    </row>
    <row r="6" ht="19" customHeight="1" spans="1:13">
      <c r="A6" s="3">
        <v>4</v>
      </c>
      <c r="B6" s="7" t="s">
        <v>45</v>
      </c>
      <c r="C6" s="4" t="s">
        <v>37</v>
      </c>
      <c r="D6" s="8" t="s">
        <v>16</v>
      </c>
      <c r="E6" s="9" t="s">
        <v>17</v>
      </c>
      <c r="F6" s="6" t="s">
        <v>46</v>
      </c>
      <c r="G6" s="6" t="str">
        <f>IF(LEN(F6)=18,(IF(LOOKUP(MOD(SUM(MID(F6,1,1)*7,MID(F6,2,1)*9,MID(F6,3,1)*10,MID(F6,4,1)*5,MID(F6,5,1)*8,MID(F6,6,1)*4,MID(F6,7,1)*2,MID(F6,8,1),MID(F6,9,1)*6,MID(F6,10,1)*3,MID(F6,11,1)*7,MID(F6,12,1)*9,MID(F6,13,1)*10,MID(F6,14,1)*5,MID(F6,15,1)*8,MID(F6,16,1)*4,MID(F6,17,1)*2),11),{0,1,2,3,4,5,6,7,8,9,10},{"1","0","x","9","8","7","6","5","4","3","2"})=RIGHT(F6,1),"√","×")),"身份证号长度不符")</f>
        <v>√</v>
      </c>
      <c r="H6" s="10" t="s">
        <v>19</v>
      </c>
      <c r="I6" s="12"/>
      <c r="J6" s="12" t="s">
        <v>20</v>
      </c>
      <c r="K6" s="12">
        <v>31</v>
      </c>
      <c r="L6" s="15">
        <v>31</v>
      </c>
      <c r="M6" s="14"/>
    </row>
    <row r="7" ht="19" customHeight="1" spans="1:13">
      <c r="A7" s="3">
        <v>5</v>
      </c>
      <c r="B7" s="7" t="s">
        <v>57</v>
      </c>
      <c r="C7" s="4" t="s">
        <v>58</v>
      </c>
      <c r="D7" s="8" t="s">
        <v>16</v>
      </c>
      <c r="E7" s="9" t="s">
        <v>17</v>
      </c>
      <c r="F7" s="6" t="s">
        <v>59</v>
      </c>
      <c r="G7" s="6" t="str">
        <f>IF(LEN(F7)=18,(IF(LOOKUP(MOD(SUM(MID(F7,1,1)*7,MID(F7,2,1)*9,MID(F7,3,1)*10,MID(F7,4,1)*5,MID(F7,5,1)*8,MID(F7,6,1)*4,MID(F7,7,1)*2,MID(F7,8,1),MID(F7,9,1)*6,MID(F7,10,1)*3,MID(F7,11,1)*7,MID(F7,12,1)*9,MID(F7,13,1)*10,MID(F7,14,1)*5,MID(F7,15,1)*8,MID(F7,16,1)*4,MID(F7,17,1)*2),11),{0,1,2,3,4,5,6,7,8,9,10},{"1","0","x","9","8","7","6","5","4","3","2"})=RIGHT(F7,1),"√","×")),"身份证号长度不符")</f>
        <v>√</v>
      </c>
      <c r="H7" s="10" t="s">
        <v>19</v>
      </c>
      <c r="I7" s="12"/>
      <c r="J7" s="12" t="s">
        <v>20</v>
      </c>
      <c r="K7" s="12">
        <v>31</v>
      </c>
      <c r="L7" s="15">
        <v>31</v>
      </c>
      <c r="M7" s="14"/>
    </row>
    <row r="8" ht="19" customHeight="1" spans="1:13">
      <c r="A8" s="3">
        <v>6</v>
      </c>
      <c r="B8" s="7" t="s">
        <v>75</v>
      </c>
      <c r="C8" s="4" t="s">
        <v>58</v>
      </c>
      <c r="D8" s="8" t="s">
        <v>31</v>
      </c>
      <c r="E8" s="9" t="s">
        <v>17</v>
      </c>
      <c r="F8" s="6" t="s">
        <v>76</v>
      </c>
      <c r="G8" s="6" t="str">
        <f>IF(LEN(F8)=18,(IF(LOOKUP(MOD(SUM(MID(F8,1,1)*7,MID(F8,2,1)*9,MID(F8,3,1)*10,MID(F8,4,1)*5,MID(F8,5,1)*8,MID(F8,6,1)*4,MID(F8,7,1)*2,MID(F8,8,1),MID(F8,9,1)*6,MID(F8,10,1)*3,MID(F8,11,1)*7,MID(F8,12,1)*9,MID(F8,13,1)*10,MID(F8,14,1)*5,MID(F8,15,1)*8,MID(F8,16,1)*4,MID(F8,17,1)*2),11),{0,1,2,3,4,5,6,7,8,9,10},{"1","0","x","9","8","7","6","5","4","3","2"})=RIGHT(F8,1),"√","×")),"身份证号长度不符")</f>
        <v>√</v>
      </c>
      <c r="H8" s="10" t="s">
        <v>19</v>
      </c>
      <c r="I8" s="12"/>
      <c r="J8" s="12" t="s">
        <v>20</v>
      </c>
      <c r="K8" s="12">
        <v>31</v>
      </c>
      <c r="L8" s="15">
        <v>31</v>
      </c>
      <c r="M8" s="14"/>
    </row>
    <row r="9" ht="19" customHeight="1" spans="1:13">
      <c r="A9" s="3">
        <v>7</v>
      </c>
      <c r="B9" s="7" t="s">
        <v>79</v>
      </c>
      <c r="C9" s="4" t="s">
        <v>80</v>
      </c>
      <c r="D9" s="8" t="s">
        <v>16</v>
      </c>
      <c r="E9" s="9" t="s">
        <v>17</v>
      </c>
      <c r="F9" s="6" t="s">
        <v>81</v>
      </c>
      <c r="G9" s="6" t="str">
        <f>IF(LEN(F9)=18,(IF(LOOKUP(MOD(SUM(MID(F9,1,1)*7,MID(F9,2,1)*9,MID(F9,3,1)*10,MID(F9,4,1)*5,MID(F9,5,1)*8,MID(F9,6,1)*4,MID(F9,7,1)*2,MID(F9,8,1),MID(F9,9,1)*6,MID(F9,10,1)*3,MID(F9,11,1)*7,MID(F9,12,1)*9,MID(F9,13,1)*10,MID(F9,14,1)*5,MID(F9,15,1)*8,MID(F9,16,1)*4,MID(F9,17,1)*2),11),{0,1,2,3,4,5,6,7,8,9,10},{"1","0","x","9","8","7","6","5","4","3","2"})=RIGHT(F9,1),"√","×")),"身份证号长度不符")</f>
        <v>√</v>
      </c>
      <c r="H9" s="10" t="s">
        <v>19</v>
      </c>
      <c r="I9" s="12"/>
      <c r="J9" s="12" t="s">
        <v>20</v>
      </c>
      <c r="K9" s="12">
        <v>31</v>
      </c>
      <c r="L9" s="15">
        <v>31</v>
      </c>
      <c r="M9" s="14"/>
    </row>
    <row r="10" ht="19" customHeight="1" spans="1:13">
      <c r="A10" s="3">
        <v>8</v>
      </c>
      <c r="B10" s="7" t="s">
        <v>84</v>
      </c>
      <c r="C10" s="4" t="s">
        <v>58</v>
      </c>
      <c r="D10" s="8" t="s">
        <v>31</v>
      </c>
      <c r="E10" s="9" t="s">
        <v>17</v>
      </c>
      <c r="F10" s="6" t="s">
        <v>85</v>
      </c>
      <c r="G10" s="6" t="str">
        <f>IF(LEN(F10)=18,(IF(LOOKUP(MOD(SUM(MID(F10,1,1)*7,MID(F10,2,1)*9,MID(F10,3,1)*10,MID(F10,4,1)*5,MID(F10,5,1)*8,MID(F10,6,1)*4,MID(F10,7,1)*2,MID(F10,8,1),MID(F10,9,1)*6,MID(F10,10,1)*3,MID(F10,11,1)*7,MID(F10,12,1)*9,MID(F10,13,1)*10,MID(F10,14,1)*5,MID(F10,15,1)*8,MID(F10,16,1)*4,MID(F10,17,1)*2),11),{0,1,2,3,4,5,6,7,8,9,10},{"1","0","x","9","8","7","6","5","4","3","2"})=RIGHT(F10,1),"√","×")),"身份证号长度不符")</f>
        <v>√</v>
      </c>
      <c r="H10" s="10" t="s">
        <v>19</v>
      </c>
      <c r="I10" s="12"/>
      <c r="J10" s="12" t="s">
        <v>20</v>
      </c>
      <c r="K10" s="12">
        <v>31</v>
      </c>
      <c r="L10" s="15">
        <v>31</v>
      </c>
      <c r="M10" s="14"/>
    </row>
    <row r="11" ht="19" customHeight="1" spans="1:13">
      <c r="A11" s="3">
        <v>9</v>
      </c>
      <c r="B11" s="11" t="s">
        <v>161</v>
      </c>
      <c r="C11" s="4" t="s">
        <v>80</v>
      </c>
      <c r="D11" s="8" t="s">
        <v>16</v>
      </c>
      <c r="E11" s="9" t="s">
        <v>17</v>
      </c>
      <c r="F11" s="6" t="s">
        <v>162</v>
      </c>
      <c r="G11" s="6" t="str">
        <f>IF(LEN(F11)=18,(IF(LOOKUP(MOD(SUM(MID(F11,1,1)*7,MID(F11,2,1)*9,MID(F11,3,1)*10,MID(F11,4,1)*5,MID(F11,5,1)*8,MID(F11,6,1)*4,MID(F11,7,1)*2,MID(F11,8,1),MID(F11,9,1)*6,MID(F11,10,1)*3,MID(F11,11,1)*7,MID(F11,12,1)*9,MID(F11,13,1)*10,MID(F11,14,1)*5,MID(F11,15,1)*8,MID(F11,16,1)*4,MID(F11,17,1)*2),11),{0,1,2,3,4,5,6,7,8,9,10},{"1","0","x","9","8","7","6","5","4","3","2"})=RIGHT(F11,1),"√","×")),"身份证号长度不符")</f>
        <v>√</v>
      </c>
      <c r="H11" s="10" t="s">
        <v>19</v>
      </c>
      <c r="I11" s="12"/>
      <c r="J11" s="12" t="s">
        <v>20</v>
      </c>
      <c r="K11" s="12">
        <v>31</v>
      </c>
      <c r="L11" s="15">
        <v>31</v>
      </c>
      <c r="M11" s="14"/>
    </row>
    <row r="12" ht="19" customHeight="1" spans="1:13">
      <c r="A12" s="3">
        <v>10</v>
      </c>
      <c r="B12" s="11" t="s">
        <v>168</v>
      </c>
      <c r="C12" s="4" t="s">
        <v>80</v>
      </c>
      <c r="D12" s="8" t="s">
        <v>16</v>
      </c>
      <c r="E12" s="9" t="s">
        <v>17</v>
      </c>
      <c r="F12" s="6" t="s">
        <v>169</v>
      </c>
      <c r="G12" s="6" t="str">
        <f>IF(LEN(F12)=18,(IF(LOOKUP(MOD(SUM(MID(F12,1,1)*7,MID(F12,2,1)*9,MID(F12,3,1)*10,MID(F12,4,1)*5,MID(F12,5,1)*8,MID(F12,6,1)*4,MID(F12,7,1)*2,MID(F12,8,1),MID(F12,9,1)*6,MID(F12,10,1)*3,MID(F12,11,1)*7,MID(F12,12,1)*9,MID(F12,13,1)*10,MID(F12,14,1)*5,MID(F12,15,1)*8,MID(F12,16,1)*4,MID(F12,17,1)*2),11),{0,1,2,3,4,5,6,7,8,9,10},{"1","0","x","9","8","7","6","5","4","3","2"})=RIGHT(F12,1),"√","×")),"身份证号长度不符")</f>
        <v>√</v>
      </c>
      <c r="H12" s="10" t="s">
        <v>19</v>
      </c>
      <c r="I12" s="12"/>
      <c r="J12" s="12" t="s">
        <v>20</v>
      </c>
      <c r="K12" s="12">
        <v>31</v>
      </c>
      <c r="L12" s="15">
        <v>31</v>
      </c>
      <c r="M12" s="14"/>
    </row>
    <row r="13" ht="19" customHeight="1" spans="1:13">
      <c r="A13" s="3">
        <v>11</v>
      </c>
      <c r="B13" s="11" t="s">
        <v>185</v>
      </c>
      <c r="C13" s="4" t="s">
        <v>34</v>
      </c>
      <c r="D13" s="8" t="s">
        <v>31</v>
      </c>
      <c r="E13" s="9" t="s">
        <v>17</v>
      </c>
      <c r="F13" s="6" t="s">
        <v>186</v>
      </c>
      <c r="G13" s="6" t="str">
        <f>IF(LEN(F13)=18,(IF(LOOKUP(MOD(SUM(MID(F13,1,1)*7,MID(F13,2,1)*9,MID(F13,3,1)*10,MID(F13,4,1)*5,MID(F13,5,1)*8,MID(F13,6,1)*4,MID(F13,7,1)*2,MID(F13,8,1),MID(F13,9,1)*6,MID(F13,10,1)*3,MID(F13,11,1)*7,MID(F13,12,1)*9,MID(F13,13,1)*10,MID(F13,14,1)*5,MID(F13,15,1)*8,MID(F13,16,1)*4,MID(F13,17,1)*2),11),{0,1,2,3,4,5,6,7,8,9,10},{"1","0","x","9","8","7","6","5","4","3","2"})=RIGHT(F13,1),"√","×")),"身份证号长度不符")</f>
        <v>√</v>
      </c>
      <c r="H13" s="10" t="s">
        <v>19</v>
      </c>
      <c r="I13" s="12"/>
      <c r="J13" s="12" t="s">
        <v>20</v>
      </c>
      <c r="K13" s="12">
        <v>31</v>
      </c>
      <c r="L13" s="15">
        <v>31</v>
      </c>
      <c r="M13" s="14"/>
    </row>
    <row r="14" ht="19" customHeight="1" spans="1:13">
      <c r="A14" s="3">
        <v>12</v>
      </c>
      <c r="B14" s="11" t="s">
        <v>195</v>
      </c>
      <c r="C14" s="4" t="s">
        <v>58</v>
      </c>
      <c r="D14" s="8" t="s">
        <v>16</v>
      </c>
      <c r="E14" s="9" t="s">
        <v>17</v>
      </c>
      <c r="F14" s="6" t="s">
        <v>196</v>
      </c>
      <c r="G14" s="6" t="str">
        <f>IF(LEN(F14)=18,(IF(LOOKUP(MOD(SUM(MID(F14,1,1)*7,MID(F14,2,1)*9,MID(F14,3,1)*10,MID(F14,4,1)*5,MID(F14,5,1)*8,MID(F14,6,1)*4,MID(F14,7,1)*2,MID(F14,8,1),MID(F14,9,1)*6,MID(F14,10,1)*3,MID(F14,11,1)*7,MID(F14,12,1)*9,MID(F14,13,1)*10,MID(F14,14,1)*5,MID(F14,15,1)*8,MID(F14,16,1)*4,MID(F14,17,1)*2),11),{0,1,2,3,4,5,6,7,8,9,10},{"1","0","x","9","8","7","6","5","4","3","2"})=RIGHT(F14,1),"√","×")),"身份证号长度不符")</f>
        <v>√</v>
      </c>
      <c r="H14" s="10" t="s">
        <v>19</v>
      </c>
      <c r="I14" s="12"/>
      <c r="J14" s="12" t="s">
        <v>20</v>
      </c>
      <c r="K14" s="12">
        <v>31</v>
      </c>
      <c r="L14" s="15">
        <v>31</v>
      </c>
      <c r="M14" s="14"/>
    </row>
    <row r="15" ht="19" customHeight="1" spans="1:13">
      <c r="A15" s="3">
        <v>13</v>
      </c>
      <c r="B15" s="11" t="s">
        <v>252</v>
      </c>
      <c r="C15" s="4" t="s">
        <v>34</v>
      </c>
      <c r="D15" s="8" t="s">
        <v>31</v>
      </c>
      <c r="E15" s="9" t="s">
        <v>253</v>
      </c>
      <c r="F15" s="88" t="s">
        <v>254</v>
      </c>
      <c r="G15" s="6" t="str">
        <f>IF(LEN(F15)=18,(IF(LOOKUP(MOD(SUM(MID(F15,1,1)*7,MID(F15,2,1)*9,MID(F15,3,1)*10,MID(F15,4,1)*5,MID(F15,5,1)*8,MID(F15,6,1)*4,MID(F15,7,1)*2,MID(F15,8,1),MID(F15,9,1)*6,MID(F15,10,1)*3,MID(F15,11,1)*7,MID(F15,12,1)*9,MID(F15,13,1)*10,MID(F15,14,1)*5,MID(F15,15,1)*8,MID(F15,16,1)*4,MID(F15,17,1)*2),11),{0,1,2,3,4,5,6,7,8,9,10},{"1","0","x","9","8","7","6","5","4","3","2"})=RIGHT(F15,1),"√","×")),"身份证号长度不符")</f>
        <v>√</v>
      </c>
      <c r="H15" s="10" t="s">
        <v>19</v>
      </c>
      <c r="I15" s="12" t="s">
        <v>255</v>
      </c>
      <c r="J15" s="12" t="s">
        <v>20</v>
      </c>
      <c r="K15" s="12">
        <f>DAY(EOMONTH(E15,0))-DAY(E15)+1</f>
        <v>27</v>
      </c>
      <c r="L15" s="14">
        <v>0</v>
      </c>
      <c r="M15" s="14"/>
    </row>
    <row r="16" spans="12:12">
      <c r="L16">
        <f>SUM(L3:L15)</f>
        <v>372</v>
      </c>
    </row>
  </sheetData>
  <mergeCells count="1">
    <mergeCell ref="A1:M1"/>
  </mergeCell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2"/>
  <sheetViews>
    <sheetView showGridLines="0" workbookViewId="0">
      <pane xSplit="3" ySplit="2" topLeftCell="D115" activePane="bottomRight" state="frozen"/>
      <selection/>
      <selection pane="topRight"/>
      <selection pane="bottomLeft"/>
      <selection pane="bottomRight" activeCell="B59" sqref="B59"/>
    </sheetView>
  </sheetViews>
  <sheetFormatPr defaultColWidth="9" defaultRowHeight="14.25"/>
  <cols>
    <col min="1" max="1" width="7.375" customWidth="1"/>
    <col min="3" max="3" width="18.625" customWidth="1"/>
    <col min="4" max="4" width="5.75" customWidth="1"/>
    <col min="5" max="5" width="12" customWidth="1"/>
    <col min="6" max="6" width="22.25" customWidth="1"/>
    <col min="7" max="7" width="4.5" customWidth="1"/>
    <col min="9" max="9" width="20.625" customWidth="1"/>
    <col min="14" max="14" width="12.625"/>
  </cols>
  <sheetData>
    <row r="1" ht="32.1" customHeight="1" spans="1:10">
      <c r="A1" s="1" t="s">
        <v>1388</v>
      </c>
      <c r="B1" s="1"/>
      <c r="C1" s="1"/>
      <c r="D1" s="1"/>
      <c r="E1" s="2"/>
      <c r="F1" s="1"/>
      <c r="G1" s="1"/>
      <c r="H1" s="1"/>
      <c r="I1" s="1"/>
      <c r="J1" s="1"/>
    </row>
    <row r="2" ht="50.1" customHeight="1" spans="1:13">
      <c r="A2" s="3" t="s">
        <v>1</v>
      </c>
      <c r="B2" s="4" t="s">
        <v>2</v>
      </c>
      <c r="C2" s="4" t="s">
        <v>3</v>
      </c>
      <c r="D2" s="4" t="s">
        <v>4</v>
      </c>
      <c r="E2" s="5" t="s">
        <v>5</v>
      </c>
      <c r="F2" s="5" t="s">
        <v>6</v>
      </c>
      <c r="G2" s="6" t="s">
        <v>7</v>
      </c>
      <c r="H2" s="4" t="s">
        <v>8</v>
      </c>
      <c r="I2" s="12" t="s">
        <v>9</v>
      </c>
      <c r="J2" s="12" t="s">
        <v>10</v>
      </c>
      <c r="K2" s="13" t="s">
        <v>11</v>
      </c>
      <c r="L2" s="12" t="s">
        <v>1389</v>
      </c>
      <c r="M2" s="13" t="s">
        <v>13</v>
      </c>
    </row>
    <row r="3" ht="19" customHeight="1" spans="1:13">
      <c r="A3" s="3">
        <v>1</v>
      </c>
      <c r="B3" s="7" t="s">
        <v>14</v>
      </c>
      <c r="C3" s="4" t="s">
        <v>15</v>
      </c>
      <c r="D3" s="8" t="s">
        <v>16</v>
      </c>
      <c r="E3" s="9" t="s">
        <v>1390</v>
      </c>
      <c r="F3" s="5" t="s">
        <v>18</v>
      </c>
      <c r="G3" s="5" t="str">
        <f>IF(LEN(F3)=18,(IF(LOOKUP(MOD(SUM(MID(F3,1,1)*7,MID(F3,2,1)*9,MID(F3,3,1)*10,MID(F3,4,1)*5,MID(F3,5,1)*8,MID(F3,6,1)*4,MID(F3,7,1)*2,MID(F3,8,1),MID(F3,9,1)*6,MID(F3,10,1)*3,MID(F3,11,1)*7,MID(F3,12,1)*9,MID(F3,13,1)*10,MID(F3,14,1)*5,MID(F3,15,1)*8,MID(F3,16,1)*4,MID(F3,17,1)*2),11),{0,1,2,3,4,5,6,7,8,9,10},{"1","0","x","9","8","7","6","5","4","3","2"})=RIGHT(F3,1),"√","×")),"身份证号长度不符")</f>
        <v>√</v>
      </c>
      <c r="H3" s="10" t="s">
        <v>19</v>
      </c>
      <c r="I3" s="12"/>
      <c r="J3" s="12" t="s">
        <v>20</v>
      </c>
      <c r="K3" s="12">
        <v>31</v>
      </c>
      <c r="L3" s="14">
        <v>31</v>
      </c>
      <c r="M3" s="14"/>
    </row>
    <row r="4" ht="19" customHeight="1" spans="1:13">
      <c r="A4" s="3">
        <v>2</v>
      </c>
      <c r="B4" s="7" t="s">
        <v>21</v>
      </c>
      <c r="C4" s="4" t="s">
        <v>15</v>
      </c>
      <c r="D4" s="8" t="s">
        <v>16</v>
      </c>
      <c r="E4" s="9" t="s">
        <v>1390</v>
      </c>
      <c r="F4" s="5" t="s">
        <v>22</v>
      </c>
      <c r="G4" s="5" t="str">
        <f>IF(LEN(F4)=18,(IF(LOOKUP(MOD(SUM(MID(F4,1,1)*7,MID(F4,2,1)*9,MID(F4,3,1)*10,MID(F4,4,1)*5,MID(F4,5,1)*8,MID(F4,6,1)*4,MID(F4,7,1)*2,MID(F4,8,1),MID(F4,9,1)*6,MID(F4,10,1)*3,MID(F4,11,1)*7,MID(F4,12,1)*9,MID(F4,13,1)*10,MID(F4,14,1)*5,MID(F4,15,1)*8,MID(F4,16,1)*4,MID(F4,17,1)*2),11),{0,1,2,3,4,5,6,7,8,9,10},{"1","0","x","9","8","7","6","5","4","3","2"})=RIGHT(F4,1),"√","×")),"身份证号长度不符")</f>
        <v>√</v>
      </c>
      <c r="H4" s="10" t="s">
        <v>19</v>
      </c>
      <c r="I4" s="12"/>
      <c r="J4" s="12" t="s">
        <v>20</v>
      </c>
      <c r="K4" s="12">
        <v>31</v>
      </c>
      <c r="L4" s="15">
        <v>31</v>
      </c>
      <c r="M4" s="14"/>
    </row>
    <row r="5" ht="19" customHeight="1" spans="1:13">
      <c r="A5" s="3">
        <v>3</v>
      </c>
      <c r="B5" s="7" t="s">
        <v>23</v>
      </c>
      <c r="C5" s="4" t="s">
        <v>15</v>
      </c>
      <c r="D5" s="8" t="s">
        <v>16</v>
      </c>
      <c r="E5" s="9" t="s">
        <v>1390</v>
      </c>
      <c r="F5" s="5" t="s">
        <v>24</v>
      </c>
      <c r="G5" s="5" t="str">
        <f>IF(LEN(F5)=18,(IF(LOOKUP(MOD(SUM(MID(F5,1,1)*7,MID(F5,2,1)*9,MID(F5,3,1)*10,MID(F5,4,1)*5,MID(F5,5,1)*8,MID(F5,6,1)*4,MID(F5,7,1)*2,MID(F5,8,1),MID(F5,9,1)*6,MID(F5,10,1)*3,MID(F5,11,1)*7,MID(F5,12,1)*9,MID(F5,13,1)*10,MID(F5,14,1)*5,MID(F5,15,1)*8,MID(F5,16,1)*4,MID(F5,17,1)*2),11),{0,1,2,3,4,5,6,7,8,9,10},{"1","0","x","9","8","7","6","5","4","3","2"})=RIGHT(F5,1),"√","×")),"身份证号长度不符")</f>
        <v>√</v>
      </c>
      <c r="H5" s="10" t="s">
        <v>19</v>
      </c>
      <c r="I5" s="12"/>
      <c r="J5" s="12" t="s">
        <v>20</v>
      </c>
      <c r="K5" s="12">
        <v>31</v>
      </c>
      <c r="L5" s="15">
        <v>31</v>
      </c>
      <c r="M5" s="14"/>
    </row>
    <row r="6" ht="19" customHeight="1" spans="1:13">
      <c r="A6" s="3">
        <v>4</v>
      </c>
      <c r="B6" s="7" t="s">
        <v>25</v>
      </c>
      <c r="C6" s="4" t="s">
        <v>15</v>
      </c>
      <c r="D6" s="8" t="s">
        <v>16</v>
      </c>
      <c r="E6" s="9" t="s">
        <v>1390</v>
      </c>
      <c r="F6" s="5" t="s">
        <v>26</v>
      </c>
      <c r="G6" s="5" t="str">
        <f>IF(LEN(F6)=18,(IF(LOOKUP(MOD(SUM(MID(F6,1,1)*7,MID(F6,2,1)*9,MID(F6,3,1)*10,MID(F6,4,1)*5,MID(F6,5,1)*8,MID(F6,6,1)*4,MID(F6,7,1)*2,MID(F6,8,1),MID(F6,9,1)*6,MID(F6,10,1)*3,MID(F6,11,1)*7,MID(F6,12,1)*9,MID(F6,13,1)*10,MID(F6,14,1)*5,MID(F6,15,1)*8,MID(F6,16,1)*4,MID(F6,17,1)*2),11),{0,1,2,3,4,5,6,7,8,9,10},{"1","0","x","9","8","7","6","5","4","3","2"})=RIGHT(F6,1),"√","×")),"身份证号长度不符")</f>
        <v>√</v>
      </c>
      <c r="H6" s="10" t="s">
        <v>19</v>
      </c>
      <c r="I6" s="12"/>
      <c r="J6" s="12" t="s">
        <v>20</v>
      </c>
      <c r="K6" s="12">
        <v>31</v>
      </c>
      <c r="L6" s="15">
        <v>31</v>
      </c>
      <c r="M6" s="14"/>
    </row>
    <row r="7" ht="19" customHeight="1" spans="1:13">
      <c r="A7" s="3">
        <v>5</v>
      </c>
      <c r="B7" s="11" t="s">
        <v>27</v>
      </c>
      <c r="C7" s="4" t="s">
        <v>15</v>
      </c>
      <c r="D7" s="8" t="s">
        <v>16</v>
      </c>
      <c r="E7" s="9" t="s">
        <v>1390</v>
      </c>
      <c r="F7" s="6" t="s">
        <v>28</v>
      </c>
      <c r="G7" s="6" t="str">
        <f>IF(LEN(F7)=18,(IF(LOOKUP(MOD(SUM(MID(F7,1,1)*7,MID(F7,2,1)*9,MID(F7,3,1)*10,MID(F7,4,1)*5,MID(F7,5,1)*8,MID(F7,6,1)*4,MID(F7,7,1)*2,MID(F7,8,1),MID(F7,9,1)*6,MID(F7,10,1)*3,MID(F7,11,1)*7,MID(F7,12,1)*9,MID(F7,13,1)*10,MID(F7,14,1)*5,MID(F7,15,1)*8,MID(F7,16,1)*4,MID(F7,17,1)*2),11),{0,1,2,3,4,5,6,7,8,9,10},{"1","0","x","9","8","7","6","5","4","3","2"})=RIGHT(F7,1),"√","×")),"身份证号长度不符")</f>
        <v>√</v>
      </c>
      <c r="H7" s="10" t="s">
        <v>19</v>
      </c>
      <c r="I7" s="12"/>
      <c r="J7" s="12" t="s">
        <v>20</v>
      </c>
      <c r="K7" s="12">
        <v>31</v>
      </c>
      <c r="L7" s="15">
        <v>31</v>
      </c>
      <c r="M7" s="14"/>
    </row>
    <row r="8" ht="19" customHeight="1" spans="1:13">
      <c r="A8" s="3">
        <v>6</v>
      </c>
      <c r="B8" s="7" t="s">
        <v>29</v>
      </c>
      <c r="C8" s="4" t="s">
        <v>30</v>
      </c>
      <c r="D8" s="8" t="s">
        <v>31</v>
      </c>
      <c r="E8" s="9" t="s">
        <v>1390</v>
      </c>
      <c r="F8" s="6" t="s">
        <v>32</v>
      </c>
      <c r="G8" s="6" t="str">
        <f>IF(LEN(F8)=18,(IF(LOOKUP(MOD(SUM(MID(F8,1,1)*7,MID(F8,2,1)*9,MID(F8,3,1)*10,MID(F8,4,1)*5,MID(F8,5,1)*8,MID(F8,6,1)*4,MID(F8,7,1)*2,MID(F8,8,1),MID(F8,9,1)*6,MID(F8,10,1)*3,MID(F8,11,1)*7,MID(F8,12,1)*9,MID(F8,13,1)*10,MID(F8,14,1)*5,MID(F8,15,1)*8,MID(F8,16,1)*4,MID(F8,17,1)*2),11),{0,1,2,3,4,5,6,7,8,9,10},{"1","0","x","9","8","7","6","5","4","3","2"})=RIGHT(F8,1),"√","×")),"身份证号长度不符")</f>
        <v>√</v>
      </c>
      <c r="H8" s="10" t="s">
        <v>19</v>
      </c>
      <c r="I8" s="12"/>
      <c r="J8" s="12" t="s">
        <v>20</v>
      </c>
      <c r="K8" s="12">
        <v>31</v>
      </c>
      <c r="L8" s="15">
        <v>31</v>
      </c>
      <c r="M8" s="14"/>
    </row>
    <row r="9" ht="19" customHeight="1" spans="1:13">
      <c r="A9" s="3">
        <v>7</v>
      </c>
      <c r="B9" s="7" t="s">
        <v>33</v>
      </c>
      <c r="C9" s="4" t="s">
        <v>34</v>
      </c>
      <c r="D9" s="8" t="s">
        <v>31</v>
      </c>
      <c r="E9" s="9" t="s">
        <v>1390</v>
      </c>
      <c r="F9" s="6" t="s">
        <v>35</v>
      </c>
      <c r="G9" s="6" t="str">
        <f>IF(LEN(F9)=18,(IF(LOOKUP(MOD(SUM(MID(F9,1,1)*7,MID(F9,2,1)*9,MID(F9,3,1)*10,MID(F9,4,1)*5,MID(F9,5,1)*8,MID(F9,6,1)*4,MID(F9,7,1)*2,MID(F9,8,1),MID(F9,9,1)*6,MID(F9,10,1)*3,MID(F9,11,1)*7,MID(F9,12,1)*9,MID(F9,13,1)*10,MID(F9,14,1)*5,MID(F9,15,1)*8,MID(F9,16,1)*4,MID(F9,17,1)*2),11),{0,1,2,3,4,5,6,7,8,9,10},{"1","0","x","9","8","7","6","5","4","3","2"})=RIGHT(F9,1),"√","×")),"身份证号长度不符")</f>
        <v>√</v>
      </c>
      <c r="H9" s="10" t="s">
        <v>19</v>
      </c>
      <c r="I9" s="12"/>
      <c r="J9" s="12" t="s">
        <v>20</v>
      </c>
      <c r="K9" s="12">
        <v>31</v>
      </c>
      <c r="L9" s="15">
        <v>31</v>
      </c>
      <c r="M9" s="14"/>
    </row>
    <row r="10" ht="19" customHeight="1" spans="1:13">
      <c r="A10" s="3">
        <v>8</v>
      </c>
      <c r="B10" s="7" t="s">
        <v>36</v>
      </c>
      <c r="C10" s="4" t="s">
        <v>37</v>
      </c>
      <c r="D10" s="8" t="s">
        <v>16</v>
      </c>
      <c r="E10" s="9" t="s">
        <v>1390</v>
      </c>
      <c r="F10" s="5" t="s">
        <v>38</v>
      </c>
      <c r="G10" s="5" t="str">
        <f>IF(LEN(F10)=18,(IF(LOOKUP(MOD(SUM(MID(F10,1,1)*7,MID(F10,2,1)*9,MID(F10,3,1)*10,MID(F10,4,1)*5,MID(F10,5,1)*8,MID(F10,6,1)*4,MID(F10,7,1)*2,MID(F10,8,1),MID(F10,9,1)*6,MID(F10,10,1)*3,MID(F10,11,1)*7,MID(F10,12,1)*9,MID(F10,13,1)*10,MID(F10,14,1)*5,MID(F10,15,1)*8,MID(F10,16,1)*4,MID(F10,17,1)*2),11),{0,1,2,3,4,5,6,7,8,9,10},{"1","0","x","9","8","7","6","5","4","3","2"})=RIGHT(F10,1),"√","×")),"身份证号长度不符")</f>
        <v>√</v>
      </c>
      <c r="H10" s="10" t="s">
        <v>19</v>
      </c>
      <c r="I10" s="12"/>
      <c r="J10" s="12" t="s">
        <v>20</v>
      </c>
      <c r="K10" s="12">
        <v>31</v>
      </c>
      <c r="L10" s="15">
        <v>31</v>
      </c>
      <c r="M10" s="14"/>
    </row>
    <row r="11" ht="19" customHeight="1" spans="1:13">
      <c r="A11" s="3">
        <v>9</v>
      </c>
      <c r="B11" s="7" t="s">
        <v>39</v>
      </c>
      <c r="C11" s="4" t="s">
        <v>34</v>
      </c>
      <c r="D11" s="8" t="s">
        <v>31</v>
      </c>
      <c r="E11" s="9" t="s">
        <v>1390</v>
      </c>
      <c r="F11" s="6" t="s">
        <v>40</v>
      </c>
      <c r="G11" s="6" t="str">
        <f>IF(LEN(F11)=18,(IF(LOOKUP(MOD(SUM(MID(F11,1,1)*7,MID(F11,2,1)*9,MID(F11,3,1)*10,MID(F11,4,1)*5,MID(F11,5,1)*8,MID(F11,6,1)*4,MID(F11,7,1)*2,MID(F11,8,1),MID(F11,9,1)*6,MID(F11,10,1)*3,MID(F11,11,1)*7,MID(F11,12,1)*9,MID(F11,13,1)*10,MID(F11,14,1)*5,MID(F11,15,1)*8,MID(F11,16,1)*4,MID(F11,17,1)*2),11),{0,1,2,3,4,5,6,7,8,9,10},{"1","0","x","9","8","7","6","5","4","3","2"})=RIGHT(F11,1),"√","×")),"身份证号长度不符")</f>
        <v>√</v>
      </c>
      <c r="H11" s="10" t="s">
        <v>19</v>
      </c>
      <c r="I11" s="12"/>
      <c r="J11" s="12" t="s">
        <v>20</v>
      </c>
      <c r="K11" s="12">
        <v>31</v>
      </c>
      <c r="L11" s="15">
        <v>31</v>
      </c>
      <c r="M11" s="14"/>
    </row>
    <row r="12" ht="19" customHeight="1" spans="1:13">
      <c r="A12" s="3">
        <v>10</v>
      </c>
      <c r="B12" s="7" t="s">
        <v>41</v>
      </c>
      <c r="C12" s="4" t="s">
        <v>37</v>
      </c>
      <c r="D12" s="8" t="s">
        <v>16</v>
      </c>
      <c r="E12" s="9" t="s">
        <v>1390</v>
      </c>
      <c r="F12" s="6" t="s">
        <v>42</v>
      </c>
      <c r="G12" s="6" t="str">
        <f>IF(LEN(F12)=18,(IF(LOOKUP(MOD(SUM(MID(F12,1,1)*7,MID(F12,2,1)*9,MID(F12,3,1)*10,MID(F12,4,1)*5,MID(F12,5,1)*8,MID(F12,6,1)*4,MID(F12,7,1)*2,MID(F12,8,1),MID(F12,9,1)*6,MID(F12,10,1)*3,MID(F12,11,1)*7,MID(F12,12,1)*9,MID(F12,13,1)*10,MID(F12,14,1)*5,MID(F12,15,1)*8,MID(F12,16,1)*4,MID(F12,17,1)*2),11),{0,1,2,3,4,5,6,7,8,9,10},{"1","0","x","9","8","7","6","5","4","3","2"})=RIGHT(F12,1),"√","×")),"身份证号长度不符")</f>
        <v>√</v>
      </c>
      <c r="H12" s="10" t="s">
        <v>19</v>
      </c>
      <c r="I12" s="12"/>
      <c r="J12" s="12" t="s">
        <v>20</v>
      </c>
      <c r="K12" s="12">
        <v>31</v>
      </c>
      <c r="L12" s="15">
        <v>31</v>
      </c>
      <c r="M12" s="14"/>
    </row>
    <row r="13" ht="19" customHeight="1" spans="1:13">
      <c r="A13" s="3">
        <v>11</v>
      </c>
      <c r="B13" s="7" t="s">
        <v>43</v>
      </c>
      <c r="C13" s="4" t="s">
        <v>37</v>
      </c>
      <c r="D13" s="8" t="s">
        <v>16</v>
      </c>
      <c r="E13" s="9" t="s">
        <v>1390</v>
      </c>
      <c r="F13" s="6" t="s">
        <v>44</v>
      </c>
      <c r="G13" s="6" t="str">
        <f>IF(LEN(F13)=18,(IF(LOOKUP(MOD(SUM(MID(F13,1,1)*7,MID(F13,2,1)*9,MID(F13,3,1)*10,MID(F13,4,1)*5,MID(F13,5,1)*8,MID(F13,6,1)*4,MID(F13,7,1)*2,MID(F13,8,1),MID(F13,9,1)*6,MID(F13,10,1)*3,MID(F13,11,1)*7,MID(F13,12,1)*9,MID(F13,13,1)*10,MID(F13,14,1)*5,MID(F13,15,1)*8,MID(F13,16,1)*4,MID(F13,17,1)*2),11),{0,1,2,3,4,5,6,7,8,9,10},{"1","0","x","9","8","7","6","5","4","3","2"})=RIGHT(F13,1),"√","×")),"身份证号长度不符")</f>
        <v>√</v>
      </c>
      <c r="H13" s="10" t="s">
        <v>19</v>
      </c>
      <c r="I13" s="12"/>
      <c r="J13" s="12" t="s">
        <v>20</v>
      </c>
      <c r="K13" s="12">
        <v>31</v>
      </c>
      <c r="L13" s="15">
        <v>31</v>
      </c>
      <c r="M13" s="14"/>
    </row>
    <row r="14" ht="19" customHeight="1" spans="1:13">
      <c r="A14" s="3">
        <v>12</v>
      </c>
      <c r="B14" s="7" t="s">
        <v>45</v>
      </c>
      <c r="C14" s="4" t="s">
        <v>37</v>
      </c>
      <c r="D14" s="8" t="s">
        <v>16</v>
      </c>
      <c r="E14" s="9" t="s">
        <v>1390</v>
      </c>
      <c r="F14" s="6" t="s">
        <v>46</v>
      </c>
      <c r="G14" s="6" t="str">
        <f>IF(LEN(F14)=18,(IF(LOOKUP(MOD(SUM(MID(F14,1,1)*7,MID(F14,2,1)*9,MID(F14,3,1)*10,MID(F14,4,1)*5,MID(F14,5,1)*8,MID(F14,6,1)*4,MID(F14,7,1)*2,MID(F14,8,1),MID(F14,9,1)*6,MID(F14,10,1)*3,MID(F14,11,1)*7,MID(F14,12,1)*9,MID(F14,13,1)*10,MID(F14,14,1)*5,MID(F14,15,1)*8,MID(F14,16,1)*4,MID(F14,17,1)*2),11),{0,1,2,3,4,5,6,7,8,9,10},{"1","0","x","9","8","7","6","5","4","3","2"})=RIGHT(F14,1),"√","×")),"身份证号长度不符")</f>
        <v>√</v>
      </c>
      <c r="H14" s="10" t="s">
        <v>19</v>
      </c>
      <c r="I14" s="12"/>
      <c r="J14" s="12" t="s">
        <v>20</v>
      </c>
      <c r="K14" s="12">
        <v>31</v>
      </c>
      <c r="L14" s="15">
        <v>31</v>
      </c>
      <c r="M14" s="14"/>
    </row>
    <row r="15" ht="19" customHeight="1" spans="1:13">
      <c r="A15" s="3">
        <v>13</v>
      </c>
      <c r="B15" s="7" t="s">
        <v>47</v>
      </c>
      <c r="C15" s="4" t="s">
        <v>48</v>
      </c>
      <c r="D15" s="8" t="s">
        <v>16</v>
      </c>
      <c r="E15" s="9" t="s">
        <v>1390</v>
      </c>
      <c r="F15" s="6" t="s">
        <v>49</v>
      </c>
      <c r="G15" s="6" t="str">
        <f>IF(LEN(F15)=18,(IF(LOOKUP(MOD(SUM(MID(F15,1,1)*7,MID(F15,2,1)*9,MID(F15,3,1)*10,MID(F15,4,1)*5,MID(F15,5,1)*8,MID(F15,6,1)*4,MID(F15,7,1)*2,MID(F15,8,1),MID(F15,9,1)*6,MID(F15,10,1)*3,MID(F15,11,1)*7,MID(F15,12,1)*9,MID(F15,13,1)*10,MID(F15,14,1)*5,MID(F15,15,1)*8,MID(F15,16,1)*4,MID(F15,17,1)*2),11),{0,1,2,3,4,5,6,7,8,9,10},{"1","0","x","9","8","7","6","5","4","3","2"})=RIGHT(F15,1),"√","×")),"身份证号长度不符")</f>
        <v>√</v>
      </c>
      <c r="H15" s="10" t="s">
        <v>19</v>
      </c>
      <c r="I15" s="12"/>
      <c r="J15" s="12" t="s">
        <v>20</v>
      </c>
      <c r="K15" s="12">
        <v>31</v>
      </c>
      <c r="L15" s="15">
        <v>31</v>
      </c>
      <c r="M15" s="14"/>
    </row>
    <row r="16" ht="19" customHeight="1" spans="1:13">
      <c r="A16" s="3">
        <v>14</v>
      </c>
      <c r="B16" s="7" t="s">
        <v>50</v>
      </c>
      <c r="C16" s="4" t="s">
        <v>51</v>
      </c>
      <c r="D16" s="8" t="s">
        <v>16</v>
      </c>
      <c r="E16" s="9" t="s">
        <v>1390</v>
      </c>
      <c r="F16" s="6" t="s">
        <v>52</v>
      </c>
      <c r="G16" s="6"/>
      <c r="H16" s="10" t="s">
        <v>19</v>
      </c>
      <c r="I16" s="12"/>
      <c r="J16" s="12" t="s">
        <v>20</v>
      </c>
      <c r="K16" s="12">
        <v>31</v>
      </c>
      <c r="L16" s="15">
        <v>31</v>
      </c>
      <c r="M16" s="14"/>
    </row>
    <row r="17" ht="19" customHeight="1" spans="1:13">
      <c r="A17" s="3">
        <v>15</v>
      </c>
      <c r="B17" s="7" t="s">
        <v>53</v>
      </c>
      <c r="C17" s="4" t="s">
        <v>15</v>
      </c>
      <c r="D17" s="8" t="s">
        <v>16</v>
      </c>
      <c r="E17" s="9" t="s">
        <v>1390</v>
      </c>
      <c r="F17" s="6" t="s">
        <v>54</v>
      </c>
      <c r="G17" s="6" t="str">
        <f>IF(LEN(F17)=18,(IF(LOOKUP(MOD(SUM(MID(F17,1,1)*7,MID(F17,2,1)*9,MID(F17,3,1)*10,MID(F17,4,1)*5,MID(F17,5,1)*8,MID(F17,6,1)*4,MID(F17,7,1)*2,MID(F17,8,1),MID(F17,9,1)*6,MID(F17,10,1)*3,MID(F17,11,1)*7,MID(F17,12,1)*9,MID(F17,13,1)*10,MID(F17,14,1)*5,MID(F17,15,1)*8,MID(F17,16,1)*4,MID(F17,17,1)*2),11),{0,1,2,3,4,5,6,7,8,9,10},{"1","0","x","9","8","7","6","5","4","3","2"})=RIGHT(F17,1),"√","×")),"身份证号长度不符")</f>
        <v>√</v>
      </c>
      <c r="H17" s="10" t="s">
        <v>19</v>
      </c>
      <c r="I17" s="12"/>
      <c r="J17" s="12" t="s">
        <v>20</v>
      </c>
      <c r="K17" s="12">
        <v>31</v>
      </c>
      <c r="L17" s="15">
        <v>31</v>
      </c>
      <c r="M17" s="14"/>
    </row>
    <row r="18" ht="19" customHeight="1" spans="1:13">
      <c r="A18" s="3">
        <v>16</v>
      </c>
      <c r="B18" s="7" t="s">
        <v>55</v>
      </c>
      <c r="C18" s="4" t="s">
        <v>48</v>
      </c>
      <c r="D18" s="8" t="s">
        <v>31</v>
      </c>
      <c r="E18" s="9" t="s">
        <v>1390</v>
      </c>
      <c r="F18" s="6" t="s">
        <v>56</v>
      </c>
      <c r="G18" s="6" t="str">
        <f>IF(LEN(F18)=18,(IF(LOOKUP(MOD(SUM(MID(F18,1,1)*7,MID(F18,2,1)*9,MID(F18,3,1)*10,MID(F18,4,1)*5,MID(F18,5,1)*8,MID(F18,6,1)*4,MID(F18,7,1)*2,MID(F18,8,1),MID(F18,9,1)*6,MID(F18,10,1)*3,MID(F18,11,1)*7,MID(F18,12,1)*9,MID(F18,13,1)*10,MID(F18,14,1)*5,MID(F18,15,1)*8,MID(F18,16,1)*4,MID(F18,17,1)*2),11),{0,1,2,3,4,5,6,7,8,9,10},{"1","0","x","9","8","7","6","5","4","3","2"})=RIGHT(F18,1),"√","×")),"身份证号长度不符")</f>
        <v>√</v>
      </c>
      <c r="H18" s="10" t="s">
        <v>19</v>
      </c>
      <c r="I18" s="12"/>
      <c r="J18" s="12" t="s">
        <v>20</v>
      </c>
      <c r="K18" s="12">
        <v>31</v>
      </c>
      <c r="L18" s="15">
        <v>31</v>
      </c>
      <c r="M18" s="14"/>
    </row>
    <row r="19" ht="19" customHeight="1" spans="1:13">
      <c r="A19" s="3">
        <v>17</v>
      </c>
      <c r="B19" s="7" t="s">
        <v>57</v>
      </c>
      <c r="C19" s="4" t="s">
        <v>58</v>
      </c>
      <c r="D19" s="8" t="s">
        <v>16</v>
      </c>
      <c r="E19" s="9" t="s">
        <v>1390</v>
      </c>
      <c r="F19" s="6" t="s">
        <v>59</v>
      </c>
      <c r="G19" s="6" t="str">
        <f>IF(LEN(F19)=18,(IF(LOOKUP(MOD(SUM(MID(F19,1,1)*7,MID(F19,2,1)*9,MID(F19,3,1)*10,MID(F19,4,1)*5,MID(F19,5,1)*8,MID(F19,6,1)*4,MID(F19,7,1)*2,MID(F19,8,1),MID(F19,9,1)*6,MID(F19,10,1)*3,MID(F19,11,1)*7,MID(F19,12,1)*9,MID(F19,13,1)*10,MID(F19,14,1)*5,MID(F19,15,1)*8,MID(F19,16,1)*4,MID(F19,17,1)*2),11),{0,1,2,3,4,5,6,7,8,9,10},{"1","0","x","9","8","7","6","5","4","3","2"})=RIGHT(F19,1),"√","×")),"身份证号长度不符")</f>
        <v>√</v>
      </c>
      <c r="H19" s="10" t="s">
        <v>19</v>
      </c>
      <c r="I19" s="12"/>
      <c r="J19" s="12" t="s">
        <v>20</v>
      </c>
      <c r="K19" s="12">
        <v>31</v>
      </c>
      <c r="L19" s="15">
        <v>31</v>
      </c>
      <c r="M19" s="14"/>
    </row>
    <row r="20" ht="19" customHeight="1" spans="1:13">
      <c r="A20" s="3">
        <v>18</v>
      </c>
      <c r="B20" s="7" t="s">
        <v>60</v>
      </c>
      <c r="C20" s="4" t="s">
        <v>61</v>
      </c>
      <c r="D20" s="8" t="s">
        <v>16</v>
      </c>
      <c r="E20" s="9" t="s">
        <v>1390</v>
      </c>
      <c r="F20" s="6" t="s">
        <v>62</v>
      </c>
      <c r="G20" s="6" t="str">
        <f>IF(LEN(F20)=18,(IF(LOOKUP(MOD(SUM(MID(F20,1,1)*7,MID(F20,2,1)*9,MID(F20,3,1)*10,MID(F20,4,1)*5,MID(F20,5,1)*8,MID(F20,6,1)*4,MID(F20,7,1)*2,MID(F20,8,1),MID(F20,9,1)*6,MID(F20,10,1)*3,MID(F20,11,1)*7,MID(F20,12,1)*9,MID(F20,13,1)*10,MID(F20,14,1)*5,MID(F20,15,1)*8,MID(F20,16,1)*4,MID(F20,17,1)*2),11),{0,1,2,3,4,5,6,7,8,9,10},{"1","0","x","9","8","7","6","5","4","3","2"})=RIGHT(F20,1),"√","×")),"身份证号长度不符")</f>
        <v>√</v>
      </c>
      <c r="H20" s="10" t="s">
        <v>19</v>
      </c>
      <c r="I20" s="12"/>
      <c r="J20" s="12" t="s">
        <v>20</v>
      </c>
      <c r="K20" s="12">
        <v>31</v>
      </c>
      <c r="L20" s="15">
        <v>31</v>
      </c>
      <c r="M20" s="14"/>
    </row>
    <row r="21" ht="19" customHeight="1" spans="1:13">
      <c r="A21" s="3">
        <v>19</v>
      </c>
      <c r="B21" s="7" t="s">
        <v>63</v>
      </c>
      <c r="C21" s="4" t="s">
        <v>48</v>
      </c>
      <c r="D21" s="8" t="s">
        <v>16</v>
      </c>
      <c r="E21" s="9" t="s">
        <v>1390</v>
      </c>
      <c r="F21" s="6" t="s">
        <v>64</v>
      </c>
      <c r="G21" s="6" t="str">
        <f>IF(LEN(F21)=18,(IF(LOOKUP(MOD(SUM(MID(F21,1,1)*7,MID(F21,2,1)*9,MID(F21,3,1)*10,MID(F21,4,1)*5,MID(F21,5,1)*8,MID(F21,6,1)*4,MID(F21,7,1)*2,MID(F21,8,1),MID(F21,9,1)*6,MID(F21,10,1)*3,MID(F21,11,1)*7,MID(F21,12,1)*9,MID(F21,13,1)*10,MID(F21,14,1)*5,MID(F21,15,1)*8,MID(F21,16,1)*4,MID(F21,17,1)*2),11),{0,1,2,3,4,5,6,7,8,9,10},{"1","0","x","9","8","7","6","5","4","3","2"})=RIGHT(F21,1),"√","×")),"身份证号长度不符")</f>
        <v>√</v>
      </c>
      <c r="H21" s="10" t="s">
        <v>19</v>
      </c>
      <c r="I21" s="12"/>
      <c r="J21" s="12" t="s">
        <v>20</v>
      </c>
      <c r="K21" s="12">
        <v>31</v>
      </c>
      <c r="L21" s="15">
        <v>31</v>
      </c>
      <c r="M21" s="14"/>
    </row>
    <row r="22" ht="19" customHeight="1" spans="1:13">
      <c r="A22" s="3">
        <v>20</v>
      </c>
      <c r="B22" s="7" t="s">
        <v>65</v>
      </c>
      <c r="C22" s="4" t="s">
        <v>48</v>
      </c>
      <c r="D22" s="8" t="s">
        <v>16</v>
      </c>
      <c r="E22" s="9" t="s">
        <v>1390</v>
      </c>
      <c r="F22" s="6" t="s">
        <v>66</v>
      </c>
      <c r="G22" s="6" t="str">
        <f>IF(LEN(F22)=18,(IF(LOOKUP(MOD(SUM(MID(F22,1,1)*7,MID(F22,2,1)*9,MID(F22,3,1)*10,MID(F22,4,1)*5,MID(F22,5,1)*8,MID(F22,6,1)*4,MID(F22,7,1)*2,MID(F22,8,1),MID(F22,9,1)*6,MID(F22,10,1)*3,MID(F22,11,1)*7,MID(F22,12,1)*9,MID(F22,13,1)*10,MID(F22,14,1)*5,MID(F22,15,1)*8,MID(F22,16,1)*4,MID(F22,17,1)*2),11),{0,1,2,3,4,5,6,7,8,9,10},{"1","0","x","9","8","7","6","5","4","3","2"})=RIGHT(F22,1),"√","×")),"身份证号长度不符")</f>
        <v>√</v>
      </c>
      <c r="H22" s="10" t="s">
        <v>19</v>
      </c>
      <c r="I22" s="12"/>
      <c r="J22" s="12" t="s">
        <v>20</v>
      </c>
      <c r="K22" s="12">
        <v>31</v>
      </c>
      <c r="L22" s="15">
        <v>31</v>
      </c>
      <c r="M22" s="14"/>
    </row>
    <row r="23" ht="19" customHeight="1" spans="1:13">
      <c r="A23" s="3">
        <v>21</v>
      </c>
      <c r="B23" s="7" t="s">
        <v>67</v>
      </c>
      <c r="C23" s="4" t="s">
        <v>30</v>
      </c>
      <c r="D23" s="8" t="s">
        <v>31</v>
      </c>
      <c r="E23" s="9" t="s">
        <v>1390</v>
      </c>
      <c r="F23" s="6" t="s">
        <v>68</v>
      </c>
      <c r="G23" s="6" t="str">
        <f>IF(LEN(F23)=18,(IF(LOOKUP(MOD(SUM(MID(F23,1,1)*7,MID(F23,2,1)*9,MID(F23,3,1)*10,MID(F23,4,1)*5,MID(F23,5,1)*8,MID(F23,6,1)*4,MID(F23,7,1)*2,MID(F23,8,1),MID(F23,9,1)*6,MID(F23,10,1)*3,MID(F23,11,1)*7,MID(F23,12,1)*9,MID(F23,13,1)*10,MID(F23,14,1)*5,MID(F23,15,1)*8,MID(F23,16,1)*4,MID(F23,17,1)*2),11),{0,1,2,3,4,5,6,7,8,9,10},{"1","0","x","9","8","7","6","5","4","3","2"})=RIGHT(F23,1),"√","×")),"身份证号长度不符")</f>
        <v>√</v>
      </c>
      <c r="H23" s="10" t="s">
        <v>19</v>
      </c>
      <c r="I23" s="12"/>
      <c r="J23" s="12" t="s">
        <v>20</v>
      </c>
      <c r="K23" s="12">
        <v>31</v>
      </c>
      <c r="L23" s="15">
        <v>31</v>
      </c>
      <c r="M23" s="14"/>
    </row>
    <row r="24" ht="19" customHeight="1" spans="1:13">
      <c r="A24" s="3">
        <v>22</v>
      </c>
      <c r="B24" s="7" t="s">
        <v>69</v>
      </c>
      <c r="C24" s="4" t="s">
        <v>48</v>
      </c>
      <c r="D24" s="8" t="s">
        <v>16</v>
      </c>
      <c r="E24" s="9" t="s">
        <v>1390</v>
      </c>
      <c r="F24" s="6" t="s">
        <v>70</v>
      </c>
      <c r="G24" s="6" t="str">
        <f>IF(LEN(F24)=18,(IF(LOOKUP(MOD(SUM(MID(F24,1,1)*7,MID(F24,2,1)*9,MID(F24,3,1)*10,MID(F24,4,1)*5,MID(F24,5,1)*8,MID(F24,6,1)*4,MID(F24,7,1)*2,MID(F24,8,1),MID(F24,9,1)*6,MID(F24,10,1)*3,MID(F24,11,1)*7,MID(F24,12,1)*9,MID(F24,13,1)*10,MID(F24,14,1)*5,MID(F24,15,1)*8,MID(F24,16,1)*4,MID(F24,17,1)*2),11),{0,1,2,3,4,5,6,7,8,9,10},{"1","0","x","9","8","7","6","5","4","3","2"})=RIGHT(F24,1),"√","×")),"身份证号长度不符")</f>
        <v>√</v>
      </c>
      <c r="H24" s="10" t="s">
        <v>19</v>
      </c>
      <c r="I24" s="12"/>
      <c r="J24" s="12" t="s">
        <v>20</v>
      </c>
      <c r="K24" s="12">
        <v>31</v>
      </c>
      <c r="L24" s="15">
        <v>31</v>
      </c>
      <c r="M24" s="14"/>
    </row>
    <row r="25" ht="19" customHeight="1" spans="1:13">
      <c r="A25" s="3">
        <v>23</v>
      </c>
      <c r="B25" s="7" t="s">
        <v>71</v>
      </c>
      <c r="C25" s="4" t="s">
        <v>48</v>
      </c>
      <c r="D25" s="8" t="s">
        <v>16</v>
      </c>
      <c r="E25" s="9" t="s">
        <v>1390</v>
      </c>
      <c r="F25" s="6" t="s">
        <v>72</v>
      </c>
      <c r="G25" s="6" t="str">
        <f>IF(LEN(F25)=18,(IF(LOOKUP(MOD(SUM(MID(F25,1,1)*7,MID(F25,2,1)*9,MID(F25,3,1)*10,MID(F25,4,1)*5,MID(F25,5,1)*8,MID(F25,6,1)*4,MID(F25,7,1)*2,MID(F25,8,1),MID(F25,9,1)*6,MID(F25,10,1)*3,MID(F25,11,1)*7,MID(F25,12,1)*9,MID(F25,13,1)*10,MID(F25,14,1)*5,MID(F25,15,1)*8,MID(F25,16,1)*4,MID(F25,17,1)*2),11),{0,1,2,3,4,5,6,7,8,9,10},{"1","0","x","9","8","7","6","5","4","3","2"})=RIGHT(F25,1),"√","×")),"身份证号长度不符")</f>
        <v>√</v>
      </c>
      <c r="H25" s="10" t="s">
        <v>19</v>
      </c>
      <c r="I25" s="12"/>
      <c r="J25" s="12" t="s">
        <v>20</v>
      </c>
      <c r="K25" s="12">
        <v>31</v>
      </c>
      <c r="L25" s="15">
        <v>31</v>
      </c>
      <c r="M25" s="14"/>
    </row>
    <row r="26" ht="19" customHeight="1" spans="1:13">
      <c r="A26" s="3">
        <v>24</v>
      </c>
      <c r="B26" s="7" t="s">
        <v>73</v>
      </c>
      <c r="C26" s="4" t="s">
        <v>48</v>
      </c>
      <c r="D26" s="8" t="s">
        <v>16</v>
      </c>
      <c r="E26" s="9" t="s">
        <v>1390</v>
      </c>
      <c r="F26" s="6" t="s">
        <v>74</v>
      </c>
      <c r="G26" s="6" t="str">
        <f>IF(LEN(F26)=18,(IF(LOOKUP(MOD(SUM(MID(F26,1,1)*7,MID(F26,2,1)*9,MID(F26,3,1)*10,MID(F26,4,1)*5,MID(F26,5,1)*8,MID(F26,6,1)*4,MID(F26,7,1)*2,MID(F26,8,1),MID(F26,9,1)*6,MID(F26,10,1)*3,MID(F26,11,1)*7,MID(F26,12,1)*9,MID(F26,13,1)*10,MID(F26,14,1)*5,MID(F26,15,1)*8,MID(F26,16,1)*4,MID(F26,17,1)*2),11),{0,1,2,3,4,5,6,7,8,9,10},{"1","0","x","9","8","7","6","5","4","3","2"})=RIGHT(F26,1),"√","×")),"身份证号长度不符")</f>
        <v>√</v>
      </c>
      <c r="H26" s="10" t="s">
        <v>19</v>
      </c>
      <c r="I26" s="12"/>
      <c r="J26" s="12" t="s">
        <v>20</v>
      </c>
      <c r="K26" s="12">
        <v>31</v>
      </c>
      <c r="L26" s="15">
        <v>31</v>
      </c>
      <c r="M26" s="14"/>
    </row>
    <row r="27" ht="19" customHeight="1" spans="1:13">
      <c r="A27" s="3">
        <v>25</v>
      </c>
      <c r="B27" s="7" t="s">
        <v>75</v>
      </c>
      <c r="C27" s="4" t="s">
        <v>58</v>
      </c>
      <c r="D27" s="8" t="s">
        <v>31</v>
      </c>
      <c r="E27" s="9" t="s">
        <v>1390</v>
      </c>
      <c r="F27" s="6" t="s">
        <v>76</v>
      </c>
      <c r="G27" s="6" t="str">
        <f>IF(LEN(F27)=18,(IF(LOOKUP(MOD(SUM(MID(F27,1,1)*7,MID(F27,2,1)*9,MID(F27,3,1)*10,MID(F27,4,1)*5,MID(F27,5,1)*8,MID(F27,6,1)*4,MID(F27,7,1)*2,MID(F27,8,1),MID(F27,9,1)*6,MID(F27,10,1)*3,MID(F27,11,1)*7,MID(F27,12,1)*9,MID(F27,13,1)*10,MID(F27,14,1)*5,MID(F27,15,1)*8,MID(F27,16,1)*4,MID(F27,17,1)*2),11),{0,1,2,3,4,5,6,7,8,9,10},{"1","0","x","9","8","7","6","5","4","3","2"})=RIGHT(F27,1),"√","×")),"身份证号长度不符")</f>
        <v>√</v>
      </c>
      <c r="H27" s="10" t="s">
        <v>19</v>
      </c>
      <c r="I27" s="12"/>
      <c r="J27" s="12" t="s">
        <v>20</v>
      </c>
      <c r="K27" s="12">
        <v>31</v>
      </c>
      <c r="L27" s="15">
        <v>31</v>
      </c>
      <c r="M27" s="14"/>
    </row>
    <row r="28" ht="19" customHeight="1" spans="1:13">
      <c r="A28" s="3">
        <v>26</v>
      </c>
      <c r="B28" s="7" t="s">
        <v>77</v>
      </c>
      <c r="C28" s="4" t="s">
        <v>15</v>
      </c>
      <c r="D28" s="8" t="s">
        <v>16</v>
      </c>
      <c r="E28" s="9" t="s">
        <v>1390</v>
      </c>
      <c r="F28" s="6" t="s">
        <v>78</v>
      </c>
      <c r="G28" s="6" t="str">
        <f>IF(LEN(F28)=18,(IF(LOOKUP(MOD(SUM(MID(F28,1,1)*7,MID(F28,2,1)*9,MID(F28,3,1)*10,MID(F28,4,1)*5,MID(F28,5,1)*8,MID(F28,6,1)*4,MID(F28,7,1)*2,MID(F28,8,1),MID(F28,9,1)*6,MID(F28,10,1)*3,MID(F28,11,1)*7,MID(F28,12,1)*9,MID(F28,13,1)*10,MID(F28,14,1)*5,MID(F28,15,1)*8,MID(F28,16,1)*4,MID(F28,17,1)*2),11),{0,1,2,3,4,5,6,7,8,9,10},{"1","0","x","9","8","7","6","5","4","3","2"})=RIGHT(F28,1),"√","×")),"身份证号长度不符")</f>
        <v>×</v>
      </c>
      <c r="H28" s="10" t="s">
        <v>19</v>
      </c>
      <c r="I28" s="12"/>
      <c r="J28" s="12" t="s">
        <v>20</v>
      </c>
      <c r="K28" s="12">
        <v>31</v>
      </c>
      <c r="L28" s="15">
        <v>31</v>
      </c>
      <c r="M28" s="14"/>
    </row>
    <row r="29" ht="19" customHeight="1" spans="1:13">
      <c r="A29" s="3">
        <v>27</v>
      </c>
      <c r="B29" s="7" t="s">
        <v>79</v>
      </c>
      <c r="C29" s="4" t="s">
        <v>80</v>
      </c>
      <c r="D29" s="8" t="s">
        <v>16</v>
      </c>
      <c r="E29" s="9" t="s">
        <v>1390</v>
      </c>
      <c r="F29" s="6" t="s">
        <v>81</v>
      </c>
      <c r="G29" s="6" t="str">
        <f>IF(LEN(F29)=18,(IF(LOOKUP(MOD(SUM(MID(F29,1,1)*7,MID(F29,2,1)*9,MID(F29,3,1)*10,MID(F29,4,1)*5,MID(F29,5,1)*8,MID(F29,6,1)*4,MID(F29,7,1)*2,MID(F29,8,1),MID(F29,9,1)*6,MID(F29,10,1)*3,MID(F29,11,1)*7,MID(F29,12,1)*9,MID(F29,13,1)*10,MID(F29,14,1)*5,MID(F29,15,1)*8,MID(F29,16,1)*4,MID(F29,17,1)*2),11),{0,1,2,3,4,5,6,7,8,9,10},{"1","0","x","9","8","7","6","5","4","3","2"})=RIGHT(F29,1),"√","×")),"身份证号长度不符")</f>
        <v>√</v>
      </c>
      <c r="H29" s="10" t="s">
        <v>19</v>
      </c>
      <c r="I29" s="12"/>
      <c r="J29" s="12" t="s">
        <v>20</v>
      </c>
      <c r="K29" s="12">
        <v>31</v>
      </c>
      <c r="L29" s="15">
        <v>31</v>
      </c>
      <c r="M29" s="14"/>
    </row>
    <row r="30" ht="19" customHeight="1" spans="1:13">
      <c r="A30" s="3">
        <v>28</v>
      </c>
      <c r="B30" s="7" t="s">
        <v>82</v>
      </c>
      <c r="C30" s="4" t="s">
        <v>48</v>
      </c>
      <c r="D30" s="8" t="s">
        <v>16</v>
      </c>
      <c r="E30" s="9" t="s">
        <v>1390</v>
      </c>
      <c r="F30" s="6" t="s">
        <v>83</v>
      </c>
      <c r="G30" s="6" t="str">
        <f>IF(LEN(F30)=18,(IF(LOOKUP(MOD(SUM(MID(F30,1,1)*7,MID(F30,2,1)*9,MID(F30,3,1)*10,MID(F30,4,1)*5,MID(F30,5,1)*8,MID(F30,6,1)*4,MID(F30,7,1)*2,MID(F30,8,1),MID(F30,9,1)*6,MID(F30,10,1)*3,MID(F30,11,1)*7,MID(F30,12,1)*9,MID(F30,13,1)*10,MID(F30,14,1)*5,MID(F30,15,1)*8,MID(F30,16,1)*4,MID(F30,17,1)*2),11),{0,1,2,3,4,5,6,7,8,9,10},{"1","0","x","9","8","7","6","5","4","3","2"})=RIGHT(F30,1),"√","×")),"身份证号长度不符")</f>
        <v>√</v>
      </c>
      <c r="H30" s="10" t="s">
        <v>19</v>
      </c>
      <c r="I30" s="12"/>
      <c r="J30" s="12" t="s">
        <v>20</v>
      </c>
      <c r="K30" s="12">
        <v>31</v>
      </c>
      <c r="L30" s="15">
        <v>31</v>
      </c>
      <c r="M30" s="14"/>
    </row>
    <row r="31" ht="19" customHeight="1" spans="1:13">
      <c r="A31" s="3">
        <v>29</v>
      </c>
      <c r="B31" s="7" t="s">
        <v>84</v>
      </c>
      <c r="C31" s="4" t="s">
        <v>58</v>
      </c>
      <c r="D31" s="8" t="s">
        <v>31</v>
      </c>
      <c r="E31" s="9" t="s">
        <v>1390</v>
      </c>
      <c r="F31" s="6" t="s">
        <v>85</v>
      </c>
      <c r="G31" s="6" t="str">
        <f>IF(LEN(F31)=18,(IF(LOOKUP(MOD(SUM(MID(F31,1,1)*7,MID(F31,2,1)*9,MID(F31,3,1)*10,MID(F31,4,1)*5,MID(F31,5,1)*8,MID(F31,6,1)*4,MID(F31,7,1)*2,MID(F31,8,1),MID(F31,9,1)*6,MID(F31,10,1)*3,MID(F31,11,1)*7,MID(F31,12,1)*9,MID(F31,13,1)*10,MID(F31,14,1)*5,MID(F31,15,1)*8,MID(F31,16,1)*4,MID(F31,17,1)*2),11),{0,1,2,3,4,5,6,7,8,9,10},{"1","0","x","9","8","7","6","5","4","3","2"})=RIGHT(F31,1),"√","×")),"身份证号长度不符")</f>
        <v>√</v>
      </c>
      <c r="H31" s="10" t="s">
        <v>19</v>
      </c>
      <c r="I31" s="12"/>
      <c r="J31" s="12" t="s">
        <v>20</v>
      </c>
      <c r="K31" s="12">
        <v>31</v>
      </c>
      <c r="L31" s="15">
        <v>31</v>
      </c>
      <c r="M31" s="14"/>
    </row>
    <row r="32" ht="19" customHeight="1" spans="1:13">
      <c r="A32" s="3">
        <v>30</v>
      </c>
      <c r="B32" s="7" t="s">
        <v>86</v>
      </c>
      <c r="C32" s="4" t="s">
        <v>87</v>
      </c>
      <c r="D32" s="8" t="s">
        <v>31</v>
      </c>
      <c r="E32" s="9" t="s">
        <v>1390</v>
      </c>
      <c r="F32" s="6" t="s">
        <v>88</v>
      </c>
      <c r="G32" s="6" t="str">
        <f>IF(LEN(F32)=18,(IF(LOOKUP(MOD(SUM(MID(F32,1,1)*7,MID(F32,2,1)*9,MID(F32,3,1)*10,MID(F32,4,1)*5,MID(F32,5,1)*8,MID(F32,6,1)*4,MID(F32,7,1)*2,MID(F32,8,1),MID(F32,9,1)*6,MID(F32,10,1)*3,MID(F32,11,1)*7,MID(F32,12,1)*9,MID(F32,13,1)*10,MID(F32,14,1)*5,MID(F32,15,1)*8,MID(F32,16,1)*4,MID(F32,17,1)*2),11),{0,1,2,3,4,5,6,7,8,9,10},{"1","0","x","9","8","7","6","5","4","3","2"})=RIGHT(F32,1),"√","×")),"身份证号长度不符")</f>
        <v>√</v>
      </c>
      <c r="H32" s="10" t="s">
        <v>19</v>
      </c>
      <c r="I32" s="12" t="s">
        <v>89</v>
      </c>
      <c r="J32" s="12" t="s">
        <v>20</v>
      </c>
      <c r="K32" s="12">
        <v>31</v>
      </c>
      <c r="L32" s="15">
        <v>31</v>
      </c>
      <c r="M32" s="14"/>
    </row>
    <row r="33" ht="19" customHeight="1" spans="1:13">
      <c r="A33" s="3">
        <v>31</v>
      </c>
      <c r="B33" s="7" t="s">
        <v>90</v>
      </c>
      <c r="C33" s="4" t="s">
        <v>87</v>
      </c>
      <c r="D33" s="8" t="s">
        <v>31</v>
      </c>
      <c r="E33" s="9" t="s">
        <v>1390</v>
      </c>
      <c r="F33" s="6" t="s">
        <v>91</v>
      </c>
      <c r="G33" s="6" t="str">
        <f>IF(LEN(F33)=18,(IF(LOOKUP(MOD(SUM(MID(F33,1,1)*7,MID(F33,2,1)*9,MID(F33,3,1)*10,MID(F33,4,1)*5,MID(F33,5,1)*8,MID(F33,6,1)*4,MID(F33,7,1)*2,MID(F33,8,1),MID(F33,9,1)*6,MID(F33,10,1)*3,MID(F33,11,1)*7,MID(F33,12,1)*9,MID(F33,13,1)*10,MID(F33,14,1)*5,MID(F33,15,1)*8,MID(F33,16,1)*4,MID(F33,17,1)*2),11),{0,1,2,3,4,5,6,7,8,9,10},{"1","0","x","9","8","7","6","5","4","3","2"})=RIGHT(F33,1),"√","×")),"身份证号长度不符")</f>
        <v>√</v>
      </c>
      <c r="H33" s="10" t="s">
        <v>19</v>
      </c>
      <c r="I33" s="12"/>
      <c r="J33" s="12" t="s">
        <v>20</v>
      </c>
      <c r="K33" s="12">
        <v>31</v>
      </c>
      <c r="L33" s="15">
        <v>31</v>
      </c>
      <c r="M33" s="14"/>
    </row>
    <row r="34" ht="19" customHeight="1" spans="1:13">
      <c r="A34" s="3">
        <v>32</v>
      </c>
      <c r="B34" s="7" t="s">
        <v>92</v>
      </c>
      <c r="C34" s="4" t="s">
        <v>15</v>
      </c>
      <c r="D34" s="8" t="s">
        <v>16</v>
      </c>
      <c r="E34" s="9" t="s">
        <v>1390</v>
      </c>
      <c r="F34" s="6" t="s">
        <v>93</v>
      </c>
      <c r="G34" s="6" t="str">
        <f>IF(LEN(F34)=18,(IF(LOOKUP(MOD(SUM(MID(F34,1,1)*7,MID(F34,2,1)*9,MID(F34,3,1)*10,MID(F34,4,1)*5,MID(F34,5,1)*8,MID(F34,6,1)*4,MID(F34,7,1)*2,MID(F34,8,1),MID(F34,9,1)*6,MID(F34,10,1)*3,MID(F34,11,1)*7,MID(F34,12,1)*9,MID(F34,13,1)*10,MID(F34,14,1)*5,MID(F34,15,1)*8,MID(F34,16,1)*4,MID(F34,17,1)*2),11),{0,1,2,3,4,5,6,7,8,9,10},{"1","0","x","9","8","7","6","5","4","3","2"})=RIGHT(F34,1),"√","×")),"身份证号长度不符")</f>
        <v>√</v>
      </c>
      <c r="H34" s="10" t="s">
        <v>19</v>
      </c>
      <c r="I34" s="12"/>
      <c r="J34" s="12" t="s">
        <v>20</v>
      </c>
      <c r="K34" s="12">
        <v>31</v>
      </c>
      <c r="L34" s="15">
        <v>31</v>
      </c>
      <c r="M34" s="14"/>
    </row>
    <row r="35" ht="19" customHeight="1" spans="1:13">
      <c r="A35" s="3">
        <v>33</v>
      </c>
      <c r="B35" s="7" t="s">
        <v>94</v>
      </c>
      <c r="C35" s="4" t="s">
        <v>87</v>
      </c>
      <c r="D35" s="8" t="s">
        <v>31</v>
      </c>
      <c r="E35" s="9" t="s">
        <v>1390</v>
      </c>
      <c r="F35" s="6" t="s">
        <v>95</v>
      </c>
      <c r="G35" s="6" t="str">
        <f>IF(LEN(F35)=18,(IF(LOOKUP(MOD(SUM(MID(F35,1,1)*7,MID(F35,2,1)*9,MID(F35,3,1)*10,MID(F35,4,1)*5,MID(F35,5,1)*8,MID(F35,6,1)*4,MID(F35,7,1)*2,MID(F35,8,1),MID(F35,9,1)*6,MID(F35,10,1)*3,MID(F35,11,1)*7,MID(F35,12,1)*9,MID(F35,13,1)*10,MID(F35,14,1)*5,MID(F35,15,1)*8,MID(F35,16,1)*4,MID(F35,17,1)*2),11),{0,1,2,3,4,5,6,7,8,9,10},{"1","0","x","9","8","7","6","5","4","3","2"})=RIGHT(F35,1),"√","×")),"身份证号长度不符")</f>
        <v>√</v>
      </c>
      <c r="H35" s="10" t="s">
        <v>19</v>
      </c>
      <c r="I35" s="12"/>
      <c r="J35" s="12" t="s">
        <v>20</v>
      </c>
      <c r="K35" s="12">
        <v>31</v>
      </c>
      <c r="L35" s="15">
        <v>31</v>
      </c>
      <c r="M35" s="14"/>
    </row>
    <row r="36" ht="19" customHeight="1" spans="1:13">
      <c r="A36" s="3">
        <v>34</v>
      </c>
      <c r="B36" s="7" t="s">
        <v>96</v>
      </c>
      <c r="C36" s="4" t="s">
        <v>30</v>
      </c>
      <c r="D36" s="8" t="s">
        <v>31</v>
      </c>
      <c r="E36" s="9" t="s">
        <v>1390</v>
      </c>
      <c r="F36" s="6" t="s">
        <v>97</v>
      </c>
      <c r="G36" s="6" t="str">
        <f>IF(LEN(F36)=18,(IF(LOOKUP(MOD(SUM(MID(F36,1,1)*7,MID(F36,2,1)*9,MID(F36,3,1)*10,MID(F36,4,1)*5,MID(F36,5,1)*8,MID(F36,6,1)*4,MID(F36,7,1)*2,MID(F36,8,1),MID(F36,9,1)*6,MID(F36,10,1)*3,MID(F36,11,1)*7,MID(F36,12,1)*9,MID(F36,13,1)*10,MID(F36,14,1)*5,MID(F36,15,1)*8,MID(F36,16,1)*4,MID(F36,17,1)*2),11),{0,1,2,3,4,5,6,7,8,9,10},{"1","0","x","9","8","7","6","5","4","3","2"})=RIGHT(F36,1),"√","×")),"身份证号长度不符")</f>
        <v>√</v>
      </c>
      <c r="H36" s="10" t="s">
        <v>19</v>
      </c>
      <c r="I36" s="12"/>
      <c r="J36" s="12" t="s">
        <v>20</v>
      </c>
      <c r="K36" s="12">
        <v>31</v>
      </c>
      <c r="L36" s="15">
        <v>31</v>
      </c>
      <c r="M36" s="14"/>
    </row>
    <row r="37" ht="19" customHeight="1" spans="1:13">
      <c r="A37" s="3">
        <v>35</v>
      </c>
      <c r="B37" s="7" t="s">
        <v>98</v>
      </c>
      <c r="C37" s="4" t="s">
        <v>30</v>
      </c>
      <c r="D37" s="8" t="s">
        <v>31</v>
      </c>
      <c r="E37" s="9" t="s">
        <v>1390</v>
      </c>
      <c r="F37" s="6" t="s">
        <v>99</v>
      </c>
      <c r="G37" s="6" t="str">
        <f>IF(LEN(F37)=18,(IF(LOOKUP(MOD(SUM(MID(F37,1,1)*7,MID(F37,2,1)*9,MID(F37,3,1)*10,MID(F37,4,1)*5,MID(F37,5,1)*8,MID(F37,6,1)*4,MID(F37,7,1)*2,MID(F37,8,1),MID(F37,9,1)*6,MID(F37,10,1)*3,MID(F37,11,1)*7,MID(F37,12,1)*9,MID(F37,13,1)*10,MID(F37,14,1)*5,MID(F37,15,1)*8,MID(F37,16,1)*4,MID(F37,17,1)*2),11),{0,1,2,3,4,5,6,7,8,9,10},{"1","0","x","9","8","7","6","5","4","3","2"})=RIGHT(F37,1),"√","×")),"身份证号长度不符")</f>
        <v>√</v>
      </c>
      <c r="H37" s="10" t="s">
        <v>19</v>
      </c>
      <c r="I37" s="12"/>
      <c r="J37" s="12" t="s">
        <v>20</v>
      </c>
      <c r="K37" s="12">
        <v>31</v>
      </c>
      <c r="L37" s="15">
        <v>31</v>
      </c>
      <c r="M37" s="14"/>
    </row>
    <row r="38" ht="19" customHeight="1" spans="1:13">
      <c r="A38" s="3">
        <v>36</v>
      </c>
      <c r="B38" s="11" t="s">
        <v>100</v>
      </c>
      <c r="C38" s="4" t="s">
        <v>87</v>
      </c>
      <c r="D38" s="8" t="s">
        <v>16</v>
      </c>
      <c r="E38" s="9" t="s">
        <v>1390</v>
      </c>
      <c r="F38" s="6" t="s">
        <v>101</v>
      </c>
      <c r="G38" s="6" t="str">
        <f>IF(LEN(F38)=18,(IF(LOOKUP(MOD(SUM(MID(F38,1,1)*7,MID(F38,2,1)*9,MID(F38,3,1)*10,MID(F38,4,1)*5,MID(F38,5,1)*8,MID(F38,6,1)*4,MID(F38,7,1)*2,MID(F38,8,1),MID(F38,9,1)*6,MID(F38,10,1)*3,MID(F38,11,1)*7,MID(F38,12,1)*9,MID(F38,13,1)*10,MID(F38,14,1)*5,MID(F38,15,1)*8,MID(F38,16,1)*4,MID(F38,17,1)*2),11),{0,1,2,3,4,5,6,7,8,9,10},{"1","0","x","9","8","7","6","5","4","3","2"})=RIGHT(F38,1),"√","×")),"身份证号长度不符")</f>
        <v>√</v>
      </c>
      <c r="H38" s="10" t="s">
        <v>19</v>
      </c>
      <c r="I38" s="12"/>
      <c r="J38" s="12" t="s">
        <v>20</v>
      </c>
      <c r="K38" s="12">
        <v>31</v>
      </c>
      <c r="L38" s="15">
        <v>31</v>
      </c>
      <c r="M38" s="14"/>
    </row>
    <row r="39" ht="19" customHeight="1" spans="1:13">
      <c r="A39" s="3">
        <v>37</v>
      </c>
      <c r="B39" s="11" t="s">
        <v>102</v>
      </c>
      <c r="C39" s="4" t="s">
        <v>87</v>
      </c>
      <c r="D39" s="8" t="s">
        <v>16</v>
      </c>
      <c r="E39" s="9" t="s">
        <v>1390</v>
      </c>
      <c r="F39" s="6" t="s">
        <v>103</v>
      </c>
      <c r="G39" s="6" t="str">
        <f>IF(LEN(F39)=18,(IF(LOOKUP(MOD(SUM(MID(F39,1,1)*7,MID(F39,2,1)*9,MID(F39,3,1)*10,MID(F39,4,1)*5,MID(F39,5,1)*8,MID(F39,6,1)*4,MID(F39,7,1)*2,MID(F39,8,1),MID(F39,9,1)*6,MID(F39,10,1)*3,MID(F39,11,1)*7,MID(F39,12,1)*9,MID(F39,13,1)*10,MID(F39,14,1)*5,MID(F39,15,1)*8,MID(F39,16,1)*4,MID(F39,17,1)*2),11),{0,1,2,3,4,5,6,7,8,9,10},{"1","0","x","9","8","7","6","5","4","3","2"})=RIGHT(F39,1),"√","×")),"身份证号长度不符")</f>
        <v>√</v>
      </c>
      <c r="H39" s="10" t="s">
        <v>19</v>
      </c>
      <c r="I39" s="12"/>
      <c r="J39" s="12" t="s">
        <v>20</v>
      </c>
      <c r="K39" s="12">
        <v>31</v>
      </c>
      <c r="L39" s="15">
        <v>31</v>
      </c>
      <c r="M39" s="14"/>
    </row>
    <row r="40" ht="19" customHeight="1" spans="1:13">
      <c r="A40" s="3">
        <v>38</v>
      </c>
      <c r="B40" s="7" t="s">
        <v>104</v>
      </c>
      <c r="C40" s="4" t="s">
        <v>105</v>
      </c>
      <c r="D40" s="8" t="s">
        <v>16</v>
      </c>
      <c r="E40" s="9" t="s">
        <v>1390</v>
      </c>
      <c r="F40" s="6" t="s">
        <v>106</v>
      </c>
      <c r="G40" s="6" t="str">
        <f>IF(LEN(F40)=18,(IF(LOOKUP(MOD(SUM(MID(F40,1,1)*7,MID(F40,2,1)*9,MID(F40,3,1)*10,MID(F40,4,1)*5,MID(F40,5,1)*8,MID(F40,6,1)*4,MID(F40,7,1)*2,MID(F40,8,1),MID(F40,9,1)*6,MID(F40,10,1)*3,MID(F40,11,1)*7,MID(F40,12,1)*9,MID(F40,13,1)*10,MID(F40,14,1)*5,MID(F40,15,1)*8,MID(F40,16,1)*4,MID(F40,17,1)*2),11),{0,1,2,3,4,5,6,7,8,9,10},{"1","0","x","9","8","7","6","5","4","3","2"})=RIGHT(F40,1),"√","×")),"身份证号长度不符")</f>
        <v>√</v>
      </c>
      <c r="H40" s="10" t="s">
        <v>19</v>
      </c>
      <c r="I40" s="11" t="s">
        <v>107</v>
      </c>
      <c r="J40" s="12"/>
      <c r="K40" s="12">
        <v>31</v>
      </c>
      <c r="L40" s="15">
        <v>31</v>
      </c>
      <c r="M40" s="14"/>
    </row>
    <row r="41" ht="19" customHeight="1" spans="1:13">
      <c r="A41" s="3">
        <v>39</v>
      </c>
      <c r="B41" s="11" t="s">
        <v>108</v>
      </c>
      <c r="C41" s="4" t="s">
        <v>48</v>
      </c>
      <c r="D41" s="8" t="s">
        <v>16</v>
      </c>
      <c r="E41" s="9" t="s">
        <v>1391</v>
      </c>
      <c r="F41" s="6" t="s">
        <v>109</v>
      </c>
      <c r="G41" s="6" t="str">
        <f>IF(LEN(F41)=18,(IF(LOOKUP(MOD(SUM(MID(F41,1,1)*7,MID(F41,2,1)*9,MID(F41,3,1)*10,MID(F41,4,1)*5,MID(F41,5,1)*8,MID(F41,6,1)*4,MID(F41,7,1)*2,MID(F41,8,1),MID(F41,9,1)*6,MID(F41,10,1)*3,MID(F41,11,1)*7,MID(F41,12,1)*9,MID(F41,13,1)*10,MID(F41,14,1)*5,MID(F41,15,1)*8,MID(F41,16,1)*4,MID(F41,17,1)*2),11),{0,1,2,3,4,5,6,7,8,9,10},{"1","0","x","9","8","7","6","5","4","3","2"})=RIGHT(F41,1),"√","×")),"身份证号长度不符")</f>
        <v>√</v>
      </c>
      <c r="H41" s="10" t="s">
        <v>19</v>
      </c>
      <c r="I41" s="12"/>
      <c r="J41" s="12" t="s">
        <v>20</v>
      </c>
      <c r="K41" s="12">
        <v>31</v>
      </c>
      <c r="L41" s="15">
        <v>31</v>
      </c>
      <c r="M41" s="14"/>
    </row>
    <row r="42" ht="19" customHeight="1" spans="1:13">
      <c r="A42" s="3">
        <v>40</v>
      </c>
      <c r="B42" s="11" t="s">
        <v>110</v>
      </c>
      <c r="C42" s="4" t="s">
        <v>111</v>
      </c>
      <c r="D42" s="8" t="s">
        <v>16</v>
      </c>
      <c r="E42" s="9" t="s">
        <v>1392</v>
      </c>
      <c r="F42" s="6" t="s">
        <v>112</v>
      </c>
      <c r="G42" s="6" t="str">
        <f>IF(LEN(F42)=18,(IF(LOOKUP(MOD(SUM(MID(F42,1,1)*7,MID(F42,2,1)*9,MID(F42,3,1)*10,MID(F42,4,1)*5,MID(F42,5,1)*8,MID(F42,6,1)*4,MID(F42,7,1)*2,MID(F42,8,1),MID(F42,9,1)*6,MID(F42,10,1)*3,MID(F42,11,1)*7,MID(F42,12,1)*9,MID(F42,13,1)*10,MID(F42,14,1)*5,MID(F42,15,1)*8,MID(F42,16,1)*4,MID(F42,17,1)*2),11),{0,1,2,3,4,5,6,7,8,9,10},{"1","0","x","9","8","7","6","5","4","3","2"})=RIGHT(F42,1),"√","×")),"身份证号长度不符")</f>
        <v>√</v>
      </c>
      <c r="H42" s="10" t="s">
        <v>19</v>
      </c>
      <c r="I42" s="12"/>
      <c r="J42" s="12" t="s">
        <v>20</v>
      </c>
      <c r="K42" s="12">
        <v>31</v>
      </c>
      <c r="L42" s="15">
        <v>31</v>
      </c>
      <c r="M42" s="14"/>
    </row>
    <row r="43" ht="19" customHeight="1" spans="1:13">
      <c r="A43" s="3">
        <v>41</v>
      </c>
      <c r="B43" s="11" t="s">
        <v>113</v>
      </c>
      <c r="C43" s="4" t="s">
        <v>48</v>
      </c>
      <c r="D43" s="8" t="s">
        <v>16</v>
      </c>
      <c r="E43" s="9" t="s">
        <v>1392</v>
      </c>
      <c r="F43" s="6" t="s">
        <v>114</v>
      </c>
      <c r="G43" s="6" t="str">
        <f>IF(LEN(F43)=18,(IF(LOOKUP(MOD(SUM(MID(F43,1,1)*7,MID(F43,2,1)*9,MID(F43,3,1)*10,MID(F43,4,1)*5,MID(F43,5,1)*8,MID(F43,6,1)*4,MID(F43,7,1)*2,MID(F43,8,1),MID(F43,9,1)*6,MID(F43,10,1)*3,MID(F43,11,1)*7,MID(F43,12,1)*9,MID(F43,13,1)*10,MID(F43,14,1)*5,MID(F43,15,1)*8,MID(F43,16,1)*4,MID(F43,17,1)*2),11),{0,1,2,3,4,5,6,7,8,9,10},{"1","0","x","9","8","7","6","5","4","3","2"})=RIGHT(F43,1),"√","×")),"身份证号长度不符")</f>
        <v>√</v>
      </c>
      <c r="H43" s="10" t="s">
        <v>19</v>
      </c>
      <c r="I43" s="12"/>
      <c r="J43" s="12" t="s">
        <v>20</v>
      </c>
      <c r="K43" s="12">
        <v>31</v>
      </c>
      <c r="L43" s="15">
        <v>31</v>
      </c>
      <c r="M43" s="14"/>
    </row>
    <row r="44" ht="19" customHeight="1" spans="1:13">
      <c r="A44" s="3">
        <v>42</v>
      </c>
      <c r="B44" s="11" t="s">
        <v>115</v>
      </c>
      <c r="C44" s="4" t="s">
        <v>116</v>
      </c>
      <c r="D44" s="8" t="s">
        <v>16</v>
      </c>
      <c r="E44" s="9" t="s">
        <v>1392</v>
      </c>
      <c r="F44" s="6" t="s">
        <v>117</v>
      </c>
      <c r="G44" s="6" t="str">
        <f>IF(LEN(F44)=18,(IF(LOOKUP(MOD(SUM(MID(F44,1,1)*7,MID(F44,2,1)*9,MID(F44,3,1)*10,MID(F44,4,1)*5,MID(F44,5,1)*8,MID(F44,6,1)*4,MID(F44,7,1)*2,MID(F44,8,1),MID(F44,9,1)*6,MID(F44,10,1)*3,MID(F44,11,1)*7,MID(F44,12,1)*9,MID(F44,13,1)*10,MID(F44,14,1)*5,MID(F44,15,1)*8,MID(F44,16,1)*4,MID(F44,17,1)*2),11),{0,1,2,3,4,5,6,7,8,9,10},{"1","0","x","9","8","7","6","5","4","3","2"})=RIGHT(F44,1),"√","×")),"身份证号长度不符")</f>
        <v>√</v>
      </c>
      <c r="H44" s="10" t="s">
        <v>19</v>
      </c>
      <c r="I44" s="12"/>
      <c r="J44" s="12" t="s">
        <v>20</v>
      </c>
      <c r="K44" s="12">
        <v>31</v>
      </c>
      <c r="L44" s="15">
        <v>31</v>
      </c>
      <c r="M44" s="14"/>
    </row>
    <row r="45" ht="19" customHeight="1" spans="1:13">
      <c r="A45" s="3">
        <v>43</v>
      </c>
      <c r="B45" s="11" t="s">
        <v>118</v>
      </c>
      <c r="C45" s="4" t="s">
        <v>34</v>
      </c>
      <c r="D45" s="8" t="s">
        <v>16</v>
      </c>
      <c r="E45" s="9" t="s">
        <v>1392</v>
      </c>
      <c r="F45" s="6" t="s">
        <v>119</v>
      </c>
      <c r="G45" s="6" t="str">
        <f>IF(LEN(F45)=18,(IF(LOOKUP(MOD(SUM(MID(F45,1,1)*7,MID(F45,2,1)*9,MID(F45,3,1)*10,MID(F45,4,1)*5,MID(F45,5,1)*8,MID(F45,6,1)*4,MID(F45,7,1)*2,MID(F45,8,1),MID(F45,9,1)*6,MID(F45,10,1)*3,MID(F45,11,1)*7,MID(F45,12,1)*9,MID(F45,13,1)*10,MID(F45,14,1)*5,MID(F45,15,1)*8,MID(F45,16,1)*4,MID(F45,17,1)*2),11),{0,1,2,3,4,5,6,7,8,9,10},{"1","0","x","9","8","7","6","5","4","3","2"})=RIGHT(F45,1),"√","×")),"身份证号长度不符")</f>
        <v>√</v>
      </c>
      <c r="H45" s="10" t="s">
        <v>19</v>
      </c>
      <c r="I45" s="12"/>
      <c r="J45" s="12" t="s">
        <v>20</v>
      </c>
      <c r="K45" s="12">
        <v>31</v>
      </c>
      <c r="L45" s="15">
        <v>31</v>
      </c>
      <c r="M45" s="14"/>
    </row>
    <row r="46" ht="19" customHeight="1" spans="1:13">
      <c r="A46" s="3">
        <v>44</v>
      </c>
      <c r="B46" s="11" t="s">
        <v>120</v>
      </c>
      <c r="C46" s="4" t="s">
        <v>121</v>
      </c>
      <c r="D46" s="8" t="s">
        <v>16</v>
      </c>
      <c r="E46" s="9" t="s">
        <v>1392</v>
      </c>
      <c r="F46" s="6" t="s">
        <v>122</v>
      </c>
      <c r="G46" s="6" t="str">
        <f>IF(LEN(F46)=18,(IF(LOOKUP(MOD(SUM(MID(F46,1,1)*7,MID(F46,2,1)*9,MID(F46,3,1)*10,MID(F46,4,1)*5,MID(F46,5,1)*8,MID(F46,6,1)*4,MID(F46,7,1)*2,MID(F46,8,1),MID(F46,9,1)*6,MID(F46,10,1)*3,MID(F46,11,1)*7,MID(F46,12,1)*9,MID(F46,13,1)*10,MID(F46,14,1)*5,MID(F46,15,1)*8,MID(F46,16,1)*4,MID(F46,17,1)*2),11),{0,1,2,3,4,5,6,7,8,9,10},{"1","0","x","9","8","7","6","5","4","3","2"})=RIGHT(F46,1),"√","×")),"身份证号长度不符")</f>
        <v>√</v>
      </c>
      <c r="H46" s="10" t="s">
        <v>19</v>
      </c>
      <c r="I46" s="12"/>
      <c r="J46" s="12" t="s">
        <v>20</v>
      </c>
      <c r="K46" s="12">
        <v>31</v>
      </c>
      <c r="L46" s="15">
        <v>31</v>
      </c>
      <c r="M46" s="14"/>
    </row>
    <row r="47" ht="19" customHeight="1" spans="1:13">
      <c r="A47" s="3">
        <v>45</v>
      </c>
      <c r="B47" s="11" t="s">
        <v>123</v>
      </c>
      <c r="C47" s="4" t="s">
        <v>111</v>
      </c>
      <c r="D47" s="8" t="s">
        <v>16</v>
      </c>
      <c r="E47" s="9" t="s">
        <v>1392</v>
      </c>
      <c r="F47" s="6" t="s">
        <v>124</v>
      </c>
      <c r="G47" s="6" t="str">
        <f>IF(LEN(F47)=18,(IF(LOOKUP(MOD(SUM(MID(F47,1,1)*7,MID(F47,2,1)*9,MID(F47,3,1)*10,MID(F47,4,1)*5,MID(F47,5,1)*8,MID(F47,6,1)*4,MID(F47,7,1)*2,MID(F47,8,1),MID(F47,9,1)*6,MID(F47,10,1)*3,MID(F47,11,1)*7,MID(F47,12,1)*9,MID(F47,13,1)*10,MID(F47,14,1)*5,MID(F47,15,1)*8,MID(F47,16,1)*4,MID(F47,17,1)*2),11),{0,1,2,3,4,5,6,7,8,9,10},{"1","0","x","9","8","7","6","5","4","3","2"})=RIGHT(F47,1),"√","×")),"身份证号长度不符")</f>
        <v>√</v>
      </c>
      <c r="H47" s="10" t="s">
        <v>19</v>
      </c>
      <c r="I47" s="12"/>
      <c r="J47" s="12" t="s">
        <v>20</v>
      </c>
      <c r="K47" s="12">
        <v>31</v>
      </c>
      <c r="L47" s="15">
        <v>31</v>
      </c>
      <c r="M47" s="14"/>
    </row>
    <row r="48" ht="19" customHeight="1" spans="1:13">
      <c r="A48" s="3">
        <v>46</v>
      </c>
      <c r="B48" s="11" t="s">
        <v>125</v>
      </c>
      <c r="C48" s="4" t="s">
        <v>48</v>
      </c>
      <c r="D48" s="8" t="s">
        <v>31</v>
      </c>
      <c r="E48" s="9" t="s">
        <v>1392</v>
      </c>
      <c r="F48" s="6" t="s">
        <v>126</v>
      </c>
      <c r="G48" s="6" t="str">
        <f>IF(LEN(F48)=18,(IF(LOOKUP(MOD(SUM(MID(F48,1,1)*7,MID(F48,2,1)*9,MID(F48,3,1)*10,MID(F48,4,1)*5,MID(F48,5,1)*8,MID(F48,6,1)*4,MID(F48,7,1)*2,MID(F48,8,1),MID(F48,9,1)*6,MID(F48,10,1)*3,MID(F48,11,1)*7,MID(F48,12,1)*9,MID(F48,13,1)*10,MID(F48,14,1)*5,MID(F48,15,1)*8,MID(F48,16,1)*4,MID(F48,17,1)*2),11),{0,1,2,3,4,5,6,7,8,9,10},{"1","0","x","9","8","7","6","5","4","3","2"})=RIGHT(F48,1),"√","×")),"身份证号长度不符")</f>
        <v>√</v>
      </c>
      <c r="H48" s="10" t="s">
        <v>19</v>
      </c>
      <c r="I48" s="12"/>
      <c r="J48" s="12" t="s">
        <v>20</v>
      </c>
      <c r="K48" s="12">
        <v>31</v>
      </c>
      <c r="L48" s="15">
        <v>31</v>
      </c>
      <c r="M48" s="14"/>
    </row>
    <row r="49" ht="19" customHeight="1" spans="1:13">
      <c r="A49" s="3">
        <v>47</v>
      </c>
      <c r="B49" s="11" t="s">
        <v>127</v>
      </c>
      <c r="C49" s="4" t="s">
        <v>128</v>
      </c>
      <c r="D49" s="8"/>
      <c r="E49" s="9" t="s">
        <v>1393</v>
      </c>
      <c r="F49" s="6" t="s">
        <v>129</v>
      </c>
      <c r="G49" s="6" t="str">
        <f>IF(LEN(F49)=18,(IF(LOOKUP(MOD(SUM(MID(F49,1,1)*7,MID(F49,2,1)*9,MID(F49,3,1)*10,MID(F49,4,1)*5,MID(F49,5,1)*8,MID(F49,6,1)*4,MID(F49,7,1)*2,MID(F49,8,1),MID(F49,9,1)*6,MID(F49,10,1)*3,MID(F49,11,1)*7,MID(F49,12,1)*9,MID(F49,13,1)*10,MID(F49,14,1)*5,MID(F49,15,1)*8,MID(F49,16,1)*4,MID(F49,17,1)*2),11),{0,1,2,3,4,5,6,7,8,9,10},{"1","0","x","9","8","7","6","5","4","3","2"})=RIGHT(F49,1),"√","×")),"身份证号长度不符")</f>
        <v>√</v>
      </c>
      <c r="H49" s="10" t="s">
        <v>19</v>
      </c>
      <c r="I49" s="12"/>
      <c r="J49" s="12" t="s">
        <v>20</v>
      </c>
      <c r="K49" s="12">
        <v>31</v>
      </c>
      <c r="L49" s="15">
        <v>31</v>
      </c>
      <c r="M49" s="14"/>
    </row>
    <row r="50" ht="19" customHeight="1" spans="1:13">
      <c r="A50" s="3">
        <v>48</v>
      </c>
      <c r="B50" s="11" t="s">
        <v>130</v>
      </c>
      <c r="C50" s="4" t="s">
        <v>15</v>
      </c>
      <c r="D50" s="8" t="s">
        <v>16</v>
      </c>
      <c r="E50" s="9" t="s">
        <v>1393</v>
      </c>
      <c r="F50" s="6" t="s">
        <v>131</v>
      </c>
      <c r="G50" s="6" t="str">
        <f>IF(LEN(F50)=18,(IF(LOOKUP(MOD(SUM(MID(F50,1,1)*7,MID(F50,2,1)*9,MID(F50,3,1)*10,MID(F50,4,1)*5,MID(F50,5,1)*8,MID(F50,6,1)*4,MID(F50,7,1)*2,MID(F50,8,1),MID(F50,9,1)*6,MID(F50,10,1)*3,MID(F50,11,1)*7,MID(F50,12,1)*9,MID(F50,13,1)*10,MID(F50,14,1)*5,MID(F50,15,1)*8,MID(F50,16,1)*4,MID(F50,17,1)*2),11),{0,1,2,3,4,5,6,7,8,9,10},{"1","0","x","9","8","7","6","5","4","3","2"})=RIGHT(F50,1),"√","×")),"身份证号长度不符")</f>
        <v>√</v>
      </c>
      <c r="H50" s="10" t="s">
        <v>19</v>
      </c>
      <c r="I50" s="12"/>
      <c r="J50" s="12" t="s">
        <v>20</v>
      </c>
      <c r="K50" s="12">
        <v>31</v>
      </c>
      <c r="L50" s="15">
        <v>31</v>
      </c>
      <c r="M50" s="14"/>
    </row>
    <row r="51" ht="19" customHeight="1" spans="1:13">
      <c r="A51" s="3">
        <v>49</v>
      </c>
      <c r="B51" s="11" t="s">
        <v>132</v>
      </c>
      <c r="C51" s="4" t="s">
        <v>48</v>
      </c>
      <c r="D51" s="8" t="s">
        <v>16</v>
      </c>
      <c r="E51" s="9" t="s">
        <v>1393</v>
      </c>
      <c r="F51" s="6" t="s">
        <v>133</v>
      </c>
      <c r="G51" s="6" t="str">
        <f>IF(LEN(F51)=18,(IF(LOOKUP(MOD(SUM(MID(F51,1,1)*7,MID(F51,2,1)*9,MID(F51,3,1)*10,MID(F51,4,1)*5,MID(F51,5,1)*8,MID(F51,6,1)*4,MID(F51,7,1)*2,MID(F51,8,1),MID(F51,9,1)*6,MID(F51,10,1)*3,MID(F51,11,1)*7,MID(F51,12,1)*9,MID(F51,13,1)*10,MID(F51,14,1)*5,MID(F51,15,1)*8,MID(F51,16,1)*4,MID(F51,17,1)*2),11),{0,1,2,3,4,5,6,7,8,9,10},{"1","0","x","9","8","7","6","5","4","3","2"})=RIGHT(F51,1),"√","×")),"身份证号长度不符")</f>
        <v>√</v>
      </c>
      <c r="H51" s="10" t="s">
        <v>19</v>
      </c>
      <c r="I51" s="12"/>
      <c r="J51" s="12" t="s">
        <v>20</v>
      </c>
      <c r="K51" s="12">
        <v>31</v>
      </c>
      <c r="L51" s="15">
        <v>31</v>
      </c>
      <c r="M51" s="14"/>
    </row>
    <row r="52" ht="19" customHeight="1" spans="1:13">
      <c r="A52" s="3">
        <v>50</v>
      </c>
      <c r="B52" s="11" t="s">
        <v>134</v>
      </c>
      <c r="C52" s="4" t="s">
        <v>121</v>
      </c>
      <c r="D52" s="8" t="s">
        <v>16</v>
      </c>
      <c r="E52" s="9" t="s">
        <v>1393</v>
      </c>
      <c r="F52" s="6" t="s">
        <v>135</v>
      </c>
      <c r="G52" s="6" t="str">
        <f>IF(LEN(F52)=18,(IF(LOOKUP(MOD(SUM(MID(F52,1,1)*7,MID(F52,2,1)*9,MID(F52,3,1)*10,MID(F52,4,1)*5,MID(F52,5,1)*8,MID(F52,6,1)*4,MID(F52,7,1)*2,MID(F52,8,1),MID(F52,9,1)*6,MID(F52,10,1)*3,MID(F52,11,1)*7,MID(F52,12,1)*9,MID(F52,13,1)*10,MID(F52,14,1)*5,MID(F52,15,1)*8,MID(F52,16,1)*4,MID(F52,17,1)*2),11),{0,1,2,3,4,5,6,7,8,9,10},{"1","0","x","9","8","7","6","5","4","3","2"})=RIGHT(F52,1),"√","×")),"身份证号长度不符")</f>
        <v>√</v>
      </c>
      <c r="H52" s="10" t="s">
        <v>19</v>
      </c>
      <c r="I52" s="12"/>
      <c r="J52" s="12" t="s">
        <v>20</v>
      </c>
      <c r="K52" s="12">
        <v>31</v>
      </c>
      <c r="L52" s="15">
        <v>31</v>
      </c>
      <c r="M52" s="14"/>
    </row>
    <row r="53" ht="19" customHeight="1" spans="1:13">
      <c r="A53" s="3">
        <v>51</v>
      </c>
      <c r="B53" s="11" t="s">
        <v>136</v>
      </c>
      <c r="C53" s="4" t="s">
        <v>48</v>
      </c>
      <c r="D53" s="8" t="s">
        <v>16</v>
      </c>
      <c r="E53" s="9" t="s">
        <v>1394</v>
      </c>
      <c r="F53" s="6" t="s">
        <v>137</v>
      </c>
      <c r="G53" s="6" t="str">
        <f>IF(LEN(F53)=18,(IF(LOOKUP(MOD(SUM(MID(F53,1,1)*7,MID(F53,2,1)*9,MID(F53,3,1)*10,MID(F53,4,1)*5,MID(F53,5,1)*8,MID(F53,6,1)*4,MID(F53,7,1)*2,MID(F53,8,1),MID(F53,9,1)*6,MID(F53,10,1)*3,MID(F53,11,1)*7,MID(F53,12,1)*9,MID(F53,13,1)*10,MID(F53,14,1)*5,MID(F53,15,1)*8,MID(F53,16,1)*4,MID(F53,17,1)*2),11),{0,1,2,3,4,5,6,7,8,9,10},{"1","0","x","9","8","7","6","5","4","3","2"})=RIGHT(F53,1),"√","×")),"身份证号长度不符")</f>
        <v>√</v>
      </c>
      <c r="H53" s="10" t="s">
        <v>19</v>
      </c>
      <c r="I53" s="12"/>
      <c r="J53" s="12" t="s">
        <v>20</v>
      </c>
      <c r="K53" s="12">
        <v>31</v>
      </c>
      <c r="L53" s="15">
        <v>31</v>
      </c>
      <c r="M53" s="14"/>
    </row>
    <row r="54" ht="19" customHeight="1" spans="1:13">
      <c r="A54" s="3">
        <v>52</v>
      </c>
      <c r="B54" s="11" t="s">
        <v>138</v>
      </c>
      <c r="C54" s="4" t="s">
        <v>105</v>
      </c>
      <c r="D54" s="8" t="s">
        <v>16</v>
      </c>
      <c r="E54" s="9" t="s">
        <v>1395</v>
      </c>
      <c r="F54" s="6" t="s">
        <v>139</v>
      </c>
      <c r="G54" s="6" t="str">
        <f>IF(LEN(F54)=18,(IF(LOOKUP(MOD(SUM(MID(F54,1,1)*7,MID(F54,2,1)*9,MID(F54,3,1)*10,MID(F54,4,1)*5,MID(F54,5,1)*8,MID(F54,6,1)*4,MID(F54,7,1)*2,MID(F54,8,1),MID(F54,9,1)*6,MID(F54,10,1)*3,MID(F54,11,1)*7,MID(F54,12,1)*9,MID(F54,13,1)*10,MID(F54,14,1)*5,MID(F54,15,1)*8,MID(F54,16,1)*4,MID(F54,17,1)*2),11),{0,1,2,3,4,5,6,7,8,9,10},{"1","0","x","9","8","7","6","5","4","3","2"})=RIGHT(F54,1),"√","×")),"身份证号长度不符")</f>
        <v>√</v>
      </c>
      <c r="H54" s="10" t="s">
        <v>19</v>
      </c>
      <c r="I54" s="12"/>
      <c r="J54" s="12" t="s">
        <v>20</v>
      </c>
      <c r="K54" s="12">
        <v>31</v>
      </c>
      <c r="L54" s="15">
        <v>31</v>
      </c>
      <c r="M54" s="14"/>
    </row>
    <row r="55" ht="19" customHeight="1" spans="1:13">
      <c r="A55" s="3">
        <v>53</v>
      </c>
      <c r="B55" s="11" t="s">
        <v>140</v>
      </c>
      <c r="C55" s="4" t="s">
        <v>15</v>
      </c>
      <c r="D55" s="8"/>
      <c r="E55" s="9" t="s">
        <v>1395</v>
      </c>
      <c r="F55" s="6" t="s">
        <v>141</v>
      </c>
      <c r="G55" s="6" t="str">
        <f>IF(LEN(F55)=18,(IF(LOOKUP(MOD(SUM(MID(F55,1,1)*7,MID(F55,2,1)*9,MID(F55,3,1)*10,MID(F55,4,1)*5,MID(F55,5,1)*8,MID(F55,6,1)*4,MID(F55,7,1)*2,MID(F55,8,1),MID(F55,9,1)*6,MID(F55,10,1)*3,MID(F55,11,1)*7,MID(F55,12,1)*9,MID(F55,13,1)*10,MID(F55,14,1)*5,MID(F55,15,1)*8,MID(F55,16,1)*4,MID(F55,17,1)*2),11),{0,1,2,3,4,5,6,7,8,9,10},{"1","0","x","9","8","7","6","5","4","3","2"})=RIGHT(F55,1),"√","×")),"身份证号长度不符")</f>
        <v>√</v>
      </c>
      <c r="H55" s="10" t="s">
        <v>19</v>
      </c>
      <c r="I55" s="12"/>
      <c r="J55" s="12" t="s">
        <v>20</v>
      </c>
      <c r="K55" s="12">
        <v>31</v>
      </c>
      <c r="L55" s="15">
        <v>31</v>
      </c>
      <c r="M55" s="14"/>
    </row>
    <row r="56" ht="19" customHeight="1" spans="1:13">
      <c r="A56" s="3">
        <v>54</v>
      </c>
      <c r="B56" s="11" t="s">
        <v>142</v>
      </c>
      <c r="C56" s="4" t="s">
        <v>143</v>
      </c>
      <c r="D56" s="8"/>
      <c r="E56" s="9" t="s">
        <v>1396</v>
      </c>
      <c r="F56" s="6" t="s">
        <v>144</v>
      </c>
      <c r="G56" s="6" t="str">
        <f>IF(LEN(F56)=18,(IF(LOOKUP(MOD(SUM(MID(F56,1,1)*7,MID(F56,2,1)*9,MID(F56,3,1)*10,MID(F56,4,1)*5,MID(F56,5,1)*8,MID(F56,6,1)*4,MID(F56,7,1)*2,MID(F56,8,1),MID(F56,9,1)*6,MID(F56,10,1)*3,MID(F56,11,1)*7,MID(F56,12,1)*9,MID(F56,13,1)*10,MID(F56,14,1)*5,MID(F56,15,1)*8,MID(F56,16,1)*4,MID(F56,17,1)*2),11),{0,1,2,3,4,5,6,7,8,9,10},{"1","0","x","9","8","7","6","5","4","3","2"})=RIGHT(F56,1),"√","×")),"身份证号长度不符")</f>
        <v>√</v>
      </c>
      <c r="H56" s="10" t="s">
        <v>19</v>
      </c>
      <c r="I56" s="12"/>
      <c r="J56" s="12" t="s">
        <v>20</v>
      </c>
      <c r="K56" s="12">
        <v>31</v>
      </c>
      <c r="L56" s="15">
        <v>31</v>
      </c>
      <c r="M56" s="14"/>
    </row>
    <row r="57" ht="19" customHeight="1" spans="1:13">
      <c r="A57" s="3">
        <v>55</v>
      </c>
      <c r="B57" s="11" t="s">
        <v>145</v>
      </c>
      <c r="C57" s="4" t="s">
        <v>15</v>
      </c>
      <c r="D57" s="8"/>
      <c r="E57" s="9" t="s">
        <v>1397</v>
      </c>
      <c r="F57" s="6" t="s">
        <v>146</v>
      </c>
      <c r="G57" s="6" t="str">
        <f>IF(LEN(F57)=18,(IF(LOOKUP(MOD(SUM(MID(F57,1,1)*7,MID(F57,2,1)*9,MID(F57,3,1)*10,MID(F57,4,1)*5,MID(F57,5,1)*8,MID(F57,6,1)*4,MID(F57,7,1)*2,MID(F57,8,1),MID(F57,9,1)*6,MID(F57,10,1)*3,MID(F57,11,1)*7,MID(F57,12,1)*9,MID(F57,13,1)*10,MID(F57,14,1)*5,MID(F57,15,1)*8,MID(F57,16,1)*4,MID(F57,17,1)*2),11),{0,1,2,3,4,5,6,7,8,9,10},{"1","0","x","9","8","7","6","5","4","3","2"})=RIGHT(F57,1),"√","×")),"身份证号长度不符")</f>
        <v>√</v>
      </c>
      <c r="H57" s="10" t="s">
        <v>19</v>
      </c>
      <c r="I57" s="12"/>
      <c r="J57" s="12" t="s">
        <v>20</v>
      </c>
      <c r="K57" s="12">
        <v>31</v>
      </c>
      <c r="L57" s="15">
        <v>31</v>
      </c>
      <c r="M57" s="14"/>
    </row>
    <row r="58" ht="19" customHeight="1" spans="1:13">
      <c r="A58" s="3">
        <v>56</v>
      </c>
      <c r="B58" s="11" t="s">
        <v>147</v>
      </c>
      <c r="C58" s="4" t="s">
        <v>15</v>
      </c>
      <c r="D58" s="8"/>
      <c r="E58" s="9" t="s">
        <v>1397</v>
      </c>
      <c r="F58" s="6" t="s">
        <v>148</v>
      </c>
      <c r="G58" s="6" t="str">
        <f>IF(LEN(F58)=18,(IF(LOOKUP(MOD(SUM(MID(F58,1,1)*7,MID(F58,2,1)*9,MID(F58,3,1)*10,MID(F58,4,1)*5,MID(F58,5,1)*8,MID(F58,6,1)*4,MID(F58,7,1)*2,MID(F58,8,1),MID(F58,9,1)*6,MID(F58,10,1)*3,MID(F58,11,1)*7,MID(F58,12,1)*9,MID(F58,13,1)*10,MID(F58,14,1)*5,MID(F58,15,1)*8,MID(F58,16,1)*4,MID(F58,17,1)*2),11),{0,1,2,3,4,5,6,7,8,9,10},{"1","0","x","9","8","7","6","5","4","3","2"})=RIGHT(F58,1),"√","×")),"身份证号长度不符")</f>
        <v>√</v>
      </c>
      <c r="H58" s="10" t="s">
        <v>19</v>
      </c>
      <c r="I58" s="12"/>
      <c r="J58" s="12" t="s">
        <v>20</v>
      </c>
      <c r="K58" s="12">
        <v>31</v>
      </c>
      <c r="L58" s="15">
        <v>31</v>
      </c>
      <c r="M58" s="14"/>
    </row>
    <row r="59" ht="19" customHeight="1" spans="1:13">
      <c r="A59" s="3">
        <v>57</v>
      </c>
      <c r="B59" s="11" t="s">
        <v>149</v>
      </c>
      <c r="C59" s="4" t="s">
        <v>48</v>
      </c>
      <c r="D59" s="8"/>
      <c r="E59" s="9" t="s">
        <v>1397</v>
      </c>
      <c r="F59" s="6" t="s">
        <v>150</v>
      </c>
      <c r="G59" s="6" t="str">
        <f>IF(LEN(F31)=18,(IF(LOOKUP(MOD(SUM(MID(F31,1,1)*7,MID(F31,2,1)*9,MID(F31,3,1)*10,MID(F31,4,1)*5,MID(F31,5,1)*8,MID(F31,6,1)*4,MID(F31,7,1)*2,MID(F31,8,1),MID(F31,9,1)*6,MID(F31,10,1)*3,MID(F31,11,1)*7,MID(F31,12,1)*9,MID(F31,13,1)*10,MID(F31,14,1)*5,MID(F31,15,1)*8,MID(F31,16,1)*4,MID(F31,17,1)*2),11),{0,1,2,3,4,5,6,7,8,9,10},{"1","0","x","9","8","7","6","5","4","3","2"})=RIGHT(F31,1),"√","×")),"身份证号长度不符")</f>
        <v>√</v>
      </c>
      <c r="H59" s="10" t="s">
        <v>19</v>
      </c>
      <c r="I59" s="12"/>
      <c r="J59" s="12" t="s">
        <v>20</v>
      </c>
      <c r="K59" s="12">
        <v>31</v>
      </c>
      <c r="L59" s="15">
        <v>31</v>
      </c>
      <c r="M59" s="14"/>
    </row>
    <row r="60" ht="19" customHeight="1" spans="1:13">
      <c r="A60" s="3">
        <v>58</v>
      </c>
      <c r="B60" s="11" t="s">
        <v>151</v>
      </c>
      <c r="C60" s="4" t="s">
        <v>152</v>
      </c>
      <c r="D60" s="8"/>
      <c r="E60" s="9" t="s">
        <v>1398</v>
      </c>
      <c r="F60" s="6" t="s">
        <v>153</v>
      </c>
      <c r="G60" s="6" t="str">
        <f>IF(LEN(F60)=18,(IF(LOOKUP(MOD(SUM(MID(F60,1,1)*7,MID(F60,2,1)*9,MID(F60,3,1)*10,MID(F60,4,1)*5,MID(F60,5,1)*8,MID(F60,6,1)*4,MID(F60,7,1)*2,MID(F60,8,1),MID(F60,9,1)*6,MID(F60,10,1)*3,MID(F60,11,1)*7,MID(F60,12,1)*9,MID(F60,13,1)*10,MID(F60,14,1)*5,MID(F60,15,1)*8,MID(F60,16,1)*4,MID(F60,17,1)*2),11),{0,1,2,3,4,5,6,7,8,9,10},{"1","0","x","9","8","7","6","5","4","3","2"})=RIGHT(F60,1),"√","×")),"身份证号长度不符")</f>
        <v>√</v>
      </c>
      <c r="H60" s="10" t="s">
        <v>19</v>
      </c>
      <c r="I60" s="11" t="s">
        <v>154</v>
      </c>
      <c r="J60" s="12" t="s">
        <v>20</v>
      </c>
      <c r="K60" s="12">
        <v>31</v>
      </c>
      <c r="L60" s="15">
        <v>31</v>
      </c>
      <c r="M60" s="14"/>
    </row>
    <row r="61" ht="19" customHeight="1" spans="1:13">
      <c r="A61" s="3">
        <v>31</v>
      </c>
      <c r="B61" s="11" t="s">
        <v>155</v>
      </c>
      <c r="C61" s="4" t="s">
        <v>111</v>
      </c>
      <c r="D61" s="8"/>
      <c r="E61" s="9" t="s">
        <v>1398</v>
      </c>
      <c r="F61" s="6" t="s">
        <v>156</v>
      </c>
      <c r="G61" s="6" t="str">
        <f>IF(LEN(F61)=18,(IF(LOOKUP(MOD(SUM(MID(F61,1,1)*7,MID(F61,2,1)*9,MID(F61,3,1)*10,MID(F61,4,1)*5,MID(F61,5,1)*8,MID(F61,6,1)*4,MID(F61,7,1)*2,MID(F61,8,1),MID(F61,9,1)*6,MID(F61,10,1)*3,MID(F61,11,1)*7,MID(F61,12,1)*9,MID(F61,13,1)*10,MID(F61,14,1)*5,MID(F61,15,1)*8,MID(F61,16,1)*4,MID(F61,17,1)*2),11),{0,1,2,3,4,5,6,7,8,9,10},{"1","0","x","9","8","7","6","5","4","3","2"})=RIGHT(F61,1),"√","×")),"身份证号长度不符")</f>
        <v>√</v>
      </c>
      <c r="H61" s="10" t="s">
        <v>19</v>
      </c>
      <c r="I61" s="12"/>
      <c r="J61" s="12" t="s">
        <v>20</v>
      </c>
      <c r="K61" s="12">
        <v>31</v>
      </c>
      <c r="L61" s="15">
        <v>31</v>
      </c>
      <c r="M61" s="14"/>
    </row>
    <row r="62" ht="19" customHeight="1" spans="1:13">
      <c r="A62" s="3">
        <v>60</v>
      </c>
      <c r="B62" s="11" t="s">
        <v>157</v>
      </c>
      <c r="C62" s="4" t="s">
        <v>30</v>
      </c>
      <c r="D62" s="8"/>
      <c r="E62" s="9" t="s">
        <v>1398</v>
      </c>
      <c r="F62" s="6" t="s">
        <v>158</v>
      </c>
      <c r="G62" s="6" t="str">
        <f>IF(LEN(F62)=18,(IF(LOOKUP(MOD(SUM(MID(F62,1,1)*7,MID(F62,2,1)*9,MID(F62,3,1)*10,MID(F62,4,1)*5,MID(F62,5,1)*8,MID(F62,6,1)*4,MID(F62,7,1)*2,MID(F62,8,1),MID(F62,9,1)*6,MID(F62,10,1)*3,MID(F62,11,1)*7,MID(F62,12,1)*9,MID(F62,13,1)*10,MID(F62,14,1)*5,MID(F62,15,1)*8,MID(F62,16,1)*4,MID(F62,17,1)*2),11),{0,1,2,3,4,5,6,7,8,9,10},{"1","0","x","9","8","7","6","5","4","3","2"})=RIGHT(F62,1),"√","×")),"身份证号长度不符")</f>
        <v>√</v>
      </c>
      <c r="H62" s="10" t="s">
        <v>19</v>
      </c>
      <c r="I62" s="12"/>
      <c r="J62" s="12" t="s">
        <v>20</v>
      </c>
      <c r="K62" s="12">
        <v>31</v>
      </c>
      <c r="L62" s="15">
        <v>31</v>
      </c>
      <c r="M62" s="14"/>
    </row>
    <row r="63" ht="19" customHeight="1" spans="1:13">
      <c r="A63" s="3">
        <v>61</v>
      </c>
      <c r="B63" s="11" t="s">
        <v>159</v>
      </c>
      <c r="C63" s="4" t="s">
        <v>87</v>
      </c>
      <c r="D63" s="8"/>
      <c r="E63" s="9" t="s">
        <v>1398</v>
      </c>
      <c r="F63" s="6" t="s">
        <v>160</v>
      </c>
      <c r="G63" s="6" t="str">
        <f>IF(LEN(F63)=18,(IF(LOOKUP(MOD(SUM(MID(F63,1,1)*7,MID(F63,2,1)*9,MID(F63,3,1)*10,MID(F63,4,1)*5,MID(F63,5,1)*8,MID(F63,6,1)*4,MID(F63,7,1)*2,MID(F63,8,1),MID(F63,9,1)*6,MID(F63,10,1)*3,MID(F63,11,1)*7,MID(F63,12,1)*9,MID(F63,13,1)*10,MID(F63,14,1)*5,MID(F63,15,1)*8,MID(F63,16,1)*4,MID(F63,17,1)*2),11),{0,1,2,3,4,5,6,7,8,9,10},{"1","0","x","9","8","7","6","5","4","3","2"})=RIGHT(F63,1),"√","×")),"身份证号长度不符")</f>
        <v>√</v>
      </c>
      <c r="H63" s="10" t="s">
        <v>19</v>
      </c>
      <c r="I63" s="12"/>
      <c r="J63" s="12" t="s">
        <v>20</v>
      </c>
      <c r="K63" s="12">
        <v>31</v>
      </c>
      <c r="L63" s="15">
        <v>31</v>
      </c>
      <c r="M63" s="14"/>
    </row>
    <row r="64" ht="19" customHeight="1" spans="1:13">
      <c r="A64" s="3">
        <v>62</v>
      </c>
      <c r="B64" s="11" t="s">
        <v>161</v>
      </c>
      <c r="C64" s="4" t="s">
        <v>80</v>
      </c>
      <c r="D64" s="8"/>
      <c r="E64" s="9" t="s">
        <v>1398</v>
      </c>
      <c r="F64" s="6" t="s">
        <v>162</v>
      </c>
      <c r="G64" s="6" t="str">
        <f>IF(LEN(F64)=18,(IF(LOOKUP(MOD(SUM(MID(F64,1,1)*7,MID(F64,2,1)*9,MID(F64,3,1)*10,MID(F64,4,1)*5,MID(F64,5,1)*8,MID(F64,6,1)*4,MID(F64,7,1)*2,MID(F64,8,1),MID(F64,9,1)*6,MID(F64,10,1)*3,MID(F64,11,1)*7,MID(F64,12,1)*9,MID(F64,13,1)*10,MID(F64,14,1)*5,MID(F64,15,1)*8,MID(F64,16,1)*4,MID(F64,17,1)*2),11),{0,1,2,3,4,5,6,7,8,9,10},{"1","0","x","9","8","7","6","5","4","3","2"})=RIGHT(F64,1),"√","×")),"身份证号长度不符")</f>
        <v>√</v>
      </c>
      <c r="H64" s="10" t="s">
        <v>19</v>
      </c>
      <c r="I64" s="12"/>
      <c r="J64" s="12" t="s">
        <v>20</v>
      </c>
      <c r="K64" s="12">
        <v>31</v>
      </c>
      <c r="L64" s="15">
        <v>31</v>
      </c>
      <c r="M64" s="14"/>
    </row>
    <row r="65" ht="19" customHeight="1" spans="1:13">
      <c r="A65" s="3">
        <v>63</v>
      </c>
      <c r="B65" s="11" t="s">
        <v>163</v>
      </c>
      <c r="C65" s="4" t="s">
        <v>164</v>
      </c>
      <c r="D65" s="8"/>
      <c r="E65" s="9" t="s">
        <v>1399</v>
      </c>
      <c r="F65" s="6" t="s">
        <v>165</v>
      </c>
      <c r="G65" s="6" t="str">
        <f>IF(LEN(F65)=18,(IF(LOOKUP(MOD(SUM(MID(F65,1,1)*7,MID(F65,2,1)*9,MID(F65,3,1)*10,MID(F65,4,1)*5,MID(F65,5,1)*8,MID(F65,6,1)*4,MID(F65,7,1)*2,MID(F65,8,1),MID(F65,9,1)*6,MID(F65,10,1)*3,MID(F65,11,1)*7,MID(F65,12,1)*9,MID(F65,13,1)*10,MID(F65,14,1)*5,MID(F65,15,1)*8,MID(F65,16,1)*4,MID(F65,17,1)*2),11),{0,1,2,3,4,5,6,7,8,9,10},{"1","0","x","9","8","7","6","5","4","3","2"})=RIGHT(F65,1),"√","×")),"身份证号长度不符")</f>
        <v>√</v>
      </c>
      <c r="H65" s="10" t="s">
        <v>19</v>
      </c>
      <c r="I65" s="12"/>
      <c r="J65" s="12" t="s">
        <v>20</v>
      </c>
      <c r="K65" s="12">
        <v>31</v>
      </c>
      <c r="L65" s="15">
        <v>31</v>
      </c>
      <c r="M65" s="14"/>
    </row>
    <row r="66" ht="19" customHeight="1" spans="1:13">
      <c r="A66" s="3">
        <v>64</v>
      </c>
      <c r="B66" s="11" t="s">
        <v>166</v>
      </c>
      <c r="C66" s="4" t="s">
        <v>164</v>
      </c>
      <c r="D66" s="8"/>
      <c r="E66" s="9" t="s">
        <v>1399</v>
      </c>
      <c r="F66" s="6" t="s">
        <v>167</v>
      </c>
      <c r="G66" s="6" t="str">
        <f>IF(LEN(F66)=18,(IF(LOOKUP(MOD(SUM(MID(F66,1,1)*7,MID(F66,2,1)*9,MID(F66,3,1)*10,MID(F66,4,1)*5,MID(F66,5,1)*8,MID(F66,6,1)*4,MID(F66,7,1)*2,MID(F66,8,1),MID(F66,9,1)*6,MID(F66,10,1)*3,MID(F66,11,1)*7,MID(F66,12,1)*9,MID(F66,13,1)*10,MID(F66,14,1)*5,MID(F66,15,1)*8,MID(F66,16,1)*4,MID(F66,17,1)*2),11),{0,1,2,3,4,5,6,7,8,9,10},{"1","0","x","9","8","7","6","5","4","3","2"})=RIGHT(F66,1),"√","×")),"身份证号长度不符")</f>
        <v>√</v>
      </c>
      <c r="H66" s="10" t="s">
        <v>19</v>
      </c>
      <c r="I66" s="12"/>
      <c r="J66" s="12" t="s">
        <v>20</v>
      </c>
      <c r="K66" s="12">
        <v>31</v>
      </c>
      <c r="L66" s="15">
        <v>31</v>
      </c>
      <c r="M66" s="14"/>
    </row>
    <row r="67" ht="19" customHeight="1" spans="1:13">
      <c r="A67" s="3">
        <v>65</v>
      </c>
      <c r="B67" s="11" t="s">
        <v>168</v>
      </c>
      <c r="C67" s="4" t="s">
        <v>80</v>
      </c>
      <c r="D67" s="8"/>
      <c r="E67" s="9" t="s">
        <v>1399</v>
      </c>
      <c r="F67" s="6" t="s">
        <v>169</v>
      </c>
      <c r="G67" s="6" t="str">
        <f>IF(LEN(F67)=18,(IF(LOOKUP(MOD(SUM(MID(F67,1,1)*7,MID(F67,2,1)*9,MID(F67,3,1)*10,MID(F67,4,1)*5,MID(F67,5,1)*8,MID(F67,6,1)*4,MID(F67,7,1)*2,MID(F67,8,1),MID(F67,9,1)*6,MID(F67,10,1)*3,MID(F67,11,1)*7,MID(F67,12,1)*9,MID(F67,13,1)*10,MID(F67,14,1)*5,MID(F67,15,1)*8,MID(F67,16,1)*4,MID(F67,17,1)*2),11),{0,1,2,3,4,5,6,7,8,9,10},{"1","0","x","9","8","7","6","5","4","3","2"})=RIGHT(F67,1),"√","×")),"身份证号长度不符")</f>
        <v>√</v>
      </c>
      <c r="H67" s="10" t="s">
        <v>19</v>
      </c>
      <c r="I67" s="12"/>
      <c r="J67" s="12" t="s">
        <v>20</v>
      </c>
      <c r="K67" s="12">
        <v>31</v>
      </c>
      <c r="L67" s="15">
        <v>31</v>
      </c>
      <c r="M67" s="14"/>
    </row>
    <row r="68" ht="19" customHeight="1" spans="1:13">
      <c r="A68" s="3">
        <v>66</v>
      </c>
      <c r="B68" s="11" t="s">
        <v>170</v>
      </c>
      <c r="C68" s="4" t="s">
        <v>15</v>
      </c>
      <c r="D68" s="8"/>
      <c r="E68" s="9" t="s">
        <v>1399</v>
      </c>
      <c r="F68" s="6" t="s">
        <v>171</v>
      </c>
      <c r="G68" s="6" t="str">
        <f>IF(LEN(F68)=18,(IF(LOOKUP(MOD(SUM(MID(F68,1,1)*7,MID(F68,2,1)*9,MID(F68,3,1)*10,MID(F68,4,1)*5,MID(F68,5,1)*8,MID(F68,6,1)*4,MID(F68,7,1)*2,MID(F68,8,1),MID(F68,9,1)*6,MID(F68,10,1)*3,MID(F68,11,1)*7,MID(F68,12,1)*9,MID(F68,13,1)*10,MID(F68,14,1)*5,MID(F68,15,1)*8,MID(F68,16,1)*4,MID(F68,17,1)*2),11),{0,1,2,3,4,5,6,7,8,9,10},{"1","0","x","9","8","7","6","5","4","3","2"})=RIGHT(F68,1),"√","×")),"身份证号长度不符")</f>
        <v>√</v>
      </c>
      <c r="H68" s="10" t="s">
        <v>19</v>
      </c>
      <c r="I68" s="12"/>
      <c r="J68" s="12" t="s">
        <v>20</v>
      </c>
      <c r="K68" s="12">
        <v>31</v>
      </c>
      <c r="L68" s="15">
        <v>31</v>
      </c>
      <c r="M68" s="14"/>
    </row>
    <row r="69" ht="19" customHeight="1" spans="1:13">
      <c r="A69" s="3">
        <v>67</v>
      </c>
      <c r="B69" s="11" t="s">
        <v>172</v>
      </c>
      <c r="C69" s="4" t="s">
        <v>34</v>
      </c>
      <c r="D69" s="8" t="s">
        <v>31</v>
      </c>
      <c r="E69" s="9" t="s">
        <v>1400</v>
      </c>
      <c r="F69" s="6" t="s">
        <v>173</v>
      </c>
      <c r="G69" s="6" t="str">
        <f>IF(LEN(F69)=18,(IF(LOOKUP(MOD(SUM(MID(F69,1,1)*7,MID(F69,2,1)*9,MID(F69,3,1)*10,MID(F69,4,1)*5,MID(F69,5,1)*8,MID(F69,6,1)*4,MID(F69,7,1)*2,MID(F69,8,1),MID(F69,9,1)*6,MID(F69,10,1)*3,MID(F69,11,1)*7,MID(F69,12,1)*9,MID(F69,13,1)*10,MID(F69,14,1)*5,MID(F69,15,1)*8,MID(F69,16,1)*4,MID(F69,17,1)*2),11),{0,1,2,3,4,5,6,7,8,9,10},{"1","0","x","9","8","7","6","5","4","3","2"})=RIGHT(F69,1),"√","×")),"身份证号长度不符")</f>
        <v>√</v>
      </c>
      <c r="H69" s="10" t="s">
        <v>19</v>
      </c>
      <c r="I69" s="12"/>
      <c r="J69" s="12" t="s">
        <v>20</v>
      </c>
      <c r="K69" s="12">
        <v>31</v>
      </c>
      <c r="L69" s="15">
        <v>31</v>
      </c>
      <c r="M69" s="14"/>
    </row>
    <row r="70" ht="19" customHeight="1" spans="1:13">
      <c r="A70" s="3">
        <v>68</v>
      </c>
      <c r="B70" s="11" t="s">
        <v>174</v>
      </c>
      <c r="C70" s="4" t="s">
        <v>48</v>
      </c>
      <c r="D70" s="8"/>
      <c r="E70" s="9" t="s">
        <v>1400</v>
      </c>
      <c r="F70" s="6" t="s">
        <v>175</v>
      </c>
      <c r="G70" s="6" t="str">
        <f>IF(LEN(F70)=18,(IF(LOOKUP(MOD(SUM(MID(F70,1,1)*7,MID(F70,2,1)*9,MID(F70,3,1)*10,MID(F70,4,1)*5,MID(F70,5,1)*8,MID(F70,6,1)*4,MID(F70,7,1)*2,MID(F70,8,1),MID(F70,9,1)*6,MID(F70,10,1)*3,MID(F70,11,1)*7,MID(F70,12,1)*9,MID(F70,13,1)*10,MID(F70,14,1)*5,MID(F70,15,1)*8,MID(F70,16,1)*4,MID(F70,17,1)*2),11),{0,1,2,3,4,5,6,7,8,9,10},{"1","0","x","9","8","7","6","5","4","3","2"})=RIGHT(F70,1),"√","×")),"身份证号长度不符")</f>
        <v>√</v>
      </c>
      <c r="H70" s="10" t="s">
        <v>19</v>
      </c>
      <c r="I70" s="12"/>
      <c r="J70" s="12" t="s">
        <v>20</v>
      </c>
      <c r="K70" s="12">
        <v>31</v>
      </c>
      <c r="L70" s="15">
        <v>31</v>
      </c>
      <c r="M70" s="14"/>
    </row>
    <row r="71" ht="19" customHeight="1" spans="1:13">
      <c r="A71" s="3">
        <v>69</v>
      </c>
      <c r="B71" s="11" t="s">
        <v>176</v>
      </c>
      <c r="C71" s="4" t="s">
        <v>48</v>
      </c>
      <c r="D71" s="8"/>
      <c r="E71" s="9" t="s">
        <v>1401</v>
      </c>
      <c r="F71" s="6" t="s">
        <v>177</v>
      </c>
      <c r="G71" s="6" t="str">
        <f>IF(LEN(F71)=18,(IF(LOOKUP(MOD(SUM(MID(F71,1,1)*7,MID(F71,2,1)*9,MID(F71,3,1)*10,MID(F71,4,1)*5,MID(F71,5,1)*8,MID(F71,6,1)*4,MID(F71,7,1)*2,MID(F71,8,1),MID(F71,9,1)*6,MID(F71,10,1)*3,MID(F71,11,1)*7,MID(F71,12,1)*9,MID(F71,13,1)*10,MID(F71,14,1)*5,MID(F71,15,1)*8,MID(F71,16,1)*4,MID(F71,17,1)*2),11),{0,1,2,3,4,5,6,7,8,9,10},{"1","0","x","9","8","7","6","5","4","3","2"})=RIGHT(F71,1),"√","×")),"身份证号长度不符")</f>
        <v>√</v>
      </c>
      <c r="H71" s="10" t="s">
        <v>19</v>
      </c>
      <c r="I71" s="12" t="s">
        <v>178</v>
      </c>
      <c r="J71" s="12" t="s">
        <v>20</v>
      </c>
      <c r="K71" s="12">
        <v>31</v>
      </c>
      <c r="L71" s="15">
        <v>31</v>
      </c>
      <c r="M71" s="14"/>
    </row>
    <row r="72" ht="19" customHeight="1" spans="1:13">
      <c r="A72" s="3">
        <v>70</v>
      </c>
      <c r="B72" s="11" t="s">
        <v>179</v>
      </c>
      <c r="C72" s="4" t="s">
        <v>111</v>
      </c>
      <c r="D72" s="8"/>
      <c r="E72" s="9" t="s">
        <v>1402</v>
      </c>
      <c r="F72" s="6" t="s">
        <v>180</v>
      </c>
      <c r="G72" s="6" t="str">
        <f>IF(LEN(F72)=18,(IF(LOOKUP(MOD(SUM(MID(F72,1,1)*7,MID(F72,2,1)*9,MID(F72,3,1)*10,MID(F72,4,1)*5,MID(F72,5,1)*8,MID(F72,6,1)*4,MID(F72,7,1)*2,MID(F72,8,1),MID(F72,9,1)*6,MID(F72,10,1)*3,MID(F72,11,1)*7,MID(F72,12,1)*9,MID(F72,13,1)*10,MID(F72,14,1)*5,MID(F72,15,1)*8,MID(F72,16,1)*4,MID(F72,17,1)*2),11),{0,1,2,3,4,5,6,7,8,9,10},{"1","0","x","9","8","7","6","5","4","3","2"})=RIGHT(F72,1),"√","×")),"身份证号长度不符")</f>
        <v>√</v>
      </c>
      <c r="H72" s="10" t="s">
        <v>19</v>
      </c>
      <c r="I72" s="12"/>
      <c r="J72" s="12" t="s">
        <v>20</v>
      </c>
      <c r="K72" s="12">
        <v>31</v>
      </c>
      <c r="L72" s="15">
        <v>31</v>
      </c>
      <c r="M72" s="14"/>
    </row>
    <row r="73" ht="19" customHeight="1" spans="1:13">
      <c r="A73" s="3">
        <v>71</v>
      </c>
      <c r="B73" s="11" t="s">
        <v>181</v>
      </c>
      <c r="C73" s="4" t="s">
        <v>182</v>
      </c>
      <c r="D73" s="8"/>
      <c r="E73" s="9" t="s">
        <v>1402</v>
      </c>
      <c r="F73" s="6" t="s">
        <v>183</v>
      </c>
      <c r="G73" s="6" t="str">
        <f>IF(LEN(F73)=18,(IF(LOOKUP(MOD(SUM(MID(F73,1,1)*7,MID(F73,2,1)*9,MID(F73,3,1)*10,MID(F73,4,1)*5,MID(F73,5,1)*8,MID(F73,6,1)*4,MID(F73,7,1)*2,MID(F73,8,1),MID(F73,9,1)*6,MID(F73,10,1)*3,MID(F73,11,1)*7,MID(F73,12,1)*9,MID(F73,13,1)*10,MID(F73,14,1)*5,MID(F73,15,1)*8,MID(F73,16,1)*4,MID(F73,17,1)*2),11),{0,1,2,3,4,5,6,7,8,9,10},{"1","0","x","9","8","7","6","5","4","3","2"})=RIGHT(F73,1),"√","×")),"身份证号长度不符")</f>
        <v>√</v>
      </c>
      <c r="H73" s="10" t="s">
        <v>19</v>
      </c>
      <c r="I73" s="11" t="s">
        <v>184</v>
      </c>
      <c r="J73" s="12" t="s">
        <v>20</v>
      </c>
      <c r="K73" s="12">
        <v>31</v>
      </c>
      <c r="L73" s="15">
        <v>31</v>
      </c>
      <c r="M73" s="14"/>
    </row>
    <row r="74" ht="19" customHeight="1" spans="1:13">
      <c r="A74" s="3">
        <v>72</v>
      </c>
      <c r="B74" s="11" t="s">
        <v>185</v>
      </c>
      <c r="C74" s="4" t="s">
        <v>34</v>
      </c>
      <c r="D74" s="8"/>
      <c r="E74" s="9" t="s">
        <v>1403</v>
      </c>
      <c r="F74" s="6" t="s">
        <v>186</v>
      </c>
      <c r="G74" s="6" t="str">
        <f>IF(LEN(F74)=18,(IF(LOOKUP(MOD(SUM(MID(F74,1,1)*7,MID(F74,2,1)*9,MID(F74,3,1)*10,MID(F74,4,1)*5,MID(F74,5,1)*8,MID(F74,6,1)*4,MID(F74,7,1)*2,MID(F74,8,1),MID(F74,9,1)*6,MID(F74,10,1)*3,MID(F74,11,1)*7,MID(F74,12,1)*9,MID(F74,13,1)*10,MID(F74,14,1)*5,MID(F74,15,1)*8,MID(F74,16,1)*4,MID(F74,17,1)*2),11),{0,1,2,3,4,5,6,7,8,9,10},{"1","0","x","9","8","7","6","5","4","3","2"})=RIGHT(F74,1),"√","×")),"身份证号长度不符")</f>
        <v>√</v>
      </c>
      <c r="H74" s="10" t="s">
        <v>19</v>
      </c>
      <c r="I74" s="12"/>
      <c r="J74" s="12" t="s">
        <v>20</v>
      </c>
      <c r="K74" s="12">
        <v>31</v>
      </c>
      <c r="L74" s="15">
        <v>31</v>
      </c>
      <c r="M74" s="14"/>
    </row>
    <row r="75" ht="19" customHeight="1" spans="1:13">
      <c r="A75" s="3">
        <v>73</v>
      </c>
      <c r="B75" s="11" t="s">
        <v>187</v>
      </c>
      <c r="C75" s="4" t="s">
        <v>15</v>
      </c>
      <c r="D75" s="8"/>
      <c r="E75" s="9" t="s">
        <v>1404</v>
      </c>
      <c r="F75" s="6" t="s">
        <v>188</v>
      </c>
      <c r="G75" s="6" t="str">
        <f>IF(LEN(F75)=18,(IF(LOOKUP(MOD(SUM(MID(F75,1,1)*7,MID(F75,2,1)*9,MID(F75,3,1)*10,MID(F75,4,1)*5,MID(F75,5,1)*8,MID(F75,6,1)*4,MID(F75,7,1)*2,MID(F75,8,1),MID(F75,9,1)*6,MID(F75,10,1)*3,MID(F75,11,1)*7,MID(F75,12,1)*9,MID(F75,13,1)*10,MID(F75,14,1)*5,MID(F75,15,1)*8,MID(F75,16,1)*4,MID(F75,17,1)*2),11),{0,1,2,3,4,5,6,7,8,9,10},{"1","0","x","9","8","7","6","5","4","3","2"})=RIGHT(F75,1),"√","×")),"身份证号长度不符")</f>
        <v>√</v>
      </c>
      <c r="H75" s="10" t="s">
        <v>19</v>
      </c>
      <c r="I75" s="11" t="s">
        <v>189</v>
      </c>
      <c r="J75" s="12" t="s">
        <v>20</v>
      </c>
      <c r="K75" s="12">
        <v>31</v>
      </c>
      <c r="L75" s="15">
        <v>31</v>
      </c>
      <c r="M75" s="14"/>
    </row>
    <row r="76" ht="19" customHeight="1" spans="1:13">
      <c r="A76" s="3">
        <v>74</v>
      </c>
      <c r="B76" s="11" t="s">
        <v>190</v>
      </c>
      <c r="C76" s="4" t="s">
        <v>48</v>
      </c>
      <c r="D76" s="8"/>
      <c r="E76" s="9" t="s">
        <v>1404</v>
      </c>
      <c r="F76" s="6" t="s">
        <v>191</v>
      </c>
      <c r="G76" s="6" t="str">
        <f>IF(LEN(F76)=18,(IF(LOOKUP(MOD(SUM(MID(F76,1,1)*7,MID(F76,2,1)*9,MID(F76,3,1)*10,MID(F76,4,1)*5,MID(F76,5,1)*8,MID(F76,6,1)*4,MID(F76,7,1)*2,MID(F76,8,1),MID(F76,9,1)*6,MID(F76,10,1)*3,MID(F76,11,1)*7,MID(F76,12,1)*9,MID(F76,13,1)*10,MID(F76,14,1)*5,MID(F76,15,1)*8,MID(F76,16,1)*4,MID(F76,17,1)*2),11),{0,1,2,3,4,5,6,7,8,9,10},{"1","0","x","9","8","7","6","5","4","3","2"})=RIGHT(F76,1),"√","×")),"身份证号长度不符")</f>
        <v>√</v>
      </c>
      <c r="H76" s="10" t="s">
        <v>19</v>
      </c>
      <c r="I76" s="11" t="s">
        <v>192</v>
      </c>
      <c r="J76" s="12" t="s">
        <v>20</v>
      </c>
      <c r="K76" s="12">
        <v>31</v>
      </c>
      <c r="L76" s="15">
        <v>31</v>
      </c>
      <c r="M76" s="14"/>
    </row>
    <row r="77" ht="19" customHeight="1" spans="1:13">
      <c r="A77" s="3">
        <v>75</v>
      </c>
      <c r="B77" s="11" t="s">
        <v>193</v>
      </c>
      <c r="C77" s="4" t="s">
        <v>15</v>
      </c>
      <c r="D77" s="8"/>
      <c r="E77" s="9" t="s">
        <v>1404</v>
      </c>
      <c r="F77" s="6" t="s">
        <v>194</v>
      </c>
      <c r="G77" s="6" t="str">
        <f>IF(LEN(F77)=18,(IF(LOOKUP(MOD(SUM(MID(F77,1,1)*7,MID(F77,2,1)*9,MID(F77,3,1)*10,MID(F77,4,1)*5,MID(F77,5,1)*8,MID(F77,6,1)*4,MID(F77,7,1)*2,MID(F77,8,1),MID(F77,9,1)*6,MID(F77,10,1)*3,MID(F77,11,1)*7,MID(F77,12,1)*9,MID(F77,13,1)*10,MID(F77,14,1)*5,MID(F77,15,1)*8,MID(F77,16,1)*4,MID(F77,17,1)*2),11),{0,1,2,3,4,5,6,7,8,9,10},{"1","0","x","9","8","7","6","5","4","3","2"})=RIGHT(F77,1),"√","×")),"身份证号长度不符")</f>
        <v>√</v>
      </c>
      <c r="H77" s="10" t="s">
        <v>19</v>
      </c>
      <c r="I77" s="12"/>
      <c r="J77" s="12" t="s">
        <v>20</v>
      </c>
      <c r="K77" s="12">
        <v>31</v>
      </c>
      <c r="L77" s="15">
        <v>31</v>
      </c>
      <c r="M77" s="14"/>
    </row>
    <row r="78" ht="19" customHeight="1" spans="1:13">
      <c r="A78" s="3">
        <v>76</v>
      </c>
      <c r="B78" s="11" t="s">
        <v>195</v>
      </c>
      <c r="C78" s="4" t="s">
        <v>58</v>
      </c>
      <c r="D78" s="8"/>
      <c r="E78" s="9" t="s">
        <v>1405</v>
      </c>
      <c r="F78" s="6" t="s">
        <v>196</v>
      </c>
      <c r="G78" s="6" t="str">
        <f>IF(LEN(F78)=18,(IF(LOOKUP(MOD(SUM(MID(F78,1,1)*7,MID(F78,2,1)*9,MID(F78,3,1)*10,MID(F78,4,1)*5,MID(F78,5,1)*8,MID(F78,6,1)*4,MID(F78,7,1)*2,MID(F78,8,1),MID(F78,9,1)*6,MID(F78,10,1)*3,MID(F78,11,1)*7,MID(F78,12,1)*9,MID(F78,13,1)*10,MID(F78,14,1)*5,MID(F78,15,1)*8,MID(F78,16,1)*4,MID(F78,17,1)*2),11),{0,1,2,3,4,5,6,7,8,9,10},{"1","0","x","9","8","7","6","5","4","3","2"})=RIGHT(F78,1),"√","×")),"身份证号长度不符")</f>
        <v>√</v>
      </c>
      <c r="H78" s="10" t="s">
        <v>19</v>
      </c>
      <c r="I78" s="12"/>
      <c r="J78" s="12" t="s">
        <v>20</v>
      </c>
      <c r="K78" s="12">
        <v>31</v>
      </c>
      <c r="L78" s="15">
        <v>31</v>
      </c>
      <c r="M78" s="14"/>
    </row>
    <row r="79" ht="19" customHeight="1" spans="1:13">
      <c r="A79" s="3">
        <v>77</v>
      </c>
      <c r="B79" s="11" t="s">
        <v>197</v>
      </c>
      <c r="C79" s="4" t="s">
        <v>34</v>
      </c>
      <c r="D79" s="8"/>
      <c r="E79" s="9" t="s">
        <v>1406</v>
      </c>
      <c r="F79" s="6" t="s">
        <v>198</v>
      </c>
      <c r="G79" s="6" t="str">
        <f>IF(LEN(F79)=18,(IF(LOOKUP(MOD(SUM(MID(F79,1,1)*7,MID(F79,2,1)*9,MID(F79,3,1)*10,MID(F79,4,1)*5,MID(F79,5,1)*8,MID(F79,6,1)*4,MID(F79,7,1)*2,MID(F79,8,1),MID(F79,9,1)*6,MID(F79,10,1)*3,MID(F79,11,1)*7,MID(F79,12,1)*9,MID(F79,13,1)*10,MID(F79,14,1)*5,MID(F79,15,1)*8,MID(F79,16,1)*4,MID(F79,17,1)*2),11),{0,1,2,3,4,5,6,7,8,9,10},{"1","0","x","9","8","7","6","5","4","3","2"})=RIGHT(F79,1),"√","×")),"身份证号长度不符")</f>
        <v>√</v>
      </c>
      <c r="H79" s="10" t="s">
        <v>19</v>
      </c>
      <c r="I79" s="12"/>
      <c r="J79" s="12" t="s">
        <v>20</v>
      </c>
      <c r="K79" s="12">
        <v>31</v>
      </c>
      <c r="L79" s="15">
        <v>31</v>
      </c>
      <c r="M79" s="14"/>
    </row>
    <row r="80" ht="19" customHeight="1" spans="1:13">
      <c r="A80" s="3">
        <v>78</v>
      </c>
      <c r="B80" s="11" t="s">
        <v>199</v>
      </c>
      <c r="C80" s="4" t="s">
        <v>51</v>
      </c>
      <c r="D80" s="8"/>
      <c r="E80" s="9" t="s">
        <v>1406</v>
      </c>
      <c r="F80" s="6" t="s">
        <v>200</v>
      </c>
      <c r="G80" s="6" t="str">
        <f>IF(LEN(F80)=18,(IF(LOOKUP(MOD(SUM(MID(F80,1,1)*7,MID(F80,2,1)*9,MID(F80,3,1)*10,MID(F80,4,1)*5,MID(F80,5,1)*8,MID(F80,6,1)*4,MID(F80,7,1)*2,MID(F80,8,1),MID(F80,9,1)*6,MID(F80,10,1)*3,MID(F80,11,1)*7,MID(F80,12,1)*9,MID(F80,13,1)*10,MID(F80,14,1)*5,MID(F80,15,1)*8,MID(F80,16,1)*4,MID(F80,17,1)*2),11),{0,1,2,3,4,5,6,7,8,9,10},{"1","0","x","9","8","7","6","5","4","3","2"})=RIGHT(F80,1),"√","×")),"身份证号长度不符")</f>
        <v>√</v>
      </c>
      <c r="H80" s="10" t="s">
        <v>19</v>
      </c>
      <c r="I80" s="11" t="s">
        <v>201</v>
      </c>
      <c r="J80" s="12" t="s">
        <v>20</v>
      </c>
      <c r="K80" s="12">
        <v>31</v>
      </c>
      <c r="L80" s="15">
        <v>31</v>
      </c>
      <c r="M80" s="14"/>
    </row>
    <row r="81" ht="19" customHeight="1" spans="1:13">
      <c r="A81" s="3">
        <v>79</v>
      </c>
      <c r="B81" s="11" t="s">
        <v>202</v>
      </c>
      <c r="C81" s="4" t="s">
        <v>61</v>
      </c>
      <c r="D81" s="8"/>
      <c r="E81" s="9" t="s">
        <v>1407</v>
      </c>
      <c r="F81" s="6" t="s">
        <v>203</v>
      </c>
      <c r="G81" s="6" t="str">
        <f>IF(LEN(F81)=18,(IF(LOOKUP(MOD(SUM(MID(F81,1,1)*7,MID(F81,2,1)*9,MID(F81,3,1)*10,MID(F81,4,1)*5,MID(F81,5,1)*8,MID(F81,6,1)*4,MID(F81,7,1)*2,MID(F81,8,1),MID(F81,9,1)*6,MID(F81,10,1)*3,MID(F81,11,1)*7,MID(F81,12,1)*9,MID(F81,13,1)*10,MID(F81,14,1)*5,MID(F81,15,1)*8,MID(F81,16,1)*4,MID(F81,17,1)*2),11),{0,1,2,3,4,5,6,7,8,9,10},{"1","0","x","9","8","7","6","5","4","3","2"})=RIGHT(F81,1),"√","×")),"身份证号长度不符")</f>
        <v>√</v>
      </c>
      <c r="H81" s="10" t="s">
        <v>19</v>
      </c>
      <c r="I81" s="12"/>
      <c r="J81" s="12" t="s">
        <v>20</v>
      </c>
      <c r="K81" s="12">
        <v>31</v>
      </c>
      <c r="L81" s="15">
        <v>31</v>
      </c>
      <c r="M81" s="14"/>
    </row>
    <row r="82" ht="19" customHeight="1" spans="1:13">
      <c r="A82" s="3">
        <v>80</v>
      </c>
      <c r="B82" s="11" t="s">
        <v>204</v>
      </c>
      <c r="C82" s="4" t="s">
        <v>34</v>
      </c>
      <c r="D82" s="8"/>
      <c r="E82" s="9" t="s">
        <v>1407</v>
      </c>
      <c r="F82" s="6" t="s">
        <v>205</v>
      </c>
      <c r="G82" s="6" t="str">
        <f>IF(LEN(F82)=18,(IF(LOOKUP(MOD(SUM(MID(F82,1,1)*7,MID(F82,2,1)*9,MID(F82,3,1)*10,MID(F82,4,1)*5,MID(F82,5,1)*8,MID(F82,6,1)*4,MID(F82,7,1)*2,MID(F82,8,1),MID(F82,9,1)*6,MID(F82,10,1)*3,MID(F82,11,1)*7,MID(F82,12,1)*9,MID(F82,13,1)*10,MID(F82,14,1)*5,MID(F82,15,1)*8,MID(F82,16,1)*4,MID(F82,17,1)*2),11),{0,1,2,3,4,5,6,7,8,9,10},{"1","0","x","9","8","7","6","5","4","3","2"})=RIGHT(F82,1),"√","×")),"身份证号长度不符")</f>
        <v>√</v>
      </c>
      <c r="H82" s="10" t="s">
        <v>19</v>
      </c>
      <c r="I82" s="12"/>
      <c r="J82" s="12" t="s">
        <v>20</v>
      </c>
      <c r="K82" s="12">
        <v>31</v>
      </c>
      <c r="L82" s="15">
        <v>31</v>
      </c>
      <c r="M82" s="14"/>
    </row>
    <row r="83" ht="19" customHeight="1" spans="1:13">
      <c r="A83" s="3">
        <v>81</v>
      </c>
      <c r="B83" s="11" t="s">
        <v>206</v>
      </c>
      <c r="C83" s="4" t="s">
        <v>164</v>
      </c>
      <c r="D83" s="8"/>
      <c r="E83" s="9" t="s">
        <v>1408</v>
      </c>
      <c r="F83" s="6" t="s">
        <v>207</v>
      </c>
      <c r="G83" s="6" t="str">
        <f>IF(LEN(F83)=18,(IF(LOOKUP(MOD(SUM(MID(F83,1,1)*7,MID(F83,2,1)*9,MID(F83,3,1)*10,MID(F83,4,1)*5,MID(F83,5,1)*8,MID(F83,6,1)*4,MID(F83,7,1)*2,MID(F83,8,1),MID(F83,9,1)*6,MID(F83,10,1)*3,MID(F83,11,1)*7,MID(F83,12,1)*9,MID(F83,13,1)*10,MID(F83,14,1)*5,MID(F83,15,1)*8,MID(F83,16,1)*4,MID(F83,17,1)*2),11),{0,1,2,3,4,5,6,7,8,9,10},{"1","0","x","9","8","7","6","5","4","3","2"})=RIGHT(F83,1),"√","×")),"身份证号长度不符")</f>
        <v>√</v>
      </c>
      <c r="H83" s="10" t="s">
        <v>19</v>
      </c>
      <c r="I83" s="12"/>
      <c r="J83" s="12" t="s">
        <v>20</v>
      </c>
      <c r="K83" s="12">
        <v>31</v>
      </c>
      <c r="L83" s="15">
        <v>31</v>
      </c>
      <c r="M83" s="14"/>
    </row>
    <row r="84" ht="19" customHeight="1" spans="1:13">
      <c r="A84" s="3">
        <v>82</v>
      </c>
      <c r="B84" s="11" t="s">
        <v>208</v>
      </c>
      <c r="C84" s="4" t="s">
        <v>152</v>
      </c>
      <c r="D84" s="8"/>
      <c r="E84" s="9" t="s">
        <v>1408</v>
      </c>
      <c r="F84" s="6" t="s">
        <v>209</v>
      </c>
      <c r="G84" s="6" t="str">
        <f>IF(LEN(F84)=18,(IF(LOOKUP(MOD(SUM(MID(F84,1,1)*7,MID(F84,2,1)*9,MID(F84,3,1)*10,MID(F84,4,1)*5,MID(F84,5,1)*8,MID(F84,6,1)*4,MID(F84,7,1)*2,MID(F84,8,1),MID(F84,9,1)*6,MID(F84,10,1)*3,MID(F84,11,1)*7,MID(F84,12,1)*9,MID(F84,13,1)*10,MID(F84,14,1)*5,MID(F84,15,1)*8,MID(F84,16,1)*4,MID(F84,17,1)*2),11),{0,1,2,3,4,5,6,7,8,9,10},{"1","0","x","9","8","7","6","5","4","3","2"})=RIGHT(F84,1),"√","×")),"身份证号长度不符")</f>
        <v>√</v>
      </c>
      <c r="H84" s="10" t="s">
        <v>19</v>
      </c>
      <c r="I84" s="12"/>
      <c r="J84" s="12" t="s">
        <v>20</v>
      </c>
      <c r="K84" s="12">
        <v>31</v>
      </c>
      <c r="L84" s="15">
        <v>31</v>
      </c>
      <c r="M84" s="14"/>
    </row>
    <row r="85" ht="19" customHeight="1" spans="1:13">
      <c r="A85" s="3">
        <v>83</v>
      </c>
      <c r="B85" s="11" t="s">
        <v>210</v>
      </c>
      <c r="C85" s="4" t="s">
        <v>48</v>
      </c>
      <c r="D85" s="8" t="s">
        <v>16</v>
      </c>
      <c r="E85" s="9" t="s">
        <v>17</v>
      </c>
      <c r="F85" s="6" t="s">
        <v>211</v>
      </c>
      <c r="G85" s="6" t="str">
        <f>IF(LEN(F85)=18,(IF(LOOKUP(MOD(SUM(MID(F85,1,1)*7,MID(F85,2,1)*9,MID(F85,3,1)*10,MID(F85,4,1)*5,MID(F85,5,1)*8,MID(F85,6,1)*4,MID(F85,7,1)*2,MID(F85,8,1),MID(F85,9,1)*6,MID(F85,10,1)*3,MID(F85,11,1)*7,MID(F85,12,1)*9,MID(F85,13,1)*10,MID(F85,14,1)*5,MID(F85,15,1)*8,MID(F85,16,1)*4,MID(F85,17,1)*2),11),{0,1,2,3,4,5,6,7,8,9,10},{"1","0","x","9","8","7","6","5","4","3","2"})=RIGHT(F85,1),"√","×")),"身份证号长度不符")</f>
        <v>√</v>
      </c>
      <c r="H85" s="10" t="s">
        <v>19</v>
      </c>
      <c r="I85" s="12"/>
      <c r="J85" s="12" t="s">
        <v>20</v>
      </c>
      <c r="K85" s="12">
        <v>31</v>
      </c>
      <c r="L85" s="15">
        <v>31</v>
      </c>
      <c r="M85" s="14"/>
    </row>
    <row r="86" ht="19" customHeight="1" spans="1:13">
      <c r="A86" s="3">
        <v>84</v>
      </c>
      <c r="B86" s="11" t="s">
        <v>212</v>
      </c>
      <c r="C86" s="4" t="s">
        <v>15</v>
      </c>
      <c r="D86" s="8" t="s">
        <v>16</v>
      </c>
      <c r="E86" s="9" t="s">
        <v>17</v>
      </c>
      <c r="F86" s="6" t="s">
        <v>213</v>
      </c>
      <c r="G86" s="6" t="str">
        <f>IF(LEN(F86)=18,(IF(LOOKUP(MOD(SUM(MID(F86,1,1)*7,MID(F86,2,1)*9,MID(F86,3,1)*10,MID(F86,4,1)*5,MID(F86,5,1)*8,MID(F86,6,1)*4,MID(F86,7,1)*2,MID(F86,8,1),MID(F86,9,1)*6,MID(F86,10,1)*3,MID(F86,11,1)*7,MID(F86,12,1)*9,MID(F86,13,1)*10,MID(F86,14,1)*5,MID(F86,15,1)*8,MID(F86,16,1)*4,MID(F86,17,1)*2),11),{0,1,2,3,4,5,6,7,8,9,10},{"1","0","x","9","8","7","6","5","4","3","2"})=RIGHT(F86,1),"√","×")),"身份证号长度不符")</f>
        <v>√</v>
      </c>
      <c r="H86" s="10" t="s">
        <v>19</v>
      </c>
      <c r="I86" s="12"/>
      <c r="J86" s="12" t="s">
        <v>20</v>
      </c>
      <c r="K86" s="12">
        <v>31</v>
      </c>
      <c r="L86" s="15">
        <v>31</v>
      </c>
      <c r="M86" s="14"/>
    </row>
    <row r="87" ht="19" customHeight="1" spans="1:13">
      <c r="A87" s="3">
        <v>85</v>
      </c>
      <c r="B87" s="11" t="s">
        <v>214</v>
      </c>
      <c r="C87" s="4" t="s">
        <v>15</v>
      </c>
      <c r="D87" s="8" t="s">
        <v>16</v>
      </c>
      <c r="E87" s="9" t="s">
        <v>17</v>
      </c>
      <c r="F87" s="6" t="s">
        <v>215</v>
      </c>
      <c r="G87" s="6" t="str">
        <f>IF(LEN(F87)=18,(IF(LOOKUP(MOD(SUM(MID(F87,1,1)*7,MID(F87,2,1)*9,MID(F87,3,1)*10,MID(F87,4,1)*5,MID(F87,5,1)*8,MID(F87,6,1)*4,MID(F87,7,1)*2,MID(F87,8,1),MID(F87,9,1)*6,MID(F87,10,1)*3,MID(F87,11,1)*7,MID(F87,12,1)*9,MID(F87,13,1)*10,MID(F87,14,1)*5,MID(F87,15,1)*8,MID(F87,16,1)*4,MID(F87,17,1)*2),11),{0,1,2,3,4,5,6,7,8,9,10},{"1","0","x","9","8","7","6","5","4","3","2"})=RIGHT(F87,1),"√","×")),"身份证号长度不符")</f>
        <v>√</v>
      </c>
      <c r="H87" s="10" t="s">
        <v>19</v>
      </c>
      <c r="I87" s="12"/>
      <c r="J87" s="12" t="s">
        <v>20</v>
      </c>
      <c r="K87" s="12">
        <v>31</v>
      </c>
      <c r="L87" s="15">
        <v>31</v>
      </c>
      <c r="M87" s="14"/>
    </row>
    <row r="88" ht="19" customHeight="1" spans="1:13">
      <c r="A88" s="3">
        <v>86</v>
      </c>
      <c r="B88" s="11" t="s">
        <v>216</v>
      </c>
      <c r="C88" s="4" t="s">
        <v>15</v>
      </c>
      <c r="D88" s="8" t="s">
        <v>16</v>
      </c>
      <c r="E88" s="9" t="s">
        <v>17</v>
      </c>
      <c r="F88" s="6" t="s">
        <v>217</v>
      </c>
      <c r="G88" s="6" t="str">
        <f>IF(LEN(F88)=18,(IF(LOOKUP(MOD(SUM(MID(F88,1,1)*7,MID(F88,2,1)*9,MID(F88,3,1)*10,MID(F88,4,1)*5,MID(F88,5,1)*8,MID(F88,6,1)*4,MID(F88,7,1)*2,MID(F88,8,1),MID(F88,9,1)*6,MID(F88,10,1)*3,MID(F88,11,1)*7,MID(F88,12,1)*9,MID(F88,13,1)*10,MID(F88,14,1)*5,MID(F88,15,1)*8,MID(F88,16,1)*4,MID(F88,17,1)*2),11),{0,1,2,3,4,5,6,7,8,9,10},{"1","0","x","9","8","7","6","5","4","3","2"})=RIGHT(F88,1),"√","×")),"身份证号长度不符")</f>
        <v>√</v>
      </c>
      <c r="H88" s="10" t="s">
        <v>19</v>
      </c>
      <c r="I88" s="12"/>
      <c r="J88" s="12" t="s">
        <v>20</v>
      </c>
      <c r="K88" s="12">
        <v>31</v>
      </c>
      <c r="L88" s="15">
        <v>31</v>
      </c>
      <c r="M88" s="14"/>
    </row>
    <row r="89" ht="19" customHeight="1" spans="1:13">
      <c r="A89" s="3">
        <v>87</v>
      </c>
      <c r="B89" s="11" t="s">
        <v>218</v>
      </c>
      <c r="C89" s="4" t="s">
        <v>15</v>
      </c>
      <c r="D89" s="8" t="s">
        <v>16</v>
      </c>
      <c r="E89" s="9" t="s">
        <v>17</v>
      </c>
      <c r="F89" s="6" t="s">
        <v>219</v>
      </c>
      <c r="G89" s="6" t="str">
        <f>IF(LEN(F89)=18,(IF(LOOKUP(MOD(SUM(MID(F89,1,1)*7,MID(F89,2,1)*9,MID(F89,3,1)*10,MID(F89,4,1)*5,MID(F89,5,1)*8,MID(F89,6,1)*4,MID(F89,7,1)*2,MID(F89,8,1),MID(F89,9,1)*6,MID(F89,10,1)*3,MID(F89,11,1)*7,MID(F89,12,1)*9,MID(F89,13,1)*10,MID(F89,14,1)*5,MID(F89,15,1)*8,MID(F89,16,1)*4,MID(F89,17,1)*2),11),{0,1,2,3,4,5,6,7,8,9,10},{"1","0","x","9","8","7","6","5","4","3","2"})=RIGHT(F89,1),"√","×")),"身份证号长度不符")</f>
        <v>√</v>
      </c>
      <c r="H89" s="10" t="s">
        <v>19</v>
      </c>
      <c r="I89" s="12"/>
      <c r="J89" s="12" t="s">
        <v>20</v>
      </c>
      <c r="K89" s="12">
        <v>31</v>
      </c>
      <c r="L89" s="15">
        <v>31</v>
      </c>
      <c r="M89" s="14"/>
    </row>
    <row r="90" ht="19" customHeight="1" spans="1:13">
      <c r="A90" s="3">
        <v>88</v>
      </c>
      <c r="B90" s="11" t="s">
        <v>220</v>
      </c>
      <c r="C90" s="4" t="s">
        <v>15</v>
      </c>
      <c r="D90" s="8" t="s">
        <v>16</v>
      </c>
      <c r="E90" s="9" t="s">
        <v>17</v>
      </c>
      <c r="F90" s="6" t="s">
        <v>221</v>
      </c>
      <c r="G90" s="6" t="str">
        <f>IF(LEN(F90)=18,(IF(LOOKUP(MOD(SUM(MID(F90,1,1)*7,MID(F90,2,1)*9,MID(F90,3,1)*10,MID(F90,4,1)*5,MID(F90,5,1)*8,MID(F90,6,1)*4,MID(F90,7,1)*2,MID(F90,8,1),MID(F90,9,1)*6,MID(F90,10,1)*3,MID(F90,11,1)*7,MID(F90,12,1)*9,MID(F90,13,1)*10,MID(F90,14,1)*5,MID(F90,15,1)*8,MID(F90,16,1)*4,MID(F90,17,1)*2),11),{0,1,2,3,4,5,6,7,8,9,10},{"1","0","x","9","8","7","6","5","4","3","2"})=RIGHT(F90,1),"√","×")),"身份证号长度不符")</f>
        <v>√</v>
      </c>
      <c r="H90" s="10" t="s">
        <v>19</v>
      </c>
      <c r="I90" s="12"/>
      <c r="J90" s="12" t="s">
        <v>20</v>
      </c>
      <c r="K90" s="12">
        <v>31</v>
      </c>
      <c r="L90" s="15">
        <v>31</v>
      </c>
      <c r="M90" s="14"/>
    </row>
    <row r="91" ht="19" customHeight="1" spans="1:13">
      <c r="A91" s="3">
        <v>89</v>
      </c>
      <c r="B91" s="11" t="s">
        <v>222</v>
      </c>
      <c r="C91" s="4" t="s">
        <v>15</v>
      </c>
      <c r="D91" s="8" t="s">
        <v>16</v>
      </c>
      <c r="E91" s="9" t="s">
        <v>17</v>
      </c>
      <c r="F91" s="6" t="s">
        <v>223</v>
      </c>
      <c r="G91" s="6" t="str">
        <f>IF(LEN(F91)=18,(IF(LOOKUP(MOD(SUM(MID(F91,1,1)*7,MID(F91,2,1)*9,MID(F91,3,1)*10,MID(F91,4,1)*5,MID(F91,5,1)*8,MID(F91,6,1)*4,MID(F91,7,1)*2,MID(F91,8,1),MID(F91,9,1)*6,MID(F91,10,1)*3,MID(F91,11,1)*7,MID(F91,12,1)*9,MID(F91,13,1)*10,MID(F91,14,1)*5,MID(F91,15,1)*8,MID(F91,16,1)*4,MID(F91,17,1)*2),11),{0,1,2,3,4,5,6,7,8,9,10},{"1","0","x","9","8","7","6","5","4","3","2"})=RIGHT(F91,1),"√","×")),"身份证号长度不符")</f>
        <v>√</v>
      </c>
      <c r="H91" s="10" t="s">
        <v>19</v>
      </c>
      <c r="I91" s="12"/>
      <c r="J91" s="12" t="s">
        <v>20</v>
      </c>
      <c r="K91" s="12">
        <v>31</v>
      </c>
      <c r="L91" s="15">
        <v>31</v>
      </c>
      <c r="M91" s="14"/>
    </row>
    <row r="92" ht="19" customHeight="1" spans="1:13">
      <c r="A92" s="3">
        <v>90</v>
      </c>
      <c r="B92" s="11" t="s">
        <v>224</v>
      </c>
      <c r="C92" s="4" t="s">
        <v>15</v>
      </c>
      <c r="D92" s="8" t="s">
        <v>16</v>
      </c>
      <c r="E92" s="9" t="s">
        <v>17</v>
      </c>
      <c r="F92" s="6" t="s">
        <v>225</v>
      </c>
      <c r="G92" s="6" t="str">
        <f>IF(LEN(F92)=18,(IF(LOOKUP(MOD(SUM(MID(F92,1,1)*7,MID(F92,2,1)*9,MID(F92,3,1)*10,MID(F92,4,1)*5,MID(F92,5,1)*8,MID(F92,6,1)*4,MID(F92,7,1)*2,MID(F92,8,1),MID(F92,9,1)*6,MID(F92,10,1)*3,MID(F92,11,1)*7,MID(F92,12,1)*9,MID(F92,13,1)*10,MID(F92,14,1)*5,MID(F92,15,1)*8,MID(F92,16,1)*4,MID(F92,17,1)*2),11),{0,1,2,3,4,5,6,7,8,9,10},{"1","0","x","9","8","7","6","5","4","3","2"})=RIGHT(F92,1),"√","×")),"身份证号长度不符")</f>
        <v>√</v>
      </c>
      <c r="H92" s="10" t="s">
        <v>19</v>
      </c>
      <c r="I92" s="12"/>
      <c r="J92" s="12" t="s">
        <v>20</v>
      </c>
      <c r="K92" s="12">
        <v>31</v>
      </c>
      <c r="L92" s="15">
        <v>31</v>
      </c>
      <c r="M92" s="14"/>
    </row>
    <row r="93" ht="19" customHeight="1" spans="1:13">
      <c r="A93" s="3">
        <v>91</v>
      </c>
      <c r="B93" s="11" t="s">
        <v>226</v>
      </c>
      <c r="C93" s="4" t="s">
        <v>15</v>
      </c>
      <c r="D93" s="8" t="s">
        <v>16</v>
      </c>
      <c r="E93" s="9" t="s">
        <v>17</v>
      </c>
      <c r="F93" s="6" t="s">
        <v>227</v>
      </c>
      <c r="G93" s="6" t="str">
        <f>IF(LEN(F93)=18,(IF(LOOKUP(MOD(SUM(MID(F93,1,1)*7,MID(F93,2,1)*9,MID(F93,3,1)*10,MID(F93,4,1)*5,MID(F93,5,1)*8,MID(F93,6,1)*4,MID(F93,7,1)*2,MID(F93,8,1),MID(F93,9,1)*6,MID(F93,10,1)*3,MID(F93,11,1)*7,MID(F93,12,1)*9,MID(F93,13,1)*10,MID(F93,14,1)*5,MID(F93,15,1)*8,MID(F93,16,1)*4,MID(F93,17,1)*2),11),{0,1,2,3,4,5,6,7,8,9,10},{"1","0","x","9","8","7","6","5","4","3","2"})=RIGHT(F93,1),"√","×")),"身份证号长度不符")</f>
        <v>√</v>
      </c>
      <c r="H93" s="10" t="s">
        <v>19</v>
      </c>
      <c r="I93" s="12"/>
      <c r="J93" s="12" t="s">
        <v>20</v>
      </c>
      <c r="K93" s="12">
        <v>31</v>
      </c>
      <c r="L93" s="15">
        <v>31</v>
      </c>
      <c r="M93" s="14"/>
    </row>
    <row r="94" ht="19" customHeight="1" spans="1:13">
      <c r="A94" s="3">
        <v>92</v>
      </c>
      <c r="B94" s="11" t="s">
        <v>228</v>
      </c>
      <c r="C94" s="4" t="s">
        <v>15</v>
      </c>
      <c r="D94" s="8" t="s">
        <v>16</v>
      </c>
      <c r="E94" s="9" t="s">
        <v>17</v>
      </c>
      <c r="F94" s="6" t="s">
        <v>229</v>
      </c>
      <c r="G94" s="6" t="str">
        <f>IF(LEN(F94)=18,(IF(LOOKUP(MOD(SUM(MID(F94,1,1)*7,MID(F94,2,1)*9,MID(F94,3,1)*10,MID(F94,4,1)*5,MID(F94,5,1)*8,MID(F94,6,1)*4,MID(F94,7,1)*2,MID(F94,8,1),MID(F94,9,1)*6,MID(F94,10,1)*3,MID(F94,11,1)*7,MID(F94,12,1)*9,MID(F94,13,1)*10,MID(F94,14,1)*5,MID(F94,15,1)*8,MID(F94,16,1)*4,MID(F94,17,1)*2),11),{0,1,2,3,4,5,6,7,8,9,10},{"1","0","x","9","8","7","6","5","4","3","2"})=RIGHT(F94,1),"√","×")),"身份证号长度不符")</f>
        <v>√</v>
      </c>
      <c r="H94" s="10" t="s">
        <v>19</v>
      </c>
      <c r="I94" s="12"/>
      <c r="J94" s="12" t="s">
        <v>20</v>
      </c>
      <c r="K94" s="12">
        <v>31</v>
      </c>
      <c r="L94" s="15">
        <v>31</v>
      </c>
      <c r="M94" s="14"/>
    </row>
    <row r="95" ht="19" customHeight="1" spans="1:13">
      <c r="A95" s="3">
        <v>93</v>
      </c>
      <c r="B95" s="11" t="s">
        <v>230</v>
      </c>
      <c r="C95" s="4" t="s">
        <v>15</v>
      </c>
      <c r="D95" s="8" t="s">
        <v>16</v>
      </c>
      <c r="E95" s="9" t="s">
        <v>17</v>
      </c>
      <c r="F95" s="6" t="s">
        <v>231</v>
      </c>
      <c r="G95" s="6" t="str">
        <f>IF(LEN(F95)=18,(IF(LOOKUP(MOD(SUM(MID(F95,1,1)*7,MID(F95,2,1)*9,MID(F95,3,1)*10,MID(F95,4,1)*5,MID(F95,5,1)*8,MID(F95,6,1)*4,MID(F95,7,1)*2,MID(F95,8,1),MID(F95,9,1)*6,MID(F95,10,1)*3,MID(F95,11,1)*7,MID(F95,12,1)*9,MID(F95,13,1)*10,MID(F95,14,1)*5,MID(F95,15,1)*8,MID(F95,16,1)*4,MID(F95,17,1)*2),11),{0,1,2,3,4,5,6,7,8,9,10},{"1","0","x","9","8","7","6","5","4","3","2"})=RIGHT(F95,1),"√","×")),"身份证号长度不符")</f>
        <v>√</v>
      </c>
      <c r="H95" s="10" t="s">
        <v>19</v>
      </c>
      <c r="I95" s="12"/>
      <c r="J95" s="12" t="s">
        <v>20</v>
      </c>
      <c r="K95" s="12">
        <v>31</v>
      </c>
      <c r="L95" s="15">
        <v>31</v>
      </c>
      <c r="M95" s="14"/>
    </row>
    <row r="96" ht="19" customHeight="1" spans="1:13">
      <c r="A96" s="3">
        <v>94</v>
      </c>
      <c r="B96" s="11" t="s">
        <v>232</v>
      </c>
      <c r="C96" s="4" t="s">
        <v>15</v>
      </c>
      <c r="D96" s="8" t="s">
        <v>16</v>
      </c>
      <c r="E96" s="9" t="s">
        <v>17</v>
      </c>
      <c r="F96" s="6" t="s">
        <v>233</v>
      </c>
      <c r="G96" s="6" t="str">
        <f>IF(LEN(F96)=18,(IF(LOOKUP(MOD(SUM(MID(F96,1,1)*7,MID(F96,2,1)*9,MID(F96,3,1)*10,MID(F96,4,1)*5,MID(F96,5,1)*8,MID(F96,6,1)*4,MID(F96,7,1)*2,MID(F96,8,1),MID(F96,9,1)*6,MID(F96,10,1)*3,MID(F96,11,1)*7,MID(F96,12,1)*9,MID(F96,13,1)*10,MID(F96,14,1)*5,MID(F96,15,1)*8,MID(F96,16,1)*4,MID(F96,17,1)*2),11),{0,1,2,3,4,5,6,7,8,9,10},{"1","0","x","9","8","7","6","5","4","3","2"})=RIGHT(F96,1),"√","×")),"身份证号长度不符")</f>
        <v>√</v>
      </c>
      <c r="H96" s="10" t="s">
        <v>19</v>
      </c>
      <c r="I96" s="12"/>
      <c r="J96" s="12" t="s">
        <v>20</v>
      </c>
      <c r="K96" s="12">
        <v>31</v>
      </c>
      <c r="L96" s="15">
        <v>31</v>
      </c>
      <c r="M96" s="14"/>
    </row>
    <row r="97" ht="19" customHeight="1" spans="1:13">
      <c r="A97" s="3">
        <v>95</v>
      </c>
      <c r="B97" s="11" t="s">
        <v>234</v>
      </c>
      <c r="C97" s="4" t="s">
        <v>87</v>
      </c>
      <c r="D97" s="8" t="s">
        <v>16</v>
      </c>
      <c r="E97" s="9" t="s">
        <v>17</v>
      </c>
      <c r="F97" s="6" t="s">
        <v>235</v>
      </c>
      <c r="G97" s="6" t="str">
        <f>IF(LEN(F97)=18,(IF(LOOKUP(MOD(SUM(MID(F97,1,1)*7,MID(F97,2,1)*9,MID(F97,3,1)*10,MID(F97,4,1)*5,MID(F97,5,1)*8,MID(F97,6,1)*4,MID(F97,7,1)*2,MID(F97,8,1),MID(F97,9,1)*6,MID(F97,10,1)*3,MID(F97,11,1)*7,MID(F97,12,1)*9,MID(F97,13,1)*10,MID(F97,14,1)*5,MID(F97,15,1)*8,MID(F97,16,1)*4,MID(F97,17,1)*2),11),{0,1,2,3,4,5,6,7,8,9,10},{"1","0","x","9","8","7","6","5","4","3","2"})=RIGHT(F97,1),"√","×")),"身份证号长度不符")</f>
        <v>√</v>
      </c>
      <c r="H97" s="10" t="s">
        <v>19</v>
      </c>
      <c r="I97" s="12"/>
      <c r="J97" s="12" t="s">
        <v>20</v>
      </c>
      <c r="K97" s="12">
        <v>31</v>
      </c>
      <c r="L97" s="15">
        <v>31</v>
      </c>
      <c r="M97" s="14"/>
    </row>
    <row r="98" ht="19" customHeight="1" spans="1:13">
      <c r="A98" s="3">
        <v>96</v>
      </c>
      <c r="B98" s="11" t="s">
        <v>236</v>
      </c>
      <c r="C98" s="4" t="s">
        <v>87</v>
      </c>
      <c r="D98" s="8" t="s">
        <v>16</v>
      </c>
      <c r="E98" s="9" t="s">
        <v>17</v>
      </c>
      <c r="F98" s="6" t="s">
        <v>237</v>
      </c>
      <c r="G98" s="6" t="str">
        <f>IF(LEN(F98)=18,(IF(LOOKUP(MOD(SUM(MID(F98,1,1)*7,MID(F98,2,1)*9,MID(F98,3,1)*10,MID(F98,4,1)*5,MID(F98,5,1)*8,MID(F98,6,1)*4,MID(F98,7,1)*2,MID(F98,8,1),MID(F98,9,1)*6,MID(F98,10,1)*3,MID(F98,11,1)*7,MID(F98,12,1)*9,MID(F98,13,1)*10,MID(F98,14,1)*5,MID(F98,15,1)*8,MID(F98,16,1)*4,MID(F98,17,1)*2),11),{0,1,2,3,4,5,6,7,8,9,10},{"1","0","x","9","8","7","6","5","4","3","2"})=RIGHT(F98,1),"√","×")),"身份证号长度不符")</f>
        <v>√</v>
      </c>
      <c r="H98" s="10" t="s">
        <v>19</v>
      </c>
      <c r="I98" s="12"/>
      <c r="J98" s="12" t="s">
        <v>20</v>
      </c>
      <c r="K98" s="12">
        <v>31</v>
      </c>
      <c r="L98" s="15">
        <v>31</v>
      </c>
      <c r="M98" s="14"/>
    </row>
    <row r="99" ht="19" customHeight="1" spans="1:13">
      <c r="A99" s="3">
        <v>97</v>
      </c>
      <c r="B99" s="11" t="s">
        <v>238</v>
      </c>
      <c r="C99" s="4" t="s">
        <v>48</v>
      </c>
      <c r="D99" s="8" t="s">
        <v>16</v>
      </c>
      <c r="E99" s="9" t="s">
        <v>17</v>
      </c>
      <c r="F99" s="6" t="s">
        <v>239</v>
      </c>
      <c r="G99" s="6" t="str">
        <f>IF(LEN(F99)=18,(IF(LOOKUP(MOD(SUM(MID(F99,1,1)*7,MID(F99,2,1)*9,MID(F99,3,1)*10,MID(F99,4,1)*5,MID(F99,5,1)*8,MID(F99,6,1)*4,MID(F99,7,1)*2,MID(F99,8,1),MID(F99,9,1)*6,MID(F99,10,1)*3,MID(F99,11,1)*7,MID(F99,12,1)*9,MID(F99,13,1)*10,MID(F99,14,1)*5,MID(F99,15,1)*8,MID(F99,16,1)*4,MID(F99,17,1)*2),11),{0,1,2,3,4,5,6,7,8,9,10},{"1","0","x","9","8","7","6","5","4","3","2"})=RIGHT(F99,1),"√","×")),"身份证号长度不符")</f>
        <v>√</v>
      </c>
      <c r="H99" s="10" t="s">
        <v>19</v>
      </c>
      <c r="I99" s="12"/>
      <c r="J99" s="12" t="s">
        <v>20</v>
      </c>
      <c r="K99" s="12">
        <v>31</v>
      </c>
      <c r="L99" s="15">
        <v>31</v>
      </c>
      <c r="M99" s="14"/>
    </row>
    <row r="100" ht="19" customHeight="1" spans="1:13">
      <c r="A100" s="3">
        <v>98</v>
      </c>
      <c r="B100" s="11" t="s">
        <v>240</v>
      </c>
      <c r="C100" s="4" t="s">
        <v>87</v>
      </c>
      <c r="D100" s="8" t="s">
        <v>16</v>
      </c>
      <c r="E100" s="9" t="s">
        <v>17</v>
      </c>
      <c r="F100" s="6" t="s">
        <v>241</v>
      </c>
      <c r="G100" s="6"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H100" s="10" t="s">
        <v>19</v>
      </c>
      <c r="I100" s="12"/>
      <c r="J100" s="12" t="s">
        <v>20</v>
      </c>
      <c r="K100" s="12">
        <v>31</v>
      </c>
      <c r="L100" s="15">
        <v>31</v>
      </c>
      <c r="M100" s="14"/>
    </row>
    <row r="101" ht="19" customHeight="1" spans="1:13">
      <c r="A101" s="3">
        <v>99</v>
      </c>
      <c r="B101" s="11" t="s">
        <v>242</v>
      </c>
      <c r="C101" s="4" t="s">
        <v>87</v>
      </c>
      <c r="D101" s="8" t="s">
        <v>16</v>
      </c>
      <c r="E101" s="9" t="s">
        <v>17</v>
      </c>
      <c r="F101" s="6" t="s">
        <v>243</v>
      </c>
      <c r="G101" s="6"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H101" s="10" t="s">
        <v>19</v>
      </c>
      <c r="I101" s="12"/>
      <c r="J101" s="12" t="s">
        <v>20</v>
      </c>
      <c r="K101" s="12">
        <v>31</v>
      </c>
      <c r="L101" s="15">
        <v>31</v>
      </c>
      <c r="M101" s="14"/>
    </row>
    <row r="102" ht="19" customHeight="1" spans="1:13">
      <c r="A102" s="3">
        <v>100</v>
      </c>
      <c r="B102" s="11" t="s">
        <v>244</v>
      </c>
      <c r="C102" s="4" t="s">
        <v>87</v>
      </c>
      <c r="D102" s="8" t="s">
        <v>16</v>
      </c>
      <c r="E102" s="9" t="s">
        <v>17</v>
      </c>
      <c r="F102" s="6" t="s">
        <v>245</v>
      </c>
      <c r="G102" s="6"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H102" s="10" t="s">
        <v>19</v>
      </c>
      <c r="I102" s="12"/>
      <c r="J102" s="12" t="s">
        <v>20</v>
      </c>
      <c r="K102" s="12">
        <v>31</v>
      </c>
      <c r="L102" s="15">
        <v>31</v>
      </c>
      <c r="M102" s="14"/>
    </row>
    <row r="103" ht="19" customHeight="1" spans="1:13">
      <c r="A103" s="3">
        <v>101</v>
      </c>
      <c r="B103" s="11" t="s">
        <v>246</v>
      </c>
      <c r="C103" s="4" t="s">
        <v>87</v>
      </c>
      <c r="D103" s="8" t="s">
        <v>31</v>
      </c>
      <c r="E103" s="9" t="s">
        <v>17</v>
      </c>
      <c r="F103" s="6" t="s">
        <v>247</v>
      </c>
      <c r="G103" s="6"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H103" s="10" t="s">
        <v>19</v>
      </c>
      <c r="I103" s="11" t="s">
        <v>248</v>
      </c>
      <c r="J103" s="12" t="s">
        <v>20</v>
      </c>
      <c r="K103" s="12">
        <v>31</v>
      </c>
      <c r="L103" s="15">
        <v>31</v>
      </c>
      <c r="M103" s="14"/>
    </row>
    <row r="104" ht="19" customHeight="1" spans="1:13">
      <c r="A104" s="3">
        <v>102</v>
      </c>
      <c r="B104" s="11" t="s">
        <v>249</v>
      </c>
      <c r="C104" s="4" t="s">
        <v>15</v>
      </c>
      <c r="D104" s="8" t="s">
        <v>16</v>
      </c>
      <c r="E104" s="9" t="s">
        <v>17</v>
      </c>
      <c r="F104" s="88" t="s">
        <v>250</v>
      </c>
      <c r="G104" s="6"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H104" s="10" t="s">
        <v>19</v>
      </c>
      <c r="I104" s="12" t="s">
        <v>251</v>
      </c>
      <c r="J104" s="12" t="s">
        <v>20</v>
      </c>
      <c r="K104" s="12">
        <v>31</v>
      </c>
      <c r="L104" s="15">
        <v>31</v>
      </c>
      <c r="M104" s="14"/>
    </row>
    <row r="105" ht="19" customHeight="1" spans="1:13">
      <c r="A105" s="3">
        <v>103</v>
      </c>
      <c r="B105" s="11" t="s">
        <v>252</v>
      </c>
      <c r="C105" s="4" t="s">
        <v>34</v>
      </c>
      <c r="D105" s="8" t="s">
        <v>31</v>
      </c>
      <c r="E105" s="9" t="s">
        <v>253</v>
      </c>
      <c r="F105" s="88" t="s">
        <v>254</v>
      </c>
      <c r="G105" s="6"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H105" s="10" t="s">
        <v>19</v>
      </c>
      <c r="I105" s="12" t="s">
        <v>255</v>
      </c>
      <c r="J105" s="12" t="s">
        <v>20</v>
      </c>
      <c r="K105" s="12">
        <f t="shared" ref="K105:K121" si="0">DAY(EOMONTH(E105,0))-DAY(E105)+1</f>
        <v>27</v>
      </c>
      <c r="L105" s="14">
        <v>0</v>
      </c>
      <c r="M105" s="14"/>
    </row>
    <row r="106" ht="19" customHeight="1" spans="1:13">
      <c r="A106" s="3">
        <v>104</v>
      </c>
      <c r="B106" s="11" t="s">
        <v>256</v>
      </c>
      <c r="C106" s="4" t="s">
        <v>15</v>
      </c>
      <c r="D106" s="8" t="s">
        <v>16</v>
      </c>
      <c r="E106" s="9" t="s">
        <v>257</v>
      </c>
      <c r="F106" s="88" t="s">
        <v>258</v>
      </c>
      <c r="G106" s="6"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H106" s="10" t="s">
        <v>19</v>
      </c>
      <c r="I106" s="12" t="s">
        <v>259</v>
      </c>
      <c r="J106" s="12" t="s">
        <v>20</v>
      </c>
      <c r="K106" s="12">
        <f t="shared" si="0"/>
        <v>26</v>
      </c>
      <c r="L106" s="14">
        <v>0</v>
      </c>
      <c r="M106" s="14"/>
    </row>
    <row r="107" ht="19" customHeight="1" spans="1:13">
      <c r="A107" s="3">
        <v>105</v>
      </c>
      <c r="B107" s="11" t="s">
        <v>260</v>
      </c>
      <c r="C107" s="4" t="s">
        <v>51</v>
      </c>
      <c r="D107" s="8" t="s">
        <v>16</v>
      </c>
      <c r="E107" s="9" t="s">
        <v>257</v>
      </c>
      <c r="F107" s="88" t="s">
        <v>261</v>
      </c>
      <c r="G107" s="6"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H107" s="10" t="s">
        <v>19</v>
      </c>
      <c r="I107" s="12" t="s">
        <v>262</v>
      </c>
      <c r="J107" s="12" t="s">
        <v>20</v>
      </c>
      <c r="K107" s="12">
        <f t="shared" si="0"/>
        <v>26</v>
      </c>
      <c r="L107" s="14">
        <v>0</v>
      </c>
      <c r="M107" s="14"/>
    </row>
    <row r="108" ht="19" customHeight="1" spans="1:13">
      <c r="A108" s="3">
        <v>106</v>
      </c>
      <c r="B108" s="11" t="s">
        <v>263</v>
      </c>
      <c r="C108" s="4" t="s">
        <v>34</v>
      </c>
      <c r="D108" s="8" t="s">
        <v>31</v>
      </c>
      <c r="E108" s="9" t="s">
        <v>257</v>
      </c>
      <c r="F108" s="88" t="s">
        <v>264</v>
      </c>
      <c r="G108" s="6"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H108" s="10" t="s">
        <v>19</v>
      </c>
      <c r="I108" s="12" t="s">
        <v>265</v>
      </c>
      <c r="J108" s="12" t="s">
        <v>20</v>
      </c>
      <c r="K108" s="12">
        <f t="shared" si="0"/>
        <v>26</v>
      </c>
      <c r="L108" s="14">
        <v>0</v>
      </c>
      <c r="M108" s="14"/>
    </row>
    <row r="109" ht="19" customHeight="1" spans="1:13">
      <c r="A109" s="3">
        <v>107</v>
      </c>
      <c r="B109" s="11" t="s">
        <v>266</v>
      </c>
      <c r="C109" s="4" t="s">
        <v>34</v>
      </c>
      <c r="D109" s="8" t="s">
        <v>31</v>
      </c>
      <c r="E109" s="9" t="s">
        <v>257</v>
      </c>
      <c r="F109" s="88" t="s">
        <v>267</v>
      </c>
      <c r="G109" s="6"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H109" s="10" t="s">
        <v>19</v>
      </c>
      <c r="I109" s="12" t="s">
        <v>268</v>
      </c>
      <c r="J109" s="12" t="s">
        <v>20</v>
      </c>
      <c r="K109" s="12">
        <f t="shared" si="0"/>
        <v>26</v>
      </c>
      <c r="L109" s="14">
        <v>0</v>
      </c>
      <c r="M109" s="14"/>
    </row>
    <row r="110" ht="19" customHeight="1" spans="1:13">
      <c r="A110" s="3">
        <v>108</v>
      </c>
      <c r="B110" s="11" t="s">
        <v>269</v>
      </c>
      <c r="C110" s="4" t="s">
        <v>182</v>
      </c>
      <c r="D110" s="8" t="s">
        <v>16</v>
      </c>
      <c r="E110" s="9" t="s">
        <v>257</v>
      </c>
      <c r="F110" s="88" t="s">
        <v>270</v>
      </c>
      <c r="G110" s="6"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H110" s="10" t="s">
        <v>19</v>
      </c>
      <c r="I110" s="12"/>
      <c r="J110" s="12" t="s">
        <v>20</v>
      </c>
      <c r="K110" s="12">
        <f t="shared" si="0"/>
        <v>26</v>
      </c>
      <c r="L110" s="14">
        <f t="shared" ref="L110:L116" si="1">K110*1</f>
        <v>26</v>
      </c>
      <c r="M110" s="14"/>
    </row>
    <row r="111" ht="19" customHeight="1" spans="1:13">
      <c r="A111" s="3">
        <v>109</v>
      </c>
      <c r="B111" s="11" t="s">
        <v>271</v>
      </c>
      <c r="C111" s="4" t="s">
        <v>48</v>
      </c>
      <c r="D111" s="8" t="s">
        <v>16</v>
      </c>
      <c r="E111" s="9" t="s">
        <v>257</v>
      </c>
      <c r="F111" s="88" t="s">
        <v>272</v>
      </c>
      <c r="G111" s="6"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H111" s="10" t="s">
        <v>19</v>
      </c>
      <c r="I111" s="12" t="s">
        <v>273</v>
      </c>
      <c r="J111" s="12" t="s">
        <v>20</v>
      </c>
      <c r="K111" s="12">
        <f t="shared" si="0"/>
        <v>26</v>
      </c>
      <c r="L111" s="14">
        <v>0</v>
      </c>
      <c r="M111" s="14"/>
    </row>
    <row r="112" ht="19" customHeight="1" spans="1:13">
      <c r="A112" s="3">
        <v>110</v>
      </c>
      <c r="B112" s="11" t="s">
        <v>274</v>
      </c>
      <c r="C112" s="4" t="s">
        <v>164</v>
      </c>
      <c r="D112" s="8" t="s">
        <v>16</v>
      </c>
      <c r="E112" s="9" t="s">
        <v>257</v>
      </c>
      <c r="F112" s="88" t="s">
        <v>275</v>
      </c>
      <c r="G112" s="6"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H112" s="10" t="s">
        <v>19</v>
      </c>
      <c r="I112" s="12"/>
      <c r="J112" s="12" t="s">
        <v>20</v>
      </c>
      <c r="K112" s="12">
        <f t="shared" si="0"/>
        <v>26</v>
      </c>
      <c r="L112" s="14">
        <f t="shared" si="1"/>
        <v>26</v>
      </c>
      <c r="M112" s="14"/>
    </row>
    <row r="113" ht="19" customHeight="1" spans="1:13">
      <c r="A113" s="3">
        <v>111</v>
      </c>
      <c r="B113" s="11" t="s">
        <v>276</v>
      </c>
      <c r="C113" s="4" t="s">
        <v>87</v>
      </c>
      <c r="D113" s="8" t="s">
        <v>31</v>
      </c>
      <c r="E113" s="9" t="s">
        <v>277</v>
      </c>
      <c r="F113" s="88" t="s">
        <v>278</v>
      </c>
      <c r="G113" s="6"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H113" s="10" t="s">
        <v>19</v>
      </c>
      <c r="I113" s="12" t="s">
        <v>279</v>
      </c>
      <c r="J113" s="12" t="s">
        <v>20</v>
      </c>
      <c r="K113" s="12">
        <f t="shared" si="0"/>
        <v>25</v>
      </c>
      <c r="L113" s="14">
        <v>0</v>
      </c>
      <c r="M113" s="14"/>
    </row>
    <row r="114" ht="19" customHeight="1" spans="1:13">
      <c r="A114" s="3">
        <v>112</v>
      </c>
      <c r="B114" s="11" t="s">
        <v>280</v>
      </c>
      <c r="C114" s="4" t="s">
        <v>30</v>
      </c>
      <c r="D114" s="8" t="s">
        <v>31</v>
      </c>
      <c r="E114" s="9" t="s">
        <v>277</v>
      </c>
      <c r="F114" s="88" t="s">
        <v>281</v>
      </c>
      <c r="G114" s="6"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H114" s="10" t="s">
        <v>19</v>
      </c>
      <c r="I114" s="12"/>
      <c r="J114" s="12" t="s">
        <v>20</v>
      </c>
      <c r="K114" s="12">
        <f t="shared" si="0"/>
        <v>25</v>
      </c>
      <c r="L114" s="14">
        <f t="shared" si="1"/>
        <v>25</v>
      </c>
      <c r="M114" s="14"/>
    </row>
    <row r="115" ht="19" customHeight="1" spans="1:13">
      <c r="A115" s="3">
        <v>113</v>
      </c>
      <c r="B115" s="11" t="s">
        <v>282</v>
      </c>
      <c r="C115" s="4" t="s">
        <v>87</v>
      </c>
      <c r="D115" s="8" t="s">
        <v>16</v>
      </c>
      <c r="E115" s="9" t="s">
        <v>277</v>
      </c>
      <c r="F115" s="88" t="s">
        <v>283</v>
      </c>
      <c r="G115" s="6"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H115" s="10" t="s">
        <v>19</v>
      </c>
      <c r="I115" s="12"/>
      <c r="J115" s="12" t="s">
        <v>20</v>
      </c>
      <c r="K115" s="12">
        <f t="shared" si="0"/>
        <v>25</v>
      </c>
      <c r="L115" s="14">
        <f t="shared" si="1"/>
        <v>25</v>
      </c>
      <c r="M115" s="14"/>
    </row>
    <row r="116" ht="19" customHeight="1" spans="1:13">
      <c r="A116" s="3">
        <v>114</v>
      </c>
      <c r="B116" s="11" t="s">
        <v>284</v>
      </c>
      <c r="C116" s="4" t="s">
        <v>87</v>
      </c>
      <c r="D116" s="8" t="s">
        <v>31</v>
      </c>
      <c r="E116" s="9" t="s">
        <v>277</v>
      </c>
      <c r="F116" s="88" t="s">
        <v>285</v>
      </c>
      <c r="G116" s="6"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H116" s="10" t="s">
        <v>19</v>
      </c>
      <c r="I116" s="12"/>
      <c r="J116" s="12" t="s">
        <v>20</v>
      </c>
      <c r="K116" s="12">
        <f t="shared" si="0"/>
        <v>25</v>
      </c>
      <c r="L116" s="14">
        <f t="shared" si="1"/>
        <v>25</v>
      </c>
      <c r="M116" s="14"/>
    </row>
    <row r="117" ht="19" customHeight="1" spans="1:13">
      <c r="A117" s="3">
        <v>115</v>
      </c>
      <c r="B117" s="11" t="s">
        <v>286</v>
      </c>
      <c r="C117" s="4" t="s">
        <v>48</v>
      </c>
      <c r="D117" s="8" t="s">
        <v>16</v>
      </c>
      <c r="E117" s="9" t="s">
        <v>287</v>
      </c>
      <c r="F117" s="88" t="s">
        <v>288</v>
      </c>
      <c r="G117" s="6"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H117" s="10" t="s">
        <v>19</v>
      </c>
      <c r="I117" s="12" t="s">
        <v>289</v>
      </c>
      <c r="J117" s="12" t="s">
        <v>20</v>
      </c>
      <c r="K117" s="12">
        <f t="shared" si="0"/>
        <v>22</v>
      </c>
      <c r="L117" s="14">
        <v>0</v>
      </c>
      <c r="M117" s="14"/>
    </row>
    <row r="118" ht="19" customHeight="1" spans="1:13">
      <c r="A118" s="3">
        <v>116</v>
      </c>
      <c r="B118" s="11" t="s">
        <v>290</v>
      </c>
      <c r="C118" s="4" t="s">
        <v>15</v>
      </c>
      <c r="D118" s="8" t="s">
        <v>16</v>
      </c>
      <c r="E118" s="9" t="s">
        <v>287</v>
      </c>
      <c r="F118" s="88" t="s">
        <v>291</v>
      </c>
      <c r="G118" s="6"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H118" s="10" t="s">
        <v>19</v>
      </c>
      <c r="I118" s="12" t="s">
        <v>292</v>
      </c>
      <c r="J118" s="12" t="s">
        <v>20</v>
      </c>
      <c r="K118" s="12">
        <f t="shared" si="0"/>
        <v>22</v>
      </c>
      <c r="L118" s="14">
        <v>0</v>
      </c>
      <c r="M118" s="14"/>
    </row>
    <row r="119" ht="19" customHeight="1" spans="1:13">
      <c r="A119" s="3">
        <v>117</v>
      </c>
      <c r="B119" s="11" t="s">
        <v>293</v>
      </c>
      <c r="C119" s="4" t="s">
        <v>182</v>
      </c>
      <c r="D119" s="8" t="s">
        <v>31</v>
      </c>
      <c r="E119" s="9" t="s">
        <v>294</v>
      </c>
      <c r="F119" s="88" t="s">
        <v>295</v>
      </c>
      <c r="G119" s="6"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H119" s="10" t="s">
        <v>19</v>
      </c>
      <c r="I119" s="12"/>
      <c r="J119" s="12" t="s">
        <v>20</v>
      </c>
      <c r="K119" s="12">
        <f t="shared" si="0"/>
        <v>21</v>
      </c>
      <c r="L119" s="14">
        <f t="shared" ref="L119:L121" si="2">K119*1</f>
        <v>21</v>
      </c>
      <c r="M119" s="14"/>
    </row>
    <row r="120" ht="19" customHeight="1" spans="1:13">
      <c r="A120" s="3">
        <v>118</v>
      </c>
      <c r="B120" s="11" t="s">
        <v>296</v>
      </c>
      <c r="C120" s="4" t="s">
        <v>15</v>
      </c>
      <c r="D120" s="8" t="s">
        <v>16</v>
      </c>
      <c r="E120" s="9" t="s">
        <v>294</v>
      </c>
      <c r="F120" s="88" t="s">
        <v>297</v>
      </c>
      <c r="G120" s="6"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H120" s="10" t="s">
        <v>19</v>
      </c>
      <c r="I120" s="12"/>
      <c r="J120" s="12" t="s">
        <v>20</v>
      </c>
      <c r="K120" s="12">
        <f t="shared" si="0"/>
        <v>21</v>
      </c>
      <c r="L120" s="14">
        <f t="shared" si="2"/>
        <v>21</v>
      </c>
      <c r="M120" s="14"/>
    </row>
    <row r="121" ht="19" customHeight="1" spans="1:13">
      <c r="A121" s="3">
        <v>119</v>
      </c>
      <c r="B121" s="11" t="s">
        <v>298</v>
      </c>
      <c r="C121" s="4" t="s">
        <v>15</v>
      </c>
      <c r="D121" s="8" t="s">
        <v>16</v>
      </c>
      <c r="E121" s="9" t="s">
        <v>294</v>
      </c>
      <c r="F121" s="88" t="s">
        <v>299</v>
      </c>
      <c r="G121" s="6"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H121" s="10" t="s">
        <v>19</v>
      </c>
      <c r="I121" s="12"/>
      <c r="J121" s="12" t="s">
        <v>20</v>
      </c>
      <c r="K121" s="12">
        <f t="shared" si="0"/>
        <v>21</v>
      </c>
      <c r="L121" s="14">
        <f t="shared" si="2"/>
        <v>21</v>
      </c>
      <c r="M121" s="14"/>
    </row>
    <row r="122" spans="12:12">
      <c r="L122">
        <f>SUM(L3:L121)</f>
        <v>3352</v>
      </c>
    </row>
  </sheetData>
  <mergeCells count="1">
    <mergeCell ref="A1:J1"/>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5月保险费</vt:lpstr>
      <vt:lpstr>2月保险费</vt:lpstr>
      <vt:lpstr>Sheet4 (5)</vt:lpstr>
      <vt:lpstr>Sheet4 (2)</vt:lpstr>
      <vt:lpstr>Sheet4 (3)</vt:lpstr>
      <vt:lpstr>Sheet3</vt:lpstr>
      <vt:lpstr>5月保险费--后视镜</vt:lpstr>
      <vt:lpstr>5月管理费--后视镜</vt:lpstr>
      <vt:lpstr>5月管理费</vt:lpstr>
      <vt:lpstr>5月保险费 (3)</vt:lpstr>
      <vt:lpstr>5月管理费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爱生活╮</cp:lastModifiedBy>
  <dcterms:created xsi:type="dcterms:W3CDTF">2008-09-11T17:22:00Z</dcterms:created>
  <cp:lastPrinted>2019-02-13T06:08:00Z</cp:lastPrinted>
  <dcterms:modified xsi:type="dcterms:W3CDTF">2023-03-07T09:20:50Z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KSOReadingLayout">
    <vt:bool>true</vt:bool>
  </property>
  <property fmtid="{D5CDD505-2E9C-101B-9397-08002B2CF9AE}" pid="4" name="ICV">
    <vt:lpwstr>2943CB8D08B443E3844E11A1E5130987</vt:lpwstr>
  </property>
</Properties>
</file>