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外购件开发申请单!$A$7:$P$32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外购件开发申请单!$A$1:$P$32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文件修改记录表!$A$1:$F$6</definedName>
  </definedNames>
  <calcPr calcId="144525"/>
</workbook>
</file>

<file path=xl/sharedStrings.xml><?xml version="1.0" encoding="utf-8"?>
<sst xmlns="http://schemas.openxmlformats.org/spreadsheetml/2006/main" count="338" uniqueCount="161">
  <si>
    <t>外 购 件 开 发 申 请 单</t>
  </si>
  <si>
    <t>福田大黄蜂</t>
  </si>
  <si>
    <t>编制：</t>
  </si>
  <si>
    <t>王婷</t>
  </si>
  <si>
    <t>会签：</t>
  </si>
  <si>
    <t>审核：</t>
  </si>
  <si>
    <t>批准：</t>
  </si>
  <si>
    <t>版本：A3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</si>
  <si>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</si>
  <si>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</si>
  <si>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</si>
  <si>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</si>
  <si>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</si>
  <si>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</si>
  <si>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</si>
  <si>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外购件开发申请单/大黄蜂</t>
  </si>
  <si>
    <t>A1</t>
  </si>
  <si>
    <t>2023.2.20</t>
  </si>
  <si>
    <t>根据“大黄蜂座椅EBOM-20230216”编制清单</t>
  </si>
  <si>
    <t>A2</t>
  </si>
  <si>
    <t>2023.3.1</t>
  </si>
  <si>
    <t>底座模块化增加新零件拉带“SHT0015407”</t>
  </si>
  <si>
    <t>A3</t>
  </si>
  <si>
    <t>2023.3.9</t>
  </si>
  <si>
    <t>副驾驶底支架焊接总成由总成外购变更为下级件外购，总成河北自制，故更新外购件开发申请单。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</si>
  <si>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</si>
  <si>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</si>
  <si>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</si>
  <si>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</si>
  <si>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</si>
  <si>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</si>
  <si>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</si>
  <si>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</si>
  <si>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项目名称：大黄蜂</t>
  </si>
  <si>
    <t>项目代码：ZY2254</t>
  </si>
  <si>
    <t>发起日期</t>
  </si>
  <si>
    <t>2023.3.8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</si>
  <si>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</si>
  <si>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</si>
  <si>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</si>
  <si>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</si>
  <si>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</si>
  <si>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</si>
  <si>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</si>
  <si>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</si>
  <si>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</si>
  <si>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</si>
  <si>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</si>
  <si>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</si>
  <si>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</si>
  <si>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</si>
  <si>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</si>
  <si>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SHT0015426</t>
  </si>
  <si>
    <t>头枕面套总成</t>
  </si>
  <si>
    <t>EA</t>
  </si>
  <si>
    <t>缝纫总成</t>
  </si>
  <si>
    <t>ASSY</t>
  </si>
  <si>
    <t>河北外购</t>
  </si>
  <si>
    <t>张甲</t>
  </si>
  <si>
    <t>SHT0015433</t>
  </si>
  <si>
    <t>驾驶员靠背面套总成</t>
  </si>
  <si>
    <t>SHT0015552</t>
  </si>
  <si>
    <t>驾驶员主边调角器总成</t>
  </si>
  <si>
    <t>焊接总成</t>
  </si>
  <si>
    <t>SHT0015556</t>
  </si>
  <si>
    <t>驾驶员说明书</t>
  </si>
  <si>
    <t>印刷品</t>
  </si>
  <si>
    <t>SHT0015435</t>
  </si>
  <si>
    <t>驾驶员坐垫面套总成</t>
  </si>
  <si>
    <t>SHT0015428</t>
  </si>
  <si>
    <t>靠背面套总成</t>
  </si>
  <si>
    <t>SHT0015557</t>
  </si>
  <si>
    <t>副驾说明书</t>
  </si>
  <si>
    <t>SHT0015425</t>
  </si>
  <si>
    <t>座垫面套总成</t>
  </si>
  <si>
    <t>SHT0015604</t>
  </si>
  <si>
    <t>M482200000018</t>
  </si>
  <si>
    <t>副驾驶员座椅锁扣</t>
  </si>
  <si>
    <t>客户提供</t>
  </si>
  <si>
    <t>SHT0015603</t>
  </si>
  <si>
    <t>M482200000017</t>
  </si>
  <si>
    <t>驾驶员座椅锁扣（带报警）</t>
  </si>
  <si>
    <t>SHT0015610</t>
  </si>
  <si>
    <t>右下连接板总成</t>
  </si>
  <si>
    <t>SHT0011638</t>
  </si>
  <si>
    <t>下框横梁</t>
  </si>
  <si>
    <t>冲压件</t>
  </si>
  <si>
    <t>高冰川</t>
  </si>
  <si>
    <t>借用件，多一种状态需要单独签署价格协议</t>
  </si>
  <si>
    <t>SHT0001865的下级件</t>
  </si>
  <si>
    <t>SHT0015407</t>
  </si>
  <si>
    <t>拉带</t>
  </si>
  <si>
    <t>尼龙带</t>
  </si>
  <si>
    <t>尼龙</t>
  </si>
  <si>
    <t>2023.3.1增加</t>
  </si>
  <si>
    <t>SHT0014967</t>
  </si>
  <si>
    <t>横支撑钢丝</t>
  </si>
  <si>
    <t>J6L</t>
  </si>
  <si>
    <t>钢丝</t>
  </si>
  <si>
    <t>Q235</t>
  </si>
  <si>
    <t>2023.3.8增加</t>
  </si>
  <si>
    <t>J6L项目副司机底支架焊接总成SHT0014466的下级件</t>
  </si>
  <si>
    <t>SHT0014968</t>
  </si>
  <si>
    <t>左侧翼支撑钢丝</t>
  </si>
  <si>
    <t>SHT0014969</t>
  </si>
  <si>
    <t>右侧翼支撑钢丝</t>
  </si>
  <si>
    <t>SHT0014970</t>
  </si>
  <si>
    <t>泡沫扣片钢丝</t>
  </si>
  <si>
    <t>SHT0014972</t>
  </si>
  <si>
    <t>高度支撑钢丝</t>
  </si>
  <si>
    <t>SHT0014973</t>
  </si>
  <si>
    <t>泡沫前端撑型钢丝</t>
  </si>
  <si>
    <t>SHT0014974</t>
  </si>
  <si>
    <t>泡沫后扣片钢丝</t>
  </si>
  <si>
    <t>SHT0015730</t>
  </si>
  <si>
    <t>M4-6907004</t>
  </si>
  <si>
    <t>前部安装板</t>
  </si>
  <si>
    <t>M4</t>
  </si>
  <si>
    <t xml:space="preserve">SAPH440 </t>
  </si>
  <si>
    <t>M4项目副司机底座骨架总成SHT0000104下级件</t>
  </si>
  <si>
    <t>SHT0015731</t>
  </si>
  <si>
    <t>M4-6907005-R</t>
  </si>
  <si>
    <t>后部安装板</t>
  </si>
  <si>
    <t>SHT0015418</t>
  </si>
  <si>
    <t>插座安装钣金</t>
  </si>
  <si>
    <t>大黄蜂</t>
  </si>
  <si>
    <t>SHT0015421</t>
  </si>
  <si>
    <t>左安装支架</t>
  </si>
  <si>
    <t>SHT0015423</t>
  </si>
  <si>
    <t>右安装支架</t>
  </si>
  <si>
    <t>SHT0015163</t>
  </si>
  <si>
    <t>副驾驶底支架焊接总成</t>
  </si>
  <si>
    <t>装配总成</t>
  </si>
  <si>
    <t>电泳</t>
  </si>
  <si>
    <t>2023.3.8删除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</si>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</sst>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_);[Red]\(0.000\)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9"/>
      <name val="微软雅黑"/>
      <charset val="134"/>
    </font>
    <font>
      <sz val="10"/>
      <name val="宋体"/>
      <charset val="134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/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9" applyNumberFormat="0" applyAlignment="0" applyProtection="0">
      <alignment vertical="center"/>
    </xf>
    <xf numFmtId="0" fontId="36" fillId="12" borderId="5" applyNumberFormat="0" applyAlignment="0" applyProtection="0">
      <alignment vertical="center"/>
    </xf>
    <xf numFmtId="0" fontId="37" fillId="13" borderId="10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42" fillId="0" borderId="0"/>
    <xf numFmtId="0" fontId="21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42" fillId="0" borderId="0"/>
    <xf numFmtId="0" fontId="21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2" fillId="0" borderId="0"/>
    <xf numFmtId="0" fontId="45" fillId="0" borderId="0" applyNumberFormat="0" applyBorder="0" applyProtection="0">
      <alignment vertical="center"/>
    </xf>
    <xf numFmtId="0" fontId="0" fillId="0" borderId="0">
      <alignment vertical="center"/>
    </xf>
    <xf numFmtId="0" fontId="46" fillId="34" borderId="13" applyNumberFormat="0" applyFont="0" applyAlignment="0" applyProtection="0">
      <alignment vertical="center"/>
    </xf>
    <xf numFmtId="0" fontId="47" fillId="0" borderId="0"/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5" fillId="0" borderId="1" applyNumberFormat="0" applyFill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46" fillId="0" borderId="0">
      <alignment vertical="center"/>
    </xf>
    <xf numFmtId="0" fontId="42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Fill="1" applyBorder="1" applyAlignment="1" applyProtection="1">
      <alignment horizontal="center" vertical="center" wrapText="1"/>
      <protection locked="0"/>
    </xf>
    <xf numFmtId="0" fontId="3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0" fontId="2" fillId="0" borderId="1" xfId="11" applyFont="1" applyFill="1" applyBorder="1" applyAlignment="1" applyProtection="1">
      <alignment horizontal="center" vertical="center" wrapText="1" shrinkToFi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2" fillId="2" borderId="0" xfId="11" applyFont="1" applyFill="1" applyBorder="1" applyAlignment="1" applyProtection="1">
      <alignment horizontal="center" vertical="center" wrapText="1"/>
      <protection locked="0"/>
    </xf>
    <xf numFmtId="0" fontId="7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22" applyNumberFormat="1" applyFont="1" applyFill="1" applyBorder="1" applyAlignment="1">
      <alignment horizontal="center" vertical="center" wrapText="1"/>
    </xf>
    <xf numFmtId="0" fontId="8" fillId="0" borderId="1" xfId="22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69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>
      <alignment horizontal="center" vertical="center" wrapText="1"/>
    </xf>
    <xf numFmtId="0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176" fontId="1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69" applyFont="1" applyFill="1" applyBorder="1" applyAlignment="1" applyProtection="1">
      <alignment horizontal="center" vertical="center" wrapText="1"/>
      <protection locked="0"/>
    </xf>
    <xf numFmtId="0" fontId="7" fillId="0" borderId="1" xfId="11" applyFont="1" applyFill="1" applyBorder="1" applyAlignment="1" applyProtection="1">
      <alignment horizontal="center" vertical="center" wrapText="1" shrinkToFit="1"/>
      <protection locked="0"/>
    </xf>
    <xf numFmtId="177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69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77" applyFont="1" applyFill="1" applyBorder="1" applyAlignment="1">
      <alignment horizontal="center" vertical="center" wrapText="1"/>
    </xf>
    <xf numFmtId="0" fontId="0" fillId="0" borderId="0" xfId="50" applyFont="1" applyFill="1" applyAlignment="1">
      <alignment vertical="center"/>
    </xf>
    <xf numFmtId="0" fontId="14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15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14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0" fillId="0" borderId="0" xfId="50" applyFont="1" applyFill="1" applyAlignment="1">
      <alignment horizontal="center" vertical="center"/>
    </xf>
    <xf numFmtId="0" fontId="16" fillId="0" borderId="0" xfId="50" applyFont="1" applyFill="1" applyAlignment="1">
      <alignment horizontal="center" vertical="center"/>
    </xf>
    <xf numFmtId="0" fontId="17" fillId="0" borderId="0" xfId="50" applyFont="1" applyFill="1" applyAlignment="1">
      <alignment horizontal="right"/>
    </xf>
    <xf numFmtId="0" fontId="0" fillId="0" borderId="3" xfId="50" applyFont="1" applyFill="1" applyBorder="1" applyAlignment="1">
      <alignment vertical="center"/>
    </xf>
    <xf numFmtId="0" fontId="0" fillId="0" borderId="4" xfId="50" applyFont="1" applyFill="1" applyBorder="1" applyAlignment="1">
      <alignment vertical="center"/>
    </xf>
    <xf numFmtId="0" fontId="18" fillId="0" borderId="3" xfId="50" applyFont="1" applyFill="1" applyBorder="1" applyAlignment="1">
      <alignment horizontal="center" vertical="center"/>
    </xf>
    <xf numFmtId="0" fontId="18" fillId="0" borderId="4" xfId="50" applyFont="1" applyFill="1" applyBorder="1" applyAlignment="1">
      <alignment horizontal="center" vertical="center"/>
    </xf>
    <xf numFmtId="0" fontId="19" fillId="0" borderId="0" xfId="50" applyFont="1" applyFill="1" applyAlignment="1">
      <alignment vertical="center"/>
    </xf>
    <xf numFmtId="0" fontId="20" fillId="0" borderId="0" xfId="50" applyFont="1" applyFill="1" applyAlignment="1">
      <alignment vertical="center"/>
    </xf>
  </cellXfs>
  <cellStyles count="7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常规 40" xfId="13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3 29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  <cellStyle name="常规 2 4" xfId="7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png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100965</xdr:colOff>
      <xdr:row>7</xdr:row>
      <xdr:rowOff>19685</xdr:rowOff>
    </xdr:from>
    <xdr:to>
      <xdr:col>6</xdr:col>
      <xdr:colOff>488689</xdr:colOff>
      <xdr:row>7</xdr:row>
      <xdr:rowOff>374538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9265" y="1565910"/>
          <a:ext cx="387350" cy="354330"/>
        </a:xfrm>
        <a:prstGeom prst="rect">
          <a:avLst/>
        </a:prstGeom>
      </xdr:spPr>
    </xdr:pic>
    <xdr:clientData/>
  </xdr:twoCellAnchor>
  <xdr:twoCellAnchor>
    <xdr:from>
      <xdr:col>6</xdr:col>
      <xdr:colOff>121920</xdr:colOff>
      <xdr:row>8</xdr:row>
      <xdr:rowOff>60325</xdr:rowOff>
    </xdr:from>
    <xdr:to>
      <xdr:col>6</xdr:col>
      <xdr:colOff>458096</xdr:colOff>
      <xdr:row>8</xdr:row>
      <xdr:rowOff>425263</xdr:rowOff>
    </xdr:to>
    <xdr:pic>
      <xdr:nvPicPr>
        <xdr:cNvPr id="39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00220" y="2051050"/>
          <a:ext cx="335915" cy="364490"/>
        </a:xfrm>
        <a:prstGeom prst="rect">
          <a:avLst/>
        </a:prstGeom>
      </xdr:spPr>
    </xdr:pic>
    <xdr:clientData/>
  </xdr:twoCellAnchor>
  <xdr:twoCellAnchor>
    <xdr:from>
      <xdr:col>6</xdr:col>
      <xdr:colOff>196850</xdr:colOff>
      <xdr:row>9</xdr:row>
      <xdr:rowOff>6350</xdr:rowOff>
    </xdr:from>
    <xdr:to>
      <xdr:col>6</xdr:col>
      <xdr:colOff>477520</xdr:colOff>
      <xdr:row>9</xdr:row>
      <xdr:rowOff>410210</xdr:rowOff>
    </xdr:to>
    <xdr:pic>
      <xdr:nvPicPr>
        <xdr:cNvPr id="40" name="图片 3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75150" y="2441575"/>
          <a:ext cx="280670" cy="403860"/>
        </a:xfrm>
        <a:prstGeom prst="rect">
          <a:avLst/>
        </a:prstGeom>
      </xdr:spPr>
    </xdr:pic>
    <xdr:clientData/>
  </xdr:twoCellAnchor>
  <xdr:twoCellAnchor>
    <xdr:from>
      <xdr:col>6</xdr:col>
      <xdr:colOff>88900</xdr:colOff>
      <xdr:row>11</xdr:row>
      <xdr:rowOff>88900</xdr:rowOff>
    </xdr:from>
    <xdr:to>
      <xdr:col>6</xdr:col>
      <xdr:colOff>476250</xdr:colOff>
      <xdr:row>11</xdr:row>
      <xdr:rowOff>360680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3413125"/>
          <a:ext cx="387350" cy="27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12</xdr:row>
      <xdr:rowOff>64135</xdr:rowOff>
    </xdr:from>
    <xdr:to>
      <xdr:col>6</xdr:col>
      <xdr:colOff>469526</xdr:colOff>
      <xdr:row>12</xdr:row>
      <xdr:rowOff>418988</xdr:rowOff>
    </xdr:to>
    <xdr:pic>
      <xdr:nvPicPr>
        <xdr:cNvPr id="44" name="图片 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49750" y="3832860"/>
          <a:ext cx="297815" cy="354330"/>
        </a:xfrm>
        <a:prstGeom prst="rect">
          <a:avLst/>
        </a:prstGeom>
      </xdr:spPr>
    </xdr:pic>
    <xdr:clientData/>
  </xdr:twoCellAnchor>
  <xdr:twoCellAnchor>
    <xdr:from>
      <xdr:col>6</xdr:col>
      <xdr:colOff>69850</xdr:colOff>
      <xdr:row>14</xdr:row>
      <xdr:rowOff>69850</xdr:rowOff>
    </xdr:from>
    <xdr:to>
      <xdr:col>6</xdr:col>
      <xdr:colOff>445135</xdr:colOff>
      <xdr:row>14</xdr:row>
      <xdr:rowOff>404495</xdr:rowOff>
    </xdr:to>
    <xdr:pic>
      <xdr:nvPicPr>
        <xdr:cNvPr id="46" name="图片 4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8150" y="4727575"/>
          <a:ext cx="375285" cy="334645"/>
        </a:xfrm>
        <a:prstGeom prst="rect">
          <a:avLst/>
        </a:prstGeom>
      </xdr:spPr>
    </xdr:pic>
    <xdr:clientData/>
  </xdr:twoCellAnchor>
  <xdr:twoCellAnchor>
    <xdr:from>
      <xdr:col>6</xdr:col>
      <xdr:colOff>123190</xdr:colOff>
      <xdr:row>17</xdr:row>
      <xdr:rowOff>55880</xdr:rowOff>
    </xdr:from>
    <xdr:to>
      <xdr:col>6</xdr:col>
      <xdr:colOff>425269</xdr:colOff>
      <xdr:row>17</xdr:row>
      <xdr:rowOff>418737</xdr:rowOff>
    </xdr:to>
    <xdr:pic>
      <xdr:nvPicPr>
        <xdr:cNvPr id="2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01490" y="6047105"/>
          <a:ext cx="301625" cy="362585"/>
        </a:xfrm>
        <a:prstGeom prst="rect">
          <a:avLst/>
        </a:prstGeom>
      </xdr:spPr>
    </xdr:pic>
    <xdr:clientData/>
  </xdr:twoCellAnchor>
  <xdr:twoCellAnchor>
    <xdr:from>
      <xdr:col>6</xdr:col>
      <xdr:colOff>63500</xdr:colOff>
      <xdr:row>18</xdr:row>
      <xdr:rowOff>200025</xdr:rowOff>
    </xdr:from>
    <xdr:to>
      <xdr:col>6</xdr:col>
      <xdr:colOff>440801</xdr:colOff>
      <xdr:row>18</xdr:row>
      <xdr:rowOff>523875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6635750"/>
          <a:ext cx="37719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15</xdr:row>
      <xdr:rowOff>20320</xdr:rowOff>
    </xdr:from>
    <xdr:to>
      <xdr:col>6</xdr:col>
      <xdr:colOff>454025</xdr:colOff>
      <xdr:row>15</xdr:row>
      <xdr:rowOff>417195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2600" y="5122545"/>
          <a:ext cx="339725" cy="39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16</xdr:row>
      <xdr:rowOff>20320</xdr:rowOff>
    </xdr:from>
    <xdr:to>
      <xdr:col>6</xdr:col>
      <xdr:colOff>492125</xdr:colOff>
      <xdr:row>16</xdr:row>
      <xdr:rowOff>417195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0700" y="5567045"/>
          <a:ext cx="339725" cy="39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34925</xdr:colOff>
      <xdr:row>19</xdr:row>
      <xdr:rowOff>101600</xdr:rowOff>
    </xdr:from>
    <xdr:to>
      <xdr:col>6</xdr:col>
      <xdr:colOff>454025</xdr:colOff>
      <xdr:row>19</xdr:row>
      <xdr:rowOff>583565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7172325"/>
          <a:ext cx="419100" cy="481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121920</xdr:colOff>
      <xdr:row>20</xdr:row>
      <xdr:rowOff>120650</xdr:rowOff>
    </xdr:from>
    <xdr:to>
      <xdr:col>6</xdr:col>
      <xdr:colOff>488634</xdr:colOff>
      <xdr:row>20</xdr:row>
      <xdr:rowOff>454023</xdr:rowOff>
    </xdr:to>
    <xdr:pic>
      <xdr:nvPicPr>
        <xdr:cNvPr id="41" name="图片 40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4300220" y="7915275"/>
          <a:ext cx="366395" cy="332740"/>
        </a:xfrm>
        <a:prstGeom prst="rect">
          <a:avLst/>
        </a:prstGeom>
      </xdr:spPr>
    </xdr:pic>
    <xdr:clientData/>
  </xdr:twoCellAnchor>
  <xdr:twoCellAnchor>
    <xdr:from>
      <xdr:col>6</xdr:col>
      <xdr:colOff>100855</xdr:colOff>
      <xdr:row>21</xdr:row>
      <xdr:rowOff>123264</xdr:rowOff>
    </xdr:from>
    <xdr:to>
      <xdr:col>6</xdr:col>
      <xdr:colOff>694509</xdr:colOff>
      <xdr:row>21</xdr:row>
      <xdr:rowOff>429896</xdr:rowOff>
    </xdr:to>
    <xdr:pic>
      <xdr:nvPicPr>
        <xdr:cNvPr id="43" name="图片 42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4278630" y="8438515"/>
          <a:ext cx="433070" cy="306705"/>
        </a:xfrm>
        <a:prstGeom prst="rect">
          <a:avLst/>
        </a:prstGeom>
      </xdr:spPr>
    </xdr:pic>
    <xdr:clientData/>
  </xdr:twoCellAnchor>
  <xdr:twoCellAnchor>
    <xdr:from>
      <xdr:col>6</xdr:col>
      <xdr:colOff>78442</xdr:colOff>
      <xdr:row>22</xdr:row>
      <xdr:rowOff>97654</xdr:rowOff>
    </xdr:from>
    <xdr:to>
      <xdr:col>6</xdr:col>
      <xdr:colOff>705970</xdr:colOff>
      <xdr:row>22</xdr:row>
      <xdr:rowOff>425345</xdr:rowOff>
    </xdr:to>
    <xdr:pic>
      <xdr:nvPicPr>
        <xdr:cNvPr id="47" name="图片 46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4256405" y="9136380"/>
          <a:ext cx="455295" cy="327660"/>
        </a:xfrm>
        <a:prstGeom prst="rect">
          <a:avLst/>
        </a:prstGeom>
      </xdr:spPr>
    </xdr:pic>
    <xdr:clientData/>
  </xdr:twoCellAnchor>
  <xdr:twoCellAnchor>
    <xdr:from>
      <xdr:col>6</xdr:col>
      <xdr:colOff>22413</xdr:colOff>
      <xdr:row>23</xdr:row>
      <xdr:rowOff>163056</xdr:rowOff>
    </xdr:from>
    <xdr:to>
      <xdr:col>6</xdr:col>
      <xdr:colOff>728382</xdr:colOff>
      <xdr:row>23</xdr:row>
      <xdr:rowOff>310705</xdr:rowOff>
    </xdr:to>
    <xdr:pic>
      <xdr:nvPicPr>
        <xdr:cNvPr id="48" name="图片 47"/>
        <xdr:cNvPicPr>
          <a:picLocks noChangeAspect="1"/>
        </xdr:cNvPicPr>
      </xdr:nvPicPr>
      <xdr:blipFill>
        <a:blip r:embed="rId13" cstate="print"/>
        <a:stretch>
          <a:fillRect/>
        </a:stretch>
      </xdr:blipFill>
      <xdr:spPr>
        <a:xfrm>
          <a:off x="4200525" y="9925685"/>
          <a:ext cx="511175" cy="147955"/>
        </a:xfrm>
        <a:prstGeom prst="rect">
          <a:avLst/>
        </a:prstGeom>
      </xdr:spPr>
    </xdr:pic>
    <xdr:clientData/>
  </xdr:twoCellAnchor>
  <xdr:twoCellAnchor>
    <xdr:from>
      <xdr:col>6</xdr:col>
      <xdr:colOff>56030</xdr:colOff>
      <xdr:row>24</xdr:row>
      <xdr:rowOff>183411</xdr:rowOff>
    </xdr:from>
    <xdr:to>
      <xdr:col>6</xdr:col>
      <xdr:colOff>649942</xdr:colOff>
      <xdr:row>24</xdr:row>
      <xdr:rowOff>362852</xdr:rowOff>
    </xdr:to>
    <xdr:pic>
      <xdr:nvPicPr>
        <xdr:cNvPr id="49" name="图片 48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>
          <a:off x="4234180" y="10466705"/>
          <a:ext cx="477520" cy="179705"/>
        </a:xfrm>
        <a:prstGeom prst="rect">
          <a:avLst/>
        </a:prstGeom>
      </xdr:spPr>
    </xdr:pic>
    <xdr:clientData/>
  </xdr:twoCellAnchor>
  <xdr:twoCellAnchor>
    <xdr:from>
      <xdr:col>6</xdr:col>
      <xdr:colOff>44824</xdr:colOff>
      <xdr:row>25</xdr:row>
      <xdr:rowOff>171307</xdr:rowOff>
    </xdr:from>
    <xdr:to>
      <xdr:col>6</xdr:col>
      <xdr:colOff>784411</xdr:colOff>
      <xdr:row>25</xdr:row>
      <xdr:rowOff>376901</xdr:rowOff>
    </xdr:to>
    <xdr:pic>
      <xdr:nvPicPr>
        <xdr:cNvPr id="50" name="图片 49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4222750" y="11178540"/>
          <a:ext cx="488950" cy="205740"/>
        </a:xfrm>
        <a:prstGeom prst="rect">
          <a:avLst/>
        </a:prstGeom>
      </xdr:spPr>
    </xdr:pic>
    <xdr:clientData/>
  </xdr:twoCellAnchor>
  <xdr:twoCellAnchor>
    <xdr:from>
      <xdr:col>6</xdr:col>
      <xdr:colOff>33618</xdr:colOff>
      <xdr:row>26</xdr:row>
      <xdr:rowOff>208505</xdr:rowOff>
    </xdr:from>
    <xdr:to>
      <xdr:col>6</xdr:col>
      <xdr:colOff>762000</xdr:colOff>
      <xdr:row>26</xdr:row>
      <xdr:rowOff>367425</xdr:rowOff>
    </xdr:to>
    <xdr:pic>
      <xdr:nvPicPr>
        <xdr:cNvPr id="51" name="图片 50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4211320" y="11939905"/>
          <a:ext cx="500380" cy="158750"/>
        </a:xfrm>
        <a:prstGeom prst="rect">
          <a:avLst/>
        </a:prstGeom>
      </xdr:spPr>
    </xdr:pic>
    <xdr:clientData/>
  </xdr:twoCellAnchor>
  <xdr:twoCellAnchor>
    <xdr:from>
      <xdr:col>6</xdr:col>
      <xdr:colOff>93849</xdr:colOff>
      <xdr:row>27</xdr:row>
      <xdr:rowOff>116261</xdr:rowOff>
    </xdr:from>
    <xdr:to>
      <xdr:col>7</xdr:col>
      <xdr:colOff>0</xdr:colOff>
      <xdr:row>28</xdr:row>
      <xdr:rowOff>1709</xdr:rowOff>
    </xdr:to>
    <xdr:pic>
      <xdr:nvPicPr>
        <xdr:cNvPr id="54" name="Picture 25"/>
        <xdr:cNvPicPr>
          <a:picLocks noChangeAspect="1" noChangeArrowheads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4271645" y="12571730"/>
          <a:ext cx="440055" cy="6089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103654</xdr:colOff>
      <xdr:row>28</xdr:row>
      <xdr:rowOff>45523</xdr:rowOff>
    </xdr:from>
    <xdr:to>
      <xdr:col>6</xdr:col>
      <xdr:colOff>734686</xdr:colOff>
      <xdr:row>28</xdr:row>
      <xdr:rowOff>454846</xdr:rowOff>
    </xdr:to>
    <xdr:pic>
      <xdr:nvPicPr>
        <xdr:cNvPr id="55" name="Picture 26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4281805" y="13224510"/>
          <a:ext cx="429895" cy="4095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132293</xdr:colOff>
      <xdr:row>29</xdr:row>
      <xdr:rowOff>101864</xdr:rowOff>
    </xdr:from>
    <xdr:to>
      <xdr:col>6</xdr:col>
      <xdr:colOff>635001</xdr:colOff>
      <xdr:row>29</xdr:row>
      <xdr:rowOff>439925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0380" y="14004925"/>
          <a:ext cx="401320" cy="337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59531</xdr:colOff>
      <xdr:row>30</xdr:row>
      <xdr:rowOff>83344</xdr:rowOff>
    </xdr:from>
    <xdr:to>
      <xdr:col>6</xdr:col>
      <xdr:colOff>716637</xdr:colOff>
      <xdr:row>30</xdr:row>
      <xdr:rowOff>488157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2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7355" y="14710410"/>
          <a:ext cx="474345" cy="404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130970</xdr:colOff>
      <xdr:row>31</xdr:row>
      <xdr:rowOff>71437</xdr:rowOff>
    </xdr:from>
    <xdr:to>
      <xdr:col>7</xdr:col>
      <xdr:colOff>0</xdr:colOff>
      <xdr:row>31</xdr:row>
      <xdr:rowOff>523875</xdr:rowOff>
    </xdr:to>
    <xdr:pic>
      <xdr:nvPicPr>
        <xdr:cNvPr id="58" name="图片 57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9110" y="15422245"/>
          <a:ext cx="402590" cy="452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44450</xdr:colOff>
      <xdr:row>5</xdr:row>
      <xdr:rowOff>82550</xdr:rowOff>
    </xdr:from>
    <xdr:to>
      <xdr:col>6</xdr:col>
      <xdr:colOff>515620</xdr:colOff>
      <xdr:row>5</xdr:row>
      <xdr:rowOff>367030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2750" y="1247775"/>
          <a:ext cx="471170" cy="284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M7" sqref="M7"/>
    </sheetView>
  </sheetViews>
  <sheetFormatPr defaultColWidth="9" defaultRowHeight="14"/>
  <cols>
    <col min="1" max="16383" width="9" style="44"/>
  </cols>
  <sheetData>
    <row r="1" ht="48" customHeight="1" spans="1:16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ht="70" customHeight="1" spans="1:16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ht="70" customHeight="1" spans="1:16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ht="70" customHeight="1" spans="1:16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6" ht="45" customHeight="1" spans="5:10">
      <c r="E6" s="53"/>
      <c r="F6" s="53" t="s">
        <v>2</v>
      </c>
      <c r="G6" s="53"/>
      <c r="H6" s="54"/>
      <c r="I6" s="56" t="s">
        <v>3</v>
      </c>
      <c r="J6" s="54"/>
    </row>
    <row r="7" ht="45" customHeight="1" spans="5:10">
      <c r="E7" s="53"/>
      <c r="F7" s="53" t="s">
        <v>4</v>
      </c>
      <c r="G7" s="53"/>
      <c r="H7" s="55"/>
      <c r="I7" s="55"/>
      <c r="J7" s="55"/>
    </row>
    <row r="8" ht="45" customHeight="1" spans="5:10">
      <c r="E8" s="53"/>
      <c r="F8" s="53" t="s">
        <v>5</v>
      </c>
      <c r="G8" s="53"/>
      <c r="H8" s="55"/>
      <c r="I8" s="55"/>
      <c r="J8" s="55"/>
    </row>
    <row r="9" ht="45" customHeight="1" spans="5:15">
      <c r="E9" s="53"/>
      <c r="F9" s="53" t="s">
        <v>6</v>
      </c>
      <c r="G9" s="53"/>
      <c r="H9" s="55"/>
      <c r="I9" s="57"/>
      <c r="J9" s="55"/>
      <c r="N9" s="58" t="s">
        <v>7</v>
      </c>
      <c r="O9" s="59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view="pageBreakPreview" zoomScaleNormal="100" workbookViewId="0">
      <selection activeCell="D6" sqref="D6"/>
    </sheetView>
  </sheetViews>
  <sheetFormatPr defaultColWidth="8" defaultRowHeight="14" outlineLevelRow="5" outlineLevelCol="5"/>
  <cols>
    <col min="1" max="1" width="14.9090909090909" style="44" customWidth="1"/>
    <col min="2" max="2" width="9.09090909090909" style="44" customWidth="1"/>
    <col min="3" max="3" width="10.6363636363636" style="44" customWidth="1"/>
    <col min="4" max="4" width="84.9090909090909" style="44" customWidth="1"/>
    <col min="5" max="5" width="9.36363636363636" style="44" customWidth="1"/>
    <col min="6" max="6" width="7.36363636363636" style="44" customWidth="1"/>
    <col min="7" max="16384" width="8" style="44"/>
  </cols>
  <sheetData>
    <row r="1" ht="22.5" customHeight="1" spans="1:6">
      <c r="A1" s="45" t="s">
        <v>8</v>
      </c>
      <c r="B1" s="45"/>
      <c r="C1" s="45"/>
      <c r="D1" s="45"/>
      <c r="E1" s="45"/>
      <c r="F1" s="45"/>
    </row>
    <row r="2" spans="1:6">
      <c r="A2" s="45"/>
      <c r="B2" s="45"/>
      <c r="C2" s="45"/>
      <c r="D2" s="45"/>
      <c r="E2" s="45"/>
      <c r="F2" s="45"/>
    </row>
    <row r="3" ht="26.25" customHeight="1" spans="1:6">
      <c r="A3" s="46" t="s">
        <v>9</v>
      </c>
      <c r="B3" s="46" t="s">
        <v>10</v>
      </c>
      <c r="C3" s="46" t="s">
        <v>11</v>
      </c>
      <c r="D3" s="46" t="s">
        <v>12</v>
      </c>
      <c r="E3" s="46" t="s">
        <v>13</v>
      </c>
      <c r="F3" s="46" t="s">
        <v>14</v>
      </c>
    </row>
    <row r="4" ht="30" customHeight="1" spans="1:6">
      <c r="A4" s="47" t="s">
        <v>15</v>
      </c>
      <c r="B4" s="48" t="s">
        <v>16</v>
      </c>
      <c r="C4" s="49" t="s">
        <v>17</v>
      </c>
      <c r="D4" s="50" t="s">
        <v>18</v>
      </c>
      <c r="E4" s="48" t="s">
        <v>3</v>
      </c>
      <c r="F4" s="46"/>
    </row>
    <row r="5" ht="30" customHeight="1" spans="1:6">
      <c r="A5" s="47" t="s">
        <v>15</v>
      </c>
      <c r="B5" s="48" t="s">
        <v>19</v>
      </c>
      <c r="C5" s="49" t="s">
        <v>20</v>
      </c>
      <c r="D5" s="50" t="s">
        <v>21</v>
      </c>
      <c r="E5" s="48" t="s">
        <v>3</v>
      </c>
      <c r="F5" s="46"/>
    </row>
    <row r="6" ht="30" customHeight="1" spans="1:6">
      <c r="A6" s="47" t="s">
        <v>15</v>
      </c>
      <c r="B6" s="48" t="s">
        <v>22</v>
      </c>
      <c r="C6" s="49" t="s">
        <v>23</v>
      </c>
      <c r="D6" s="50" t="s">
        <v>24</v>
      </c>
      <c r="E6" s="48" t="s">
        <v>3</v>
      </c>
      <c r="F6" s="4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32"/>
  <sheetViews>
    <sheetView showGridLines="0" tabSelected="1" view="pageBreakPreview" zoomScaleNormal="100" workbookViewId="0">
      <pane ySplit="7" topLeftCell="A23" activePane="bottomLeft" state="frozen"/>
      <selection/>
      <selection pane="bottomLeft" activeCell="Q21" sqref="Q21:Q27"/>
    </sheetView>
  </sheetViews>
  <sheetFormatPr defaultColWidth="9" defaultRowHeight="13"/>
  <cols>
    <col min="1" max="1" width="4.63636363636364" style="4" customWidth="1"/>
    <col min="2" max="3" width="10.6363636363636" style="4" customWidth="1"/>
    <col min="4" max="5" width="14.6363636363636" style="4" customWidth="1"/>
    <col min="6" max="6" width="4.63636363636364" style="4" customWidth="1"/>
    <col min="7" max="7" width="7.63636363636364" style="4" customWidth="1"/>
    <col min="8" max="8" width="7.90909090909091" style="5" customWidth="1"/>
    <col min="9" max="9" width="9.63636363636364" style="5" customWidth="1"/>
    <col min="10" max="11" width="6.63636363636364" style="4" customWidth="1"/>
    <col min="12" max="12" width="13" style="4" customWidth="1"/>
    <col min="13" max="13" width="6.63636363636364" style="4" customWidth="1"/>
    <col min="14" max="15" width="7.63636363636364" style="4" customWidth="1"/>
    <col min="16" max="16" width="16.9090909090909" style="4" customWidth="1"/>
    <col min="17" max="17" width="9.45454545454546" style="4" customWidth="1"/>
    <col min="18" max="16346" width="8.90909090909091" style="4"/>
    <col min="16347" max="16384" width="9" style="4"/>
  </cols>
  <sheetData>
    <row r="1" s="2" customFormat="1" ht="17.25" customHeight="1" spans="1:16">
      <c r="A1" s="6"/>
      <c r="B1" s="6"/>
      <c r="C1" s="7" t="s">
        <v>25</v>
      </c>
      <c r="D1" s="7"/>
      <c r="E1" s="7"/>
      <c r="F1" s="7"/>
      <c r="G1" s="7"/>
      <c r="H1" s="7"/>
      <c r="I1" s="7"/>
      <c r="J1" s="7"/>
      <c r="K1" s="7"/>
      <c r="L1" s="14" t="s">
        <v>26</v>
      </c>
      <c r="M1" s="14"/>
      <c r="N1" s="15" t="s">
        <v>27</v>
      </c>
      <c r="O1" s="15"/>
      <c r="P1" s="15"/>
    </row>
    <row r="2" s="2" customFormat="1" ht="17.25" customHeight="1" spans="1:16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14" t="s">
        <v>28</v>
      </c>
      <c r="M2" s="14"/>
      <c r="N2" s="15" t="s">
        <v>29</v>
      </c>
      <c r="O2" s="15"/>
      <c r="P2" s="15"/>
    </row>
    <row r="3" s="2" customFormat="1" ht="17.25" customHeight="1" spans="1:16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14" t="s">
        <v>30</v>
      </c>
      <c r="M3" s="14"/>
      <c r="N3" s="15" t="s">
        <v>22</v>
      </c>
      <c r="O3" s="15"/>
      <c r="P3" s="15"/>
    </row>
    <row r="4" s="2" customFormat="1" ht="20" customHeight="1" spans="1:16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14" t="s">
        <v>31</v>
      </c>
      <c r="M4" s="14"/>
      <c r="N4" s="15" t="s">
        <v>32</v>
      </c>
      <c r="O4" s="15"/>
      <c r="P4" s="15"/>
    </row>
    <row r="5" s="2" customFormat="1" ht="20" customHeight="1" spans="1:16">
      <c r="A5" s="8" t="s">
        <v>33</v>
      </c>
      <c r="B5" s="9"/>
      <c r="C5" s="9"/>
      <c r="D5" s="8"/>
      <c r="E5" s="8"/>
      <c r="F5" s="8" t="s">
        <v>34</v>
      </c>
      <c r="G5" s="8"/>
      <c r="H5" s="8"/>
      <c r="I5" s="8"/>
      <c r="J5" s="8"/>
      <c r="K5" s="8"/>
      <c r="L5" s="14" t="s">
        <v>35</v>
      </c>
      <c r="M5" s="14"/>
      <c r="N5" s="15" t="s">
        <v>36</v>
      </c>
      <c r="O5" s="15"/>
      <c r="P5" s="15"/>
    </row>
    <row r="6" s="3" customFormat="1" ht="15" customHeight="1" spans="1:16">
      <c r="A6" s="20" t="s">
        <v>37</v>
      </c>
      <c r="B6" s="21" t="s">
        <v>38</v>
      </c>
      <c r="C6" s="21" t="s">
        <v>39</v>
      </c>
      <c r="D6" s="22" t="s">
        <v>40</v>
      </c>
      <c r="E6" s="22" t="s">
        <v>41</v>
      </c>
      <c r="F6" s="22" t="s">
        <v>42</v>
      </c>
      <c r="G6" s="22" t="s">
        <v>43</v>
      </c>
      <c r="H6" s="23" t="s">
        <v>44</v>
      </c>
      <c r="I6" s="23" t="s">
        <v>45</v>
      </c>
      <c r="J6" s="22" t="s">
        <v>46</v>
      </c>
      <c r="K6" s="36" t="s">
        <v>47</v>
      </c>
      <c r="L6" s="36" t="s">
        <v>48</v>
      </c>
      <c r="M6" s="36" t="s">
        <v>49</v>
      </c>
      <c r="N6" s="37" t="s">
        <v>50</v>
      </c>
      <c r="O6" s="37" t="s">
        <v>51</v>
      </c>
      <c r="P6" s="37" t="s">
        <v>14</v>
      </c>
    </row>
    <row r="7" s="18" customFormat="1" ht="15" customHeight="1" spans="1:16">
      <c r="A7" s="20"/>
      <c r="B7" s="21"/>
      <c r="C7" s="21"/>
      <c r="D7" s="22"/>
      <c r="E7" s="22"/>
      <c r="F7" s="22"/>
      <c r="G7" s="22"/>
      <c r="H7" s="23"/>
      <c r="I7" s="23"/>
      <c r="J7" s="22"/>
      <c r="K7" s="36"/>
      <c r="L7" s="36"/>
      <c r="M7" s="36"/>
      <c r="N7" s="37"/>
      <c r="O7" s="37"/>
      <c r="P7" s="37"/>
    </row>
    <row r="8" s="18" customFormat="1" ht="35" customHeight="1" spans="1:16">
      <c r="A8" s="12">
        <f t="shared" ref="A8:A14" si="0">ROW()-7</f>
        <v>1</v>
      </c>
      <c r="B8" s="24" t="s">
        <v>52</v>
      </c>
      <c r="C8" s="24" t="s">
        <v>52</v>
      </c>
      <c r="D8" s="25" t="s">
        <v>53</v>
      </c>
      <c r="E8" s="11"/>
      <c r="F8" s="16" t="s">
        <v>54</v>
      </c>
      <c r="G8" s="25"/>
      <c r="H8" s="25" t="s">
        <v>55</v>
      </c>
      <c r="I8" s="25" t="s">
        <v>56</v>
      </c>
      <c r="J8" s="10"/>
      <c r="K8" s="38" t="s">
        <v>57</v>
      </c>
      <c r="L8" s="38"/>
      <c r="M8" s="12">
        <v>1</v>
      </c>
      <c r="N8" s="12"/>
      <c r="O8" s="12" t="s">
        <v>58</v>
      </c>
      <c r="P8" s="12"/>
    </row>
    <row r="9" s="18" customFormat="1" ht="35" customHeight="1" spans="1:16">
      <c r="A9" s="12">
        <f t="shared" si="0"/>
        <v>2</v>
      </c>
      <c r="B9" s="24" t="s">
        <v>59</v>
      </c>
      <c r="C9" s="24" t="s">
        <v>59</v>
      </c>
      <c r="D9" s="25" t="s">
        <v>60</v>
      </c>
      <c r="E9" s="11"/>
      <c r="F9" s="16" t="s">
        <v>54</v>
      </c>
      <c r="G9" s="25"/>
      <c r="H9" s="25" t="s">
        <v>55</v>
      </c>
      <c r="I9" s="25" t="s">
        <v>56</v>
      </c>
      <c r="J9" s="10"/>
      <c r="K9" s="38" t="s">
        <v>57</v>
      </c>
      <c r="L9" s="38"/>
      <c r="M9" s="12">
        <v>1</v>
      </c>
      <c r="N9" s="12"/>
      <c r="O9" s="12" t="s">
        <v>58</v>
      </c>
      <c r="P9" s="12"/>
    </row>
    <row r="10" s="18" customFormat="1" ht="35" customHeight="1" spans="1:16">
      <c r="A10" s="12">
        <f t="shared" si="0"/>
        <v>3</v>
      </c>
      <c r="B10" s="24" t="s">
        <v>61</v>
      </c>
      <c r="C10" s="24" t="s">
        <v>61</v>
      </c>
      <c r="D10" s="25" t="s">
        <v>62</v>
      </c>
      <c r="E10" s="11"/>
      <c r="F10" s="16" t="s">
        <v>54</v>
      </c>
      <c r="G10" s="25"/>
      <c r="H10" s="25" t="s">
        <v>63</v>
      </c>
      <c r="I10" s="25" t="s">
        <v>56</v>
      </c>
      <c r="J10" s="10"/>
      <c r="K10" s="38" t="s">
        <v>57</v>
      </c>
      <c r="L10" s="38"/>
      <c r="M10" s="12">
        <v>1</v>
      </c>
      <c r="N10" s="12"/>
      <c r="O10" s="12" t="s">
        <v>58</v>
      </c>
      <c r="P10" s="12"/>
    </row>
    <row r="11" s="18" customFormat="1" ht="35" customHeight="1" spans="1:16">
      <c r="A11" s="12">
        <f t="shared" si="0"/>
        <v>4</v>
      </c>
      <c r="B11" s="11" t="s">
        <v>64</v>
      </c>
      <c r="C11" s="11" t="s">
        <v>64</v>
      </c>
      <c r="D11" s="11" t="s">
        <v>65</v>
      </c>
      <c r="E11" s="26" t="s">
        <v>66</v>
      </c>
      <c r="F11" s="16" t="s">
        <v>54</v>
      </c>
      <c r="G11" s="11"/>
      <c r="H11" s="13" t="s">
        <v>66</v>
      </c>
      <c r="I11" s="13"/>
      <c r="J11" s="10"/>
      <c r="K11" s="38" t="s">
        <v>57</v>
      </c>
      <c r="L11" s="38"/>
      <c r="M11" s="12">
        <v>1</v>
      </c>
      <c r="N11" s="12"/>
      <c r="O11" s="12" t="s">
        <v>58</v>
      </c>
      <c r="P11" s="12"/>
    </row>
    <row r="12" s="18" customFormat="1" ht="35" customHeight="1" spans="1:16">
      <c r="A12" s="12">
        <f t="shared" si="0"/>
        <v>5</v>
      </c>
      <c r="B12" s="11" t="s">
        <v>67</v>
      </c>
      <c r="C12" s="11" t="s">
        <v>67</v>
      </c>
      <c r="D12" s="11" t="s">
        <v>68</v>
      </c>
      <c r="E12" s="26"/>
      <c r="F12" s="16" t="s">
        <v>54</v>
      </c>
      <c r="G12" s="11"/>
      <c r="H12" s="25" t="s">
        <v>55</v>
      </c>
      <c r="I12" s="25" t="s">
        <v>56</v>
      </c>
      <c r="J12" s="10"/>
      <c r="K12" s="38" t="s">
        <v>57</v>
      </c>
      <c r="L12" s="38"/>
      <c r="M12" s="12">
        <v>1</v>
      </c>
      <c r="N12" s="12"/>
      <c r="O12" s="12" t="s">
        <v>58</v>
      </c>
      <c r="P12" s="39"/>
    </row>
    <row r="13" s="18" customFormat="1" ht="35" customHeight="1" spans="1:16">
      <c r="A13" s="12">
        <f t="shared" si="0"/>
        <v>6</v>
      </c>
      <c r="B13" s="11" t="s">
        <v>69</v>
      </c>
      <c r="C13" s="11" t="s">
        <v>69</v>
      </c>
      <c r="D13" s="11" t="s">
        <v>70</v>
      </c>
      <c r="E13" s="26"/>
      <c r="F13" s="16" t="s">
        <v>54</v>
      </c>
      <c r="G13" s="11"/>
      <c r="H13" s="13" t="s">
        <v>55</v>
      </c>
      <c r="I13" s="13" t="s">
        <v>56</v>
      </c>
      <c r="J13" s="10"/>
      <c r="K13" s="38" t="s">
        <v>57</v>
      </c>
      <c r="L13" s="38"/>
      <c r="M13" s="12">
        <v>1</v>
      </c>
      <c r="N13" s="12"/>
      <c r="O13" s="12" t="s">
        <v>58</v>
      </c>
      <c r="P13" s="12"/>
    </row>
    <row r="14" s="18" customFormat="1" ht="35" customHeight="1" spans="1:16">
      <c r="A14" s="12">
        <f t="shared" si="0"/>
        <v>7</v>
      </c>
      <c r="B14" s="11" t="s">
        <v>71</v>
      </c>
      <c r="C14" s="11" t="s">
        <v>71</v>
      </c>
      <c r="D14" s="11" t="s">
        <v>72</v>
      </c>
      <c r="E14" s="26" t="s">
        <v>66</v>
      </c>
      <c r="F14" s="16" t="s">
        <v>54</v>
      </c>
      <c r="G14" s="11"/>
      <c r="H14" s="13" t="s">
        <v>66</v>
      </c>
      <c r="I14" s="13"/>
      <c r="J14" s="10"/>
      <c r="K14" s="38" t="s">
        <v>57</v>
      </c>
      <c r="L14" s="38"/>
      <c r="M14" s="12">
        <v>1</v>
      </c>
      <c r="N14" s="12"/>
      <c r="O14" s="12" t="s">
        <v>58</v>
      </c>
      <c r="P14" s="39"/>
    </row>
    <row r="15" s="18" customFormat="1" ht="35" customHeight="1" spans="1:16">
      <c r="A15" s="12">
        <f t="shared" ref="A15:A21" si="1">ROW()-7</f>
        <v>8</v>
      </c>
      <c r="B15" s="11" t="s">
        <v>73</v>
      </c>
      <c r="C15" s="11" t="s">
        <v>73</v>
      </c>
      <c r="D15" s="11" t="s">
        <v>74</v>
      </c>
      <c r="E15" s="26"/>
      <c r="F15" s="16" t="s">
        <v>54</v>
      </c>
      <c r="G15" s="11"/>
      <c r="H15" s="13" t="s">
        <v>55</v>
      </c>
      <c r="I15" s="13" t="s">
        <v>56</v>
      </c>
      <c r="J15" s="10"/>
      <c r="K15" s="38" t="s">
        <v>57</v>
      </c>
      <c r="L15" s="38"/>
      <c r="M15" s="12">
        <v>1</v>
      </c>
      <c r="N15" s="12"/>
      <c r="O15" s="12" t="s">
        <v>58</v>
      </c>
      <c r="P15" s="12"/>
    </row>
    <row r="16" s="18" customFormat="1" ht="35" customHeight="1" spans="1:16">
      <c r="A16" s="12">
        <f t="shared" si="1"/>
        <v>9</v>
      </c>
      <c r="B16" s="11" t="s">
        <v>75</v>
      </c>
      <c r="C16" s="11" t="s">
        <v>76</v>
      </c>
      <c r="D16" s="11" t="s">
        <v>77</v>
      </c>
      <c r="E16" s="26"/>
      <c r="F16" s="16" t="s">
        <v>54</v>
      </c>
      <c r="G16" s="27"/>
      <c r="H16" s="13"/>
      <c r="I16" s="13"/>
      <c r="J16" s="10"/>
      <c r="K16" s="38" t="s">
        <v>57</v>
      </c>
      <c r="L16" s="38"/>
      <c r="M16" s="12">
        <v>1</v>
      </c>
      <c r="N16" s="12"/>
      <c r="O16" s="12" t="s">
        <v>58</v>
      </c>
      <c r="P16" s="12" t="s">
        <v>78</v>
      </c>
    </row>
    <row r="17" s="18" customFormat="1" ht="35" customHeight="1" spans="1:16">
      <c r="A17" s="12">
        <f t="shared" si="1"/>
        <v>10</v>
      </c>
      <c r="B17" s="11" t="s">
        <v>79</v>
      </c>
      <c r="C17" s="11" t="s">
        <v>80</v>
      </c>
      <c r="D17" s="11" t="s">
        <v>81</v>
      </c>
      <c r="E17" s="26"/>
      <c r="F17" s="16" t="s">
        <v>54</v>
      </c>
      <c r="G17" s="27"/>
      <c r="H17" s="13"/>
      <c r="I17" s="13"/>
      <c r="J17" s="10"/>
      <c r="K17" s="38" t="s">
        <v>57</v>
      </c>
      <c r="L17" s="38"/>
      <c r="M17" s="12">
        <v>1</v>
      </c>
      <c r="N17" s="12"/>
      <c r="O17" s="12" t="s">
        <v>58</v>
      </c>
      <c r="P17" s="12" t="s">
        <v>78</v>
      </c>
    </row>
    <row r="18" s="18" customFormat="1" ht="35" customHeight="1" spans="1:16">
      <c r="A18" s="12">
        <f t="shared" si="1"/>
        <v>11</v>
      </c>
      <c r="B18" s="11" t="s">
        <v>82</v>
      </c>
      <c r="C18" s="11" t="s">
        <v>82</v>
      </c>
      <c r="D18" s="11" t="s">
        <v>83</v>
      </c>
      <c r="E18" s="26"/>
      <c r="F18" s="16" t="s">
        <v>54</v>
      </c>
      <c r="G18" s="28"/>
      <c r="H18" s="13" t="s">
        <v>63</v>
      </c>
      <c r="I18" s="13" t="s">
        <v>56</v>
      </c>
      <c r="J18" s="28"/>
      <c r="K18" s="38" t="s">
        <v>57</v>
      </c>
      <c r="L18" s="38"/>
      <c r="M18" s="12">
        <v>1</v>
      </c>
      <c r="N18" s="12"/>
      <c r="O18" s="12" t="s">
        <v>58</v>
      </c>
      <c r="P18" s="12"/>
    </row>
    <row r="19" s="18" customFormat="1" ht="50" customHeight="1" spans="1:17">
      <c r="A19" s="12">
        <f t="shared" si="1"/>
        <v>12</v>
      </c>
      <c r="B19" s="11" t="s">
        <v>84</v>
      </c>
      <c r="C19" s="11" t="s">
        <v>84</v>
      </c>
      <c r="D19" s="11" t="s">
        <v>85</v>
      </c>
      <c r="E19" s="26"/>
      <c r="F19" s="16" t="s">
        <v>54</v>
      </c>
      <c r="G19" s="29"/>
      <c r="H19" s="11" t="s">
        <v>86</v>
      </c>
      <c r="I19" s="40"/>
      <c r="J19" s="28"/>
      <c r="K19" s="38" t="s">
        <v>57</v>
      </c>
      <c r="L19" s="38"/>
      <c r="M19" s="12">
        <v>1</v>
      </c>
      <c r="N19" s="12"/>
      <c r="O19" s="12" t="s">
        <v>87</v>
      </c>
      <c r="P19" s="12" t="s">
        <v>88</v>
      </c>
      <c r="Q19" s="18" t="s">
        <v>89</v>
      </c>
    </row>
    <row r="20" s="18" customFormat="1" ht="57" customHeight="1" spans="1:16">
      <c r="A20" s="12">
        <f t="shared" si="1"/>
        <v>13</v>
      </c>
      <c r="B20" s="11" t="s">
        <v>90</v>
      </c>
      <c r="C20" s="11" t="s">
        <v>90</v>
      </c>
      <c r="D20" s="11" t="s">
        <v>91</v>
      </c>
      <c r="E20" s="26" t="s">
        <v>92</v>
      </c>
      <c r="F20" s="16" t="s">
        <v>54</v>
      </c>
      <c r="G20" s="29"/>
      <c r="H20" s="11" t="s">
        <v>91</v>
      </c>
      <c r="I20" s="11" t="s">
        <v>93</v>
      </c>
      <c r="J20" s="28"/>
      <c r="K20" s="38" t="s">
        <v>57</v>
      </c>
      <c r="L20" s="38"/>
      <c r="M20" s="12">
        <v>1</v>
      </c>
      <c r="N20" s="12"/>
      <c r="O20" s="12" t="s">
        <v>87</v>
      </c>
      <c r="P20" s="12" t="s">
        <v>94</v>
      </c>
    </row>
    <row r="21" s="19" customFormat="1" ht="41" customHeight="1" spans="1:17">
      <c r="A21" s="30">
        <f t="shared" ref="A21:A32" si="2">ROW()-7</f>
        <v>14</v>
      </c>
      <c r="B21" s="31" t="s">
        <v>95</v>
      </c>
      <c r="C21" s="31" t="s">
        <v>95</v>
      </c>
      <c r="D21" s="31" t="s">
        <v>96</v>
      </c>
      <c r="E21" s="32" t="s">
        <v>97</v>
      </c>
      <c r="F21" s="33" t="s">
        <v>54</v>
      </c>
      <c r="G21" s="34"/>
      <c r="H21" s="35" t="s">
        <v>98</v>
      </c>
      <c r="I21" s="35" t="s">
        <v>99</v>
      </c>
      <c r="J21" s="41"/>
      <c r="K21" s="42" t="s">
        <v>57</v>
      </c>
      <c r="L21" s="42"/>
      <c r="M21" s="30">
        <v>3</v>
      </c>
      <c r="N21" s="30"/>
      <c r="O21" s="30" t="s">
        <v>58</v>
      </c>
      <c r="P21" s="30" t="s">
        <v>100</v>
      </c>
      <c r="Q21" s="19" t="s">
        <v>101</v>
      </c>
    </row>
    <row r="22" s="19" customFormat="1" ht="57" customHeight="1" spans="1:16">
      <c r="A22" s="30">
        <f t="shared" si="2"/>
        <v>15</v>
      </c>
      <c r="B22" s="31" t="s">
        <v>102</v>
      </c>
      <c r="C22" s="31" t="s">
        <v>102</v>
      </c>
      <c r="D22" s="31" t="s">
        <v>103</v>
      </c>
      <c r="E22" s="32" t="s">
        <v>97</v>
      </c>
      <c r="F22" s="33" t="s">
        <v>54</v>
      </c>
      <c r="G22" s="34"/>
      <c r="H22" s="35" t="s">
        <v>98</v>
      </c>
      <c r="I22" s="35" t="s">
        <v>99</v>
      </c>
      <c r="J22" s="41"/>
      <c r="K22" s="42" t="s">
        <v>57</v>
      </c>
      <c r="L22" s="42"/>
      <c r="M22" s="30">
        <v>1</v>
      </c>
      <c r="N22" s="30"/>
      <c r="O22" s="30" t="s">
        <v>58</v>
      </c>
      <c r="P22" s="30" t="s">
        <v>100</v>
      </c>
    </row>
    <row r="23" s="19" customFormat="1" ht="57" customHeight="1" spans="1:16">
      <c r="A23" s="30">
        <f t="shared" si="2"/>
        <v>16</v>
      </c>
      <c r="B23" s="31" t="s">
        <v>104</v>
      </c>
      <c r="C23" s="31" t="s">
        <v>104</v>
      </c>
      <c r="D23" s="31" t="s">
        <v>105</v>
      </c>
      <c r="E23" s="32" t="s">
        <v>97</v>
      </c>
      <c r="F23" s="33" t="s">
        <v>54</v>
      </c>
      <c r="G23" s="34"/>
      <c r="H23" s="35" t="s">
        <v>98</v>
      </c>
      <c r="I23" s="35" t="s">
        <v>99</v>
      </c>
      <c r="J23" s="41"/>
      <c r="K23" s="42" t="s">
        <v>57</v>
      </c>
      <c r="L23" s="42"/>
      <c r="M23" s="30">
        <v>1</v>
      </c>
      <c r="N23" s="30"/>
      <c r="O23" s="30" t="s">
        <v>58</v>
      </c>
      <c r="P23" s="30" t="s">
        <v>100</v>
      </c>
    </row>
    <row r="24" s="19" customFormat="1" ht="41" customHeight="1" spans="1:16">
      <c r="A24" s="30">
        <f t="shared" si="2"/>
        <v>17</v>
      </c>
      <c r="B24" s="31" t="s">
        <v>106</v>
      </c>
      <c r="C24" s="31" t="s">
        <v>106</v>
      </c>
      <c r="D24" s="31" t="s">
        <v>107</v>
      </c>
      <c r="E24" s="32" t="s">
        <v>97</v>
      </c>
      <c r="F24" s="33" t="s">
        <v>54</v>
      </c>
      <c r="G24" s="34"/>
      <c r="H24" s="35" t="s">
        <v>98</v>
      </c>
      <c r="I24" s="35" t="s">
        <v>99</v>
      </c>
      <c r="J24" s="41"/>
      <c r="K24" s="42" t="s">
        <v>57</v>
      </c>
      <c r="L24" s="42"/>
      <c r="M24" s="30">
        <v>2</v>
      </c>
      <c r="N24" s="30"/>
      <c r="O24" s="30" t="s">
        <v>58</v>
      </c>
      <c r="P24" s="30" t="s">
        <v>100</v>
      </c>
    </row>
    <row r="25" s="19" customFormat="1" ht="57" customHeight="1" spans="1:16">
      <c r="A25" s="30">
        <f t="shared" si="2"/>
        <v>18</v>
      </c>
      <c r="B25" s="31" t="s">
        <v>108</v>
      </c>
      <c r="C25" s="31" t="s">
        <v>108</v>
      </c>
      <c r="D25" s="31" t="s">
        <v>109</v>
      </c>
      <c r="E25" s="32" t="s">
        <v>97</v>
      </c>
      <c r="F25" s="33" t="s">
        <v>54</v>
      </c>
      <c r="G25" s="34"/>
      <c r="H25" s="35" t="s">
        <v>98</v>
      </c>
      <c r="I25" s="35" t="s">
        <v>99</v>
      </c>
      <c r="J25" s="41"/>
      <c r="K25" s="42" t="s">
        <v>57</v>
      </c>
      <c r="L25" s="42"/>
      <c r="M25" s="30">
        <v>1</v>
      </c>
      <c r="N25" s="30"/>
      <c r="O25" s="30" t="s">
        <v>58</v>
      </c>
      <c r="P25" s="30" t="s">
        <v>100</v>
      </c>
    </row>
    <row r="26" s="19" customFormat="1" ht="57" customHeight="1" spans="1:16">
      <c r="A26" s="30">
        <f t="shared" si="2"/>
        <v>19</v>
      </c>
      <c r="B26" s="31" t="s">
        <v>110</v>
      </c>
      <c r="C26" s="31" t="s">
        <v>110</v>
      </c>
      <c r="D26" s="31" t="s">
        <v>111</v>
      </c>
      <c r="E26" s="32" t="s">
        <v>97</v>
      </c>
      <c r="F26" s="33" t="s">
        <v>54</v>
      </c>
      <c r="G26" s="34"/>
      <c r="H26" s="35" t="s">
        <v>98</v>
      </c>
      <c r="I26" s="35" t="s">
        <v>99</v>
      </c>
      <c r="J26" s="41"/>
      <c r="K26" s="42" t="s">
        <v>57</v>
      </c>
      <c r="L26" s="42"/>
      <c r="M26" s="30">
        <v>1</v>
      </c>
      <c r="N26" s="30"/>
      <c r="O26" s="30" t="s">
        <v>58</v>
      </c>
      <c r="P26" s="30" t="s">
        <v>100</v>
      </c>
    </row>
    <row r="27" s="19" customFormat="1" ht="57" customHeight="1" spans="1:16">
      <c r="A27" s="30">
        <f t="shared" si="2"/>
        <v>20</v>
      </c>
      <c r="B27" s="31" t="s">
        <v>112</v>
      </c>
      <c r="C27" s="31" t="s">
        <v>112</v>
      </c>
      <c r="D27" s="31" t="s">
        <v>113</v>
      </c>
      <c r="E27" s="32" t="s">
        <v>97</v>
      </c>
      <c r="F27" s="33" t="s">
        <v>54</v>
      </c>
      <c r="G27" s="34"/>
      <c r="H27" s="35" t="s">
        <v>98</v>
      </c>
      <c r="I27" s="35" t="s">
        <v>99</v>
      </c>
      <c r="J27" s="41"/>
      <c r="K27" s="42" t="s">
        <v>57</v>
      </c>
      <c r="L27" s="42"/>
      <c r="M27" s="30">
        <v>1</v>
      </c>
      <c r="N27" s="30"/>
      <c r="O27" s="30" t="s">
        <v>58</v>
      </c>
      <c r="P27" s="30" t="s">
        <v>100</v>
      </c>
    </row>
    <row r="28" s="19" customFormat="1" ht="57" customHeight="1" spans="1:17">
      <c r="A28" s="30">
        <f t="shared" si="2"/>
        <v>21</v>
      </c>
      <c r="B28" s="31" t="s">
        <v>114</v>
      </c>
      <c r="C28" s="31" t="s">
        <v>115</v>
      </c>
      <c r="D28" s="31" t="s">
        <v>116</v>
      </c>
      <c r="E28" s="32" t="s">
        <v>117</v>
      </c>
      <c r="F28" s="33" t="s">
        <v>54</v>
      </c>
      <c r="G28" s="34"/>
      <c r="H28" s="35" t="s">
        <v>86</v>
      </c>
      <c r="I28" s="43" t="s">
        <v>118</v>
      </c>
      <c r="J28" s="41"/>
      <c r="K28" s="42" t="s">
        <v>57</v>
      </c>
      <c r="L28" s="42"/>
      <c r="M28" s="30">
        <v>1</v>
      </c>
      <c r="N28" s="30"/>
      <c r="O28" s="30" t="s">
        <v>58</v>
      </c>
      <c r="P28" s="30" t="s">
        <v>100</v>
      </c>
      <c r="Q28" s="19" t="s">
        <v>119</v>
      </c>
    </row>
    <row r="29" s="19" customFormat="1" ht="57" customHeight="1" spans="1:16">
      <c r="A29" s="30">
        <f t="shared" si="2"/>
        <v>22</v>
      </c>
      <c r="B29" s="31" t="s">
        <v>120</v>
      </c>
      <c r="C29" s="31" t="s">
        <v>121</v>
      </c>
      <c r="D29" s="31" t="s">
        <v>122</v>
      </c>
      <c r="E29" s="32" t="s">
        <v>117</v>
      </c>
      <c r="F29" s="33" t="s">
        <v>54</v>
      </c>
      <c r="G29" s="34"/>
      <c r="H29" s="35" t="s">
        <v>86</v>
      </c>
      <c r="I29" s="43" t="s">
        <v>118</v>
      </c>
      <c r="J29" s="41"/>
      <c r="K29" s="42" t="s">
        <v>57</v>
      </c>
      <c r="L29" s="42"/>
      <c r="M29" s="30">
        <v>1</v>
      </c>
      <c r="N29" s="30"/>
      <c r="O29" s="30" t="s">
        <v>58</v>
      </c>
      <c r="P29" s="30" t="s">
        <v>100</v>
      </c>
    </row>
    <row r="30" s="19" customFormat="1" ht="57" customHeight="1" spans="1:16">
      <c r="A30" s="30">
        <f t="shared" si="2"/>
        <v>23</v>
      </c>
      <c r="B30" s="31" t="s">
        <v>123</v>
      </c>
      <c r="C30" s="31" t="s">
        <v>123</v>
      </c>
      <c r="D30" s="31" t="s">
        <v>124</v>
      </c>
      <c r="E30" s="32" t="s">
        <v>125</v>
      </c>
      <c r="F30" s="33" t="s">
        <v>54</v>
      </c>
      <c r="G30" s="34"/>
      <c r="H30" s="35" t="s">
        <v>86</v>
      </c>
      <c r="I30" s="43" t="s">
        <v>118</v>
      </c>
      <c r="J30" s="41"/>
      <c r="K30" s="42" t="s">
        <v>57</v>
      </c>
      <c r="L30" s="42"/>
      <c r="M30" s="30">
        <v>1</v>
      </c>
      <c r="N30" s="30"/>
      <c r="O30" s="30" t="s">
        <v>58</v>
      </c>
      <c r="P30" s="30" t="s">
        <v>100</v>
      </c>
    </row>
    <row r="31" s="19" customFormat="1" ht="57" customHeight="1" spans="1:16">
      <c r="A31" s="30">
        <f t="shared" si="2"/>
        <v>24</v>
      </c>
      <c r="B31" s="31" t="s">
        <v>126</v>
      </c>
      <c r="C31" s="31" t="s">
        <v>126</v>
      </c>
      <c r="D31" s="31" t="s">
        <v>127</v>
      </c>
      <c r="E31" s="32" t="s">
        <v>125</v>
      </c>
      <c r="F31" s="33" t="s">
        <v>54</v>
      </c>
      <c r="G31" s="34"/>
      <c r="H31" s="35" t="s">
        <v>86</v>
      </c>
      <c r="I31" s="43" t="s">
        <v>118</v>
      </c>
      <c r="J31" s="41"/>
      <c r="K31" s="42" t="s">
        <v>57</v>
      </c>
      <c r="L31" s="42"/>
      <c r="M31" s="30">
        <v>1</v>
      </c>
      <c r="N31" s="30"/>
      <c r="O31" s="30" t="s">
        <v>58</v>
      </c>
      <c r="P31" s="30" t="s">
        <v>100</v>
      </c>
    </row>
    <row r="32" s="19" customFormat="1" ht="57" customHeight="1" spans="1:16">
      <c r="A32" s="30">
        <f t="shared" si="2"/>
        <v>25</v>
      </c>
      <c r="B32" s="31" t="s">
        <v>128</v>
      </c>
      <c r="C32" s="31" t="s">
        <v>128</v>
      </c>
      <c r="D32" s="31" t="s">
        <v>129</v>
      </c>
      <c r="E32" s="32" t="s">
        <v>125</v>
      </c>
      <c r="F32" s="33" t="s">
        <v>54</v>
      </c>
      <c r="G32" s="34"/>
      <c r="H32" s="35" t="s">
        <v>86</v>
      </c>
      <c r="I32" s="43" t="s">
        <v>99</v>
      </c>
      <c r="J32" s="41"/>
      <c r="K32" s="42" t="s">
        <v>57</v>
      </c>
      <c r="L32" s="42"/>
      <c r="M32" s="30">
        <v>1</v>
      </c>
      <c r="N32" s="30"/>
      <c r="O32" s="30" t="s">
        <v>58</v>
      </c>
      <c r="P32" s="30" t="s">
        <v>100</v>
      </c>
    </row>
  </sheetData>
  <autoFilter ref="A7:P32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21:Q27"/>
    <mergeCell ref="Q28:Q29"/>
    <mergeCell ref="C1:K4"/>
    <mergeCell ref="A1:B4"/>
  </mergeCells>
  <conditionalFormatting sqref="B$1:B$1048576">
    <cfRule type="duplicateValues" dxfId="0" priority="1"/>
    <cfRule type="duplicateValues" dxfId="0" priority="11"/>
    <cfRule type="duplicateValues" dxfId="0" priority="27"/>
    <cfRule type="duplicateValues" dxfId="0" priority="28"/>
  </conditionalFormatting>
  <dataValidations count="1">
    <dataValidation type="list" allowBlank="1" showInputMessage="1" showErrorMessage="1" sqref="H11 H14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workbookViewId="0">
      <selection activeCell="G16" sqref="G16"/>
    </sheetView>
  </sheetViews>
  <sheetFormatPr defaultColWidth="9" defaultRowHeight="13" outlineLevelRow="5"/>
  <cols>
    <col min="1" max="1" width="4.63636363636364" style="4" customWidth="1"/>
    <col min="2" max="3" width="10.6363636363636" style="4" customWidth="1"/>
    <col min="4" max="5" width="14.6363636363636" style="4" customWidth="1"/>
    <col min="6" max="6" width="4.63636363636364" style="4" customWidth="1"/>
    <col min="7" max="7" width="7.63636363636364" style="4" customWidth="1"/>
    <col min="8" max="8" width="7.90909090909091" style="5" customWidth="1"/>
    <col min="9" max="9" width="9.63636363636364" style="5" customWidth="1"/>
    <col min="10" max="11" width="6.63636363636364" style="4" customWidth="1"/>
    <col min="12" max="12" width="13" style="4" customWidth="1"/>
    <col min="13" max="13" width="6.63636363636364" style="4" customWidth="1"/>
    <col min="14" max="15" width="7.63636363636364" style="4" customWidth="1"/>
    <col min="16" max="16" width="16.9090909090909" style="4" customWidth="1"/>
    <col min="17" max="17" width="9.45454545454546" style="4" customWidth="1"/>
    <col min="18" max="16346" width="8.90909090909091" style="4"/>
    <col min="16347" max="16384" width="9" style="4"/>
  </cols>
  <sheetData>
    <row r="1" s="2" customFormat="1" ht="17.25" customHeight="1" spans="1:16">
      <c r="A1" s="6"/>
      <c r="B1" s="6"/>
      <c r="C1" s="7" t="s">
        <v>25</v>
      </c>
      <c r="D1" s="7"/>
      <c r="E1" s="7"/>
      <c r="F1" s="7"/>
      <c r="G1" s="7"/>
      <c r="H1" s="7"/>
      <c r="I1" s="7"/>
      <c r="J1" s="7"/>
      <c r="K1" s="7"/>
      <c r="L1" s="14" t="s">
        <v>26</v>
      </c>
      <c r="M1" s="14"/>
      <c r="N1" s="15" t="s">
        <v>27</v>
      </c>
      <c r="O1" s="15"/>
      <c r="P1" s="15"/>
    </row>
    <row r="2" s="2" customFormat="1" ht="17.25" customHeight="1" spans="1:16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14" t="s">
        <v>28</v>
      </c>
      <c r="M2" s="14"/>
      <c r="N2" s="15" t="s">
        <v>29</v>
      </c>
      <c r="O2" s="15"/>
      <c r="P2" s="15"/>
    </row>
    <row r="3" s="2" customFormat="1" ht="17.25" customHeight="1" spans="1:16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14" t="s">
        <v>30</v>
      </c>
      <c r="M3" s="14"/>
      <c r="N3" s="15" t="s">
        <v>22</v>
      </c>
      <c r="O3" s="15"/>
      <c r="P3" s="15"/>
    </row>
    <row r="4" s="2" customFormat="1" ht="20" customHeight="1" spans="1:16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14" t="s">
        <v>31</v>
      </c>
      <c r="M4" s="14"/>
      <c r="N4" s="15" t="s">
        <v>32</v>
      </c>
      <c r="O4" s="15"/>
      <c r="P4" s="15"/>
    </row>
    <row r="5" s="2" customFormat="1" ht="20" customHeight="1" spans="1:16">
      <c r="A5" s="8" t="s">
        <v>33</v>
      </c>
      <c r="B5" s="9"/>
      <c r="C5" s="9"/>
      <c r="D5" s="8"/>
      <c r="E5" s="8"/>
      <c r="F5" s="8" t="s">
        <v>34</v>
      </c>
      <c r="G5" s="8"/>
      <c r="H5" s="8"/>
      <c r="I5" s="8"/>
      <c r="J5" s="8"/>
      <c r="K5" s="8"/>
      <c r="L5" s="14" t="s">
        <v>35</v>
      </c>
      <c r="M5" s="14"/>
      <c r="N5" s="15" t="s">
        <v>36</v>
      </c>
      <c r="O5" s="15"/>
      <c r="P5" s="15"/>
    </row>
    <row r="6" s="3" customFormat="1" ht="38" customHeight="1" spans="1:16">
      <c r="A6" s="10">
        <v>1</v>
      </c>
      <c r="B6" s="11" t="s">
        <v>130</v>
      </c>
      <c r="C6" s="11" t="s">
        <v>130</v>
      </c>
      <c r="D6" s="12" t="s">
        <v>131</v>
      </c>
      <c r="E6" s="12"/>
      <c r="F6" s="12" t="s">
        <v>54</v>
      </c>
      <c r="G6" s="12"/>
      <c r="H6" s="13" t="s">
        <v>132</v>
      </c>
      <c r="I6" s="13" t="s">
        <v>56</v>
      </c>
      <c r="J6" s="12" t="s">
        <v>133</v>
      </c>
      <c r="K6" s="16" t="s">
        <v>57</v>
      </c>
      <c r="L6" s="16"/>
      <c r="M6" s="16">
        <v>1</v>
      </c>
      <c r="N6" s="17"/>
      <c r="O6" s="17" t="s">
        <v>58</v>
      </c>
      <c r="P6" s="17" t="s">
        <v>134</v>
      </c>
    </row>
  </sheetData>
  <mergeCells count="14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1:B4"/>
    <mergeCell ref="C1:K4"/>
  </mergeCells>
  <pageMargins left="0.75" right="0.75" top="1" bottom="1" header="0.5" footer="0.5"/>
  <pageSetup paperSize="9" scale="88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132</v>
      </c>
    </row>
    <row r="2" spans="1:1">
      <c r="A2" s="1" t="s">
        <v>135</v>
      </c>
    </row>
    <row r="3" spans="1:1">
      <c r="A3" s="1" t="s">
        <v>55</v>
      </c>
    </row>
    <row r="4" spans="1:1">
      <c r="A4" s="1" t="s">
        <v>136</v>
      </c>
    </row>
    <row r="5" spans="1:1">
      <c r="A5" s="1" t="s">
        <v>63</v>
      </c>
    </row>
    <row r="6" spans="1:1">
      <c r="A6" s="1" t="s">
        <v>137</v>
      </c>
    </row>
    <row r="7" spans="1:1">
      <c r="A7" s="1" t="s">
        <v>138</v>
      </c>
    </row>
    <row r="8" spans="1:1">
      <c r="A8" s="1" t="s">
        <v>139</v>
      </c>
    </row>
    <row r="9" spans="1:1">
      <c r="A9" s="1" t="s">
        <v>140</v>
      </c>
    </row>
    <row r="10" spans="1:1">
      <c r="A10" s="1" t="s">
        <v>141</v>
      </c>
    </row>
    <row r="11" spans="1:1">
      <c r="A11" s="1" t="s">
        <v>142</v>
      </c>
    </row>
    <row r="12" spans="1:1">
      <c r="A12" s="1" t="s">
        <v>143</v>
      </c>
    </row>
    <row r="13" spans="1:1">
      <c r="A13" s="1" t="s">
        <v>144</v>
      </c>
    </row>
    <row r="14" spans="1:1">
      <c r="A14" s="1" t="s">
        <v>145</v>
      </c>
    </row>
    <row r="15" spans="1:1">
      <c r="A15" s="1" t="s">
        <v>146</v>
      </c>
    </row>
    <row r="16" spans="1:1">
      <c r="A16" s="1" t="s">
        <v>147</v>
      </c>
    </row>
    <row r="17" spans="1:1">
      <c r="A17" s="1" t="s">
        <v>148</v>
      </c>
    </row>
    <row r="18" spans="1:1">
      <c r="A18" s="1" t="s">
        <v>149</v>
      </c>
    </row>
    <row r="19" spans="1:1">
      <c r="A19" s="1" t="s">
        <v>150</v>
      </c>
    </row>
    <row r="20" spans="1:1">
      <c r="A20" s="1" t="s">
        <v>151</v>
      </c>
    </row>
    <row r="21" spans="1:1">
      <c r="A21" s="1" t="s">
        <v>152</v>
      </c>
    </row>
    <row r="22" spans="1:1">
      <c r="A22" s="1" t="s">
        <v>153</v>
      </c>
    </row>
    <row r="23" spans="1:1">
      <c r="A23" s="1" t="s">
        <v>154</v>
      </c>
    </row>
    <row r="24" spans="1:1">
      <c r="A24" s="1" t="s">
        <v>155</v>
      </c>
    </row>
    <row r="25" spans="1:1">
      <c r="A25" s="1" t="s">
        <v>156</v>
      </c>
    </row>
    <row r="26" spans="1:1">
      <c r="A26" s="1" t="s">
        <v>157</v>
      </c>
    </row>
    <row r="27" spans="1:1">
      <c r="A27" s="1" t="s">
        <v>158</v>
      </c>
    </row>
    <row r="28" spans="1:1">
      <c r="A28" s="1" t="s">
        <v>159</v>
      </c>
    </row>
    <row r="29" spans="1:1">
      <c r="A29" s="1" t="s">
        <v>160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2023-03-08T09:00:29Z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