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1810" windowHeight="138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2" i="1"/>
  <c r="G9" i="1" l="1"/>
</calcChain>
</file>

<file path=xl/sharedStrings.xml><?xml version="1.0" encoding="utf-8"?>
<sst xmlns="http://schemas.openxmlformats.org/spreadsheetml/2006/main" count="365" uniqueCount="238">
  <si>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</si>
  <si>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</si>
  <si>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</si>
  <si>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</si>
  <si>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</si>
  <si>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</si>
  <si>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</si>
  <si>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</si>
  <si>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</si>
  <si>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</si>
  <si>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</si>
  <si>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</si>
  <si>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</si>
  <si>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</si>
  <si>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</si>
  <si>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</si>
  <si>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</si>
  <si>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</si>
  <si>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</si>
  <si>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t>-</t>
    <phoneticPr fontId="1" type="noConversion"/>
  </si>
  <si>
    <t>+</t>
    <phoneticPr fontId="1" type="noConversion"/>
  </si>
  <si>
    <t>件</t>
    <phoneticPr fontId="1" type="noConversion"/>
  </si>
  <si>
    <t>需求场地：北京光华荣昌汽车部件有限公司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</si>
  <si>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</si>
  <si>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SHT0015110</t>
    <phoneticPr fontId="6" type="noConversion"/>
  </si>
  <si>
    <t>面套总成</t>
    <phoneticPr fontId="9" type="noConversion"/>
  </si>
  <si>
    <t>SHT0015452</t>
    <phoneticPr fontId="6" type="noConversion"/>
  </si>
  <si>
    <t>面套总成</t>
    <phoneticPr fontId="9" type="noConversion"/>
  </si>
  <si>
    <t>SHT0015450</t>
    <phoneticPr fontId="6" type="noConversion"/>
  </si>
  <si>
    <t>物料号</t>
    <phoneticPr fontId="1" type="noConversion"/>
  </si>
  <si>
    <t>物料名称</t>
    <phoneticPr fontId="1" type="noConversion"/>
  </si>
  <si>
    <t>需求数量</t>
    <phoneticPr fontId="1" type="noConversion"/>
  </si>
  <si>
    <t>面料</t>
    <phoneticPr fontId="1" type="noConversion"/>
  </si>
  <si>
    <t>主面料MO-ZY6，辅料MO-ZY7</t>
    <phoneticPr fontId="1" type="noConversion"/>
  </si>
  <si>
    <t>HM700面料全包</t>
    <phoneticPr fontId="1" type="noConversion"/>
  </si>
  <si>
    <t>UM500面料全包</t>
    <phoneticPr fontId="1" type="noConversion"/>
  </si>
  <si>
    <t>造型相同
面料不同</t>
    <phoneticPr fontId="1" type="noConversion"/>
  </si>
  <si>
    <t>备注</t>
    <phoneticPr fontId="1" type="noConversion"/>
  </si>
  <si>
    <t>PRF-2254-PT03</t>
    <phoneticPr fontId="1" type="noConversion"/>
  </si>
  <si>
    <t>项目名称：李尔发泡项目</t>
    <phoneticPr fontId="1" type="noConversion"/>
  </si>
  <si>
    <t>项目编码：ZY2318</t>
    <phoneticPr fontId="1" type="noConversion"/>
  </si>
  <si>
    <t>L002187589</t>
  </si>
  <si>
    <t>SCS0011976</t>
  </si>
  <si>
    <t>SCS0011978</t>
  </si>
  <si>
    <t>SCS0011979</t>
  </si>
  <si>
    <t>SCS0011980</t>
  </si>
  <si>
    <t>SCS0011981</t>
  </si>
  <si>
    <t>SCS0011982</t>
  </si>
  <si>
    <t>SCS0011983</t>
  </si>
  <si>
    <t>SCS0011984</t>
  </si>
  <si>
    <t>SCS0011985</t>
  </si>
  <si>
    <t>SCS0011986</t>
  </si>
  <si>
    <t>SCS0011987</t>
  </si>
  <si>
    <t>SCS0011977</t>
  </si>
  <si>
    <t>SCS0011997</t>
  </si>
  <si>
    <t>SCS0012006</t>
  </si>
  <si>
    <t>SCS0012007</t>
  </si>
  <si>
    <t>SCS0012010</t>
  </si>
  <si>
    <t>SCS0012014</t>
  </si>
  <si>
    <t>SCS0012015</t>
  </si>
  <si>
    <t>SCS0012016</t>
  </si>
  <si>
    <t>SCS0012026</t>
  </si>
  <si>
    <t>SCS0012000</t>
  </si>
  <si>
    <t>SCS0012001</t>
  </si>
  <si>
    <t>SCS0012013</t>
  </si>
  <si>
    <t>SCS0012017</t>
  </si>
  <si>
    <t>SCS0012018</t>
  </si>
  <si>
    <t>SCS0012002</t>
  </si>
  <si>
    <t>SCS0012025</t>
  </si>
  <si>
    <t>SCS0012033</t>
  </si>
  <si>
    <t>SCS0012034</t>
  </si>
  <si>
    <t>SCS0012039</t>
  </si>
  <si>
    <t>SCS0012040</t>
  </si>
  <si>
    <t>SCS0012041</t>
  </si>
  <si>
    <t>SCS0012042</t>
  </si>
  <si>
    <t>SCS0012043</t>
  </si>
  <si>
    <t>SCS0012044</t>
  </si>
  <si>
    <t>SCS0012047</t>
  </si>
  <si>
    <t>SCS0012048</t>
  </si>
  <si>
    <t>SCS0012049</t>
  </si>
  <si>
    <t>SCS0012050</t>
  </si>
  <si>
    <t>SCS0012051</t>
  </si>
  <si>
    <t>SCS0012036</t>
  </si>
  <si>
    <t>SCS0012037</t>
  </si>
  <si>
    <t>SCS0012045</t>
  </si>
  <si>
    <t>SCS0012046</t>
  </si>
  <si>
    <t>SCS0012053</t>
  </si>
  <si>
    <t>SCS0012054</t>
  </si>
  <si>
    <t>SCS0012055</t>
  </si>
  <si>
    <t>SCS0012056</t>
  </si>
  <si>
    <t>SCS0012057</t>
  </si>
  <si>
    <t>SCS0012058</t>
  </si>
  <si>
    <t>SCS0012059</t>
  </si>
  <si>
    <t>SCS0012060</t>
  </si>
  <si>
    <t>SCS0012061</t>
  </si>
  <si>
    <t>SCS0012062</t>
  </si>
  <si>
    <t>SCS0012063</t>
  </si>
  <si>
    <t>SCS0012064</t>
  </si>
  <si>
    <t>SCS0012065</t>
  </si>
  <si>
    <t>SCS0012066</t>
  </si>
  <si>
    <t>SCS0012067</t>
  </si>
  <si>
    <t>SCS0012068</t>
  </si>
  <si>
    <t>SCS0012069</t>
  </si>
  <si>
    <t>TFT0010002</t>
  </si>
  <si>
    <t>TFT0010003</t>
  </si>
  <si>
    <t>TFT0010004</t>
  </si>
  <si>
    <t>前排左侧靠背无纺布</t>
  </si>
  <si>
    <t>前排靠背舒适性海绵1</t>
  </si>
  <si>
    <t>前排靠背舒适性海绵2</t>
  </si>
  <si>
    <t>前排靠背舒适性海绵3</t>
  </si>
  <si>
    <t>前排靠背舒适性海绵4</t>
  </si>
  <si>
    <t>前排靠背吊紧钢丝1</t>
  </si>
  <si>
    <t>前排靠背吊紧钢丝2</t>
  </si>
  <si>
    <t>前排靠背吊紧钢丝3</t>
  </si>
  <si>
    <t>前排靠背吊紧钢丝4</t>
  </si>
  <si>
    <t>前排靠背刺毛条1</t>
  </si>
  <si>
    <t>前排靠背刺毛条2</t>
  </si>
  <si>
    <t>前排右侧靠背无纺布</t>
  </si>
  <si>
    <t>坐垫发泡背面无纺布 2</t>
  </si>
  <si>
    <t>前排坐垫吊紧钢丝1</t>
  </si>
  <si>
    <t>前排坐垫吊紧钢丝2</t>
  </si>
  <si>
    <t>前排坐垫舒适海绵1</t>
  </si>
  <si>
    <t>前排左侧坐垫舒适海绵2</t>
  </si>
  <si>
    <t>前排右侧坐垫舒适海绵2</t>
  </si>
  <si>
    <t>前排坐垫舒适海绵3</t>
  </si>
  <si>
    <t>前排坐垫刺毛条</t>
  </si>
  <si>
    <t>副驾坐垫4向通风无纺布</t>
  </si>
  <si>
    <t>坐垫前端B面硬毛毡</t>
  </si>
  <si>
    <t>副驾坐垫4向不通风无纺布</t>
  </si>
  <si>
    <t>靠背转轴处无纺布衬垫1</t>
  </si>
  <si>
    <t>靠背左侧锁处无纺布衬垫</t>
  </si>
  <si>
    <t>后排靠背舒适海绵1</t>
  </si>
  <si>
    <t>后排靠背舒适海绵2</t>
  </si>
  <si>
    <t>后排左侧靠背舒适海绵3</t>
  </si>
  <si>
    <t>后排右侧靠背舒适海绵3</t>
  </si>
  <si>
    <t>后排靠背刺毛条</t>
  </si>
  <si>
    <t>后排靠背PE硬发泡1</t>
  </si>
  <si>
    <t>后排靠背PE硬发泡4</t>
  </si>
  <si>
    <t>后排靠背面套吊紧钢丝1</t>
  </si>
  <si>
    <t>后排靠背面套吊紧钢丝3</t>
  </si>
  <si>
    <t>后排靠背面套吊紧钢丝2</t>
  </si>
  <si>
    <t>后排靠背面套吊紧钢丝4</t>
  </si>
  <si>
    <t>靠背右侧锁处无纺布衬垫</t>
  </si>
  <si>
    <t>靠背转轴处无纺布衬垫2</t>
  </si>
  <si>
    <t>后排靠背PE硬发泡2</t>
  </si>
  <si>
    <t>后排靠背PE硬发泡3</t>
  </si>
  <si>
    <t>后排坐垫左侧EPP发泡1</t>
  </si>
  <si>
    <t>后排坐垫右侧EPP发泡1</t>
  </si>
  <si>
    <t>后排坐垫左侧舒适海绵1</t>
  </si>
  <si>
    <t>后排坐垫右侧舒适海绵1</t>
  </si>
  <si>
    <t>后排坐垫舒适海绵2</t>
  </si>
  <si>
    <t>后排坐垫左侧舒适海绵3</t>
  </si>
  <si>
    <t>后排坐垫右侧舒适海绵3</t>
  </si>
  <si>
    <t>后排坐垫舒适海绵4</t>
  </si>
  <si>
    <t>后排坐垫舒适海绵5</t>
  </si>
  <si>
    <t>后排坐垫EPP发泡2</t>
  </si>
  <si>
    <t>后排坐垫骨架</t>
  </si>
  <si>
    <t>后排坐垫刺毛条</t>
  </si>
  <si>
    <t>后排坐垫吊紧钢丝1</t>
  </si>
  <si>
    <t>后排坐垫吊紧钢丝2</t>
  </si>
  <si>
    <t>后排坐垫吊紧钢丝3</t>
  </si>
  <si>
    <t>后排坐垫吊紧钢丝4</t>
  </si>
  <si>
    <t>后排坐垫吊紧钢丝5</t>
  </si>
  <si>
    <t>消音蜡</t>
  </si>
  <si>
    <t>水性胶</t>
  </si>
  <si>
    <t>无纺布胶带</t>
  </si>
  <si>
    <t>规格型号</t>
    <phoneticPr fontId="1" type="noConversion"/>
  </si>
  <si>
    <t>L002156278L</t>
  </si>
  <si>
    <t>L002156289</t>
  </si>
  <si>
    <t>L002156297</t>
  </si>
  <si>
    <t>L002156301</t>
  </si>
  <si>
    <t>L002248975</t>
  </si>
  <si>
    <t>L002156247</t>
  </si>
  <si>
    <t>L002158807</t>
  </si>
  <si>
    <t>L002156261</t>
  </si>
  <si>
    <t>L002158814</t>
  </si>
  <si>
    <t>L002176913</t>
  </si>
  <si>
    <t>L002156271</t>
  </si>
  <si>
    <t>L002156278R</t>
  </si>
  <si>
    <t>L002158426</t>
  </si>
  <si>
    <t>L002158391</t>
  </si>
  <si>
    <t>L002158392</t>
  </si>
  <si>
    <t>L002158418</t>
  </si>
  <si>
    <t>L002158407L</t>
  </si>
  <si>
    <t>L002158407R</t>
  </si>
  <si>
    <t>L002158413</t>
  </si>
  <si>
    <t>L002312484</t>
  </si>
  <si>
    <t>L002158428</t>
  </si>
  <si>
    <t>L002262939</t>
  </si>
  <si>
    <t>L002257589</t>
  </si>
  <si>
    <t>L002257590L</t>
  </si>
  <si>
    <t>L002257590R</t>
  </si>
  <si>
    <t>L002158429</t>
  </si>
  <si>
    <t>L002334089</t>
  </si>
  <si>
    <t>L002155717</t>
  </si>
  <si>
    <t>L002155699L</t>
  </si>
  <si>
    <t>L002155549</t>
  </si>
  <si>
    <t>L002155693</t>
  </si>
  <si>
    <t>L002155668L</t>
  </si>
  <si>
    <t>L002155668R</t>
  </si>
  <si>
    <t>L002158401</t>
  </si>
  <si>
    <t>L002452804</t>
  </si>
  <si>
    <t>L002452807</t>
  </si>
  <si>
    <t>L002155515</t>
  </si>
  <si>
    <t>L002155517</t>
  </si>
  <si>
    <t>L002163266</t>
  </si>
  <si>
    <t>L002163268</t>
  </si>
  <si>
    <t>L002155699R</t>
  </si>
  <si>
    <t>L002155705</t>
  </si>
  <si>
    <t>L002452805</t>
  </si>
  <si>
    <t>L002452806</t>
  </si>
  <si>
    <t>L002155886</t>
  </si>
  <si>
    <t>L002155888</t>
  </si>
  <si>
    <t>L002265089L</t>
  </si>
  <si>
    <t>L002265089R</t>
  </si>
  <si>
    <t>L002265093</t>
  </si>
  <si>
    <t>L002277288L</t>
  </si>
  <si>
    <t>L002277288R</t>
  </si>
  <si>
    <t>L002187694</t>
  </si>
  <si>
    <t>L002478939</t>
  </si>
  <si>
    <t>L002152814</t>
  </si>
  <si>
    <t>L002187598</t>
  </si>
  <si>
    <t>L002176880</t>
  </si>
  <si>
    <t>L002176878</t>
  </si>
  <si>
    <t>L002187588</t>
  </si>
  <si>
    <t>L002265086</t>
  </si>
  <si>
    <t>L002265084</t>
  </si>
  <si>
    <t>CHPO-15-027W</t>
  </si>
  <si>
    <t>PK-903</t>
  </si>
  <si>
    <t>36KG</t>
  </si>
  <si>
    <t>100KG</t>
  </si>
  <si>
    <t>北京宇喆科技有限公司</t>
  </si>
  <si>
    <t>雅柏利（上海）粘扣带有限公司</t>
  </si>
  <si>
    <t>天津力登维</t>
  </si>
  <si>
    <t>海兴县越达弹簧制造有限公司</t>
  </si>
  <si>
    <t>沧州韩宇（代理）</t>
    <phoneticPr fontId="1" type="noConversion"/>
  </si>
  <si>
    <t>仁合五金</t>
    <phoneticPr fontId="1" type="noConversion"/>
  </si>
  <si>
    <t xml:space="preserve">订单输入：李尔项目小批量订单。
收货地址:河北光华荣昌   史义虹  13313172135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</si>
</sst>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_);[Red]\(0\)"/>
  </numFmts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1"/>
      <color theme="10"/>
      <name val="宋体"/>
      <family val="2"/>
      <scheme val="minor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176" fontId="0" fillId="0" borderId="0"/>
    <xf numFmtId="176" fontId="7" fillId="0" borderId="0" applyNumberFormat="0" applyFill="0" applyBorder="0" applyAlignment="0" applyProtection="0"/>
    <xf numFmtId="0" fontId="10" fillId="0" borderId="0">
      <alignment vertical="center"/>
    </xf>
    <xf numFmtId="176" fontId="11" fillId="0" borderId="0" applyNumberFormat="0" applyFill="0" applyBorder="0" applyAlignment="0" applyProtection="0"/>
  </cellStyleXfs>
  <cellXfs count="43">
    <xf numFmtId="176" fontId="0" fillId="0" borderId="0" xfId="0"/>
    <xf numFmtId="176" fontId="3" fillId="0" borderId="13" xfId="0" applyFont="1" applyBorder="1" applyAlignment="1">
      <alignment horizontal="left" vertical="center" wrapText="1"/>
    </xf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Border="1"/>
    <xf numFmtId="176" fontId="2" fillId="0" borderId="1" xfId="0" applyFont="1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12" fillId="0" borderId="1" xfId="0" applyFont="1" applyFill="1" applyBorder="1" applyAlignment="1">
      <alignment horizontal="center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11" fillId="0" borderId="8" xfId="3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0" fillId="0" borderId="0" xfId="0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6" fontId="0" fillId="0" borderId="1" xfId="0" applyBorder="1" applyAlignment="1">
      <alignment horizontal="center" vertical="center" wrapText="1"/>
    </xf>
    <xf numFmtId="176" fontId="2" fillId="0" borderId="17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</cellXfs>
  <cellStyles count="4">
    <cellStyle name="RowLevel_1" xfId="1" builtinId="1" iLevel="0"/>
    <cellStyle name="常规" xfId="0" builtinId="0"/>
    <cellStyle name="常规 4" xfId="2"/>
    <cellStyle name="超链接" xfId="3" builtin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38101</xdr:colOff>
      <xdr:row>1</xdr:row>
      <xdr:rowOff>85725</xdr:rowOff>
    </xdr:from>
    <xdr:to>
      <xdr:col>16</xdr:col>
      <xdr:colOff>609601</xdr:colOff>
      <xdr:row>1</xdr:row>
      <xdr:rowOff>428582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1" y="561975"/>
          <a:ext cx="7429500" cy="342857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</xdr:row>
      <xdr:rowOff>38100</xdr:rowOff>
    </xdr:from>
    <xdr:to>
      <xdr:col>16</xdr:col>
      <xdr:colOff>638175</xdr:colOff>
      <xdr:row>3</xdr:row>
      <xdr:rowOff>457200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8850" y="990600"/>
          <a:ext cx="7419975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view="pageBreakPreview" zoomScaleNormal="55" zoomScaleSheetLayoutView="100" workbookViewId="0">
      <selection activeCell="B10" sqref="B10"/>
    </sheetView>
  </sheetViews>
  <sheetFormatPr defaultRowHeight="13.5"/>
  <cols>
    <col min="1" max="1" width="7.5" style="2" customWidth="1"/>
    <col min="2" max="2" width="24.25" style="2" customWidth="1"/>
    <col min="3" max="3" width="34.25" style="2" customWidth="1"/>
    <col min="4" max="4" width="17.5" style="2" customWidth="1"/>
    <col min="5" max="5" width="7.75" style="3" customWidth="1"/>
    <col min="6" max="6" width="10.75" style="3" customWidth="1"/>
    <col min="7" max="7" width="10.875" style="3" customWidth="1"/>
    <col min="8" max="8" width="9.625" style="3" customWidth="1"/>
    <col min="9" max="9" width="11.25" style="3" customWidth="1"/>
    <col min="10" max="10" width="8.625" style="3" customWidth="1"/>
    <col min="11" max="11" width="29.75" customWidth="1"/>
  </cols>
  <sheetData>
    <row r="1" spans="1:11" ht="20.45" customHeight="1">
      <c r="A1" s="32" t="s">
        <v>14</v>
      </c>
      <c r="B1" s="33"/>
      <c r="C1" s="33"/>
      <c r="D1" s="33"/>
      <c r="E1" s="33"/>
      <c r="F1" s="33"/>
      <c r="G1" s="36" t="s">
        <v>13</v>
      </c>
      <c r="H1" s="36"/>
      <c r="I1" s="36" t="s">
        <v>16</v>
      </c>
      <c r="J1" s="36"/>
      <c r="K1" s="37"/>
    </row>
    <row r="2" spans="1:11" ht="20.45" customHeight="1">
      <c r="A2" s="34"/>
      <c r="B2" s="35"/>
      <c r="C2" s="35"/>
      <c r="D2" s="35"/>
      <c r="E2" s="35"/>
      <c r="F2" s="35"/>
      <c r="G2" s="27" t="s">
        <v>12</v>
      </c>
      <c r="H2" s="27"/>
      <c r="I2" s="27" t="s">
        <v>17</v>
      </c>
      <c r="J2" s="27"/>
      <c r="K2" s="28"/>
    </row>
    <row r="3" spans="1:11" ht="20.45" customHeight="1">
      <c r="A3" s="34"/>
      <c r="B3" s="35"/>
      <c r="C3" s="35"/>
      <c r="D3" s="35"/>
      <c r="E3" s="35"/>
      <c r="F3" s="35"/>
      <c r="G3" s="27" t="s">
        <v>11</v>
      </c>
      <c r="H3" s="27"/>
      <c r="I3" s="27" t="s">
        <v>38</v>
      </c>
      <c r="J3" s="27"/>
      <c r="K3" s="28"/>
    </row>
    <row r="4" spans="1:11" ht="30.6" customHeight="1">
      <c r="A4" s="23" t="s">
        <v>39</v>
      </c>
      <c r="B4" s="24"/>
      <c r="C4" s="24"/>
      <c r="D4" s="24"/>
      <c r="E4" s="24"/>
      <c r="F4" s="24"/>
      <c r="G4" s="27" t="s">
        <v>8</v>
      </c>
      <c r="H4" s="27"/>
      <c r="I4" s="27"/>
      <c r="J4" s="27"/>
      <c r="K4" s="28"/>
    </row>
    <row r="5" spans="1:11" ht="30.6" customHeight="1">
      <c r="A5" s="23" t="s">
        <v>40</v>
      </c>
      <c r="B5" s="24"/>
      <c r="C5" s="24"/>
      <c r="D5" s="24"/>
      <c r="E5" s="24"/>
      <c r="F5" s="24"/>
      <c r="G5" s="27" t="s">
        <v>9</v>
      </c>
      <c r="H5" s="27"/>
      <c r="I5" s="27"/>
      <c r="J5" s="27"/>
      <c r="K5" s="28"/>
    </row>
    <row r="6" spans="1:11" ht="30.6" customHeight="1" thickBot="1">
      <c r="A6" s="25" t="s">
        <v>22</v>
      </c>
      <c r="B6" s="26"/>
      <c r="C6" s="26"/>
      <c r="D6" s="26"/>
      <c r="E6" s="26"/>
      <c r="F6" s="26"/>
      <c r="G6" s="30" t="s">
        <v>10</v>
      </c>
      <c r="H6" s="30"/>
      <c r="I6" s="29"/>
      <c r="J6" s="30"/>
      <c r="K6" s="31"/>
    </row>
    <row r="7" spans="1:11" ht="76.900000000000006" customHeight="1">
      <c r="A7" s="20" t="s">
        <v>237</v>
      </c>
      <c r="B7" s="21"/>
      <c r="C7" s="21"/>
      <c r="D7" s="21"/>
      <c r="E7" s="21"/>
      <c r="F7" s="21"/>
      <c r="G7" s="21"/>
      <c r="H7" s="21"/>
      <c r="I7" s="21"/>
      <c r="J7" s="21"/>
      <c r="K7" s="22"/>
    </row>
    <row r="8" spans="1:11" ht="45" customHeight="1">
      <c r="A8" s="8" t="s">
        <v>18</v>
      </c>
      <c r="B8" s="6" t="s">
        <v>0</v>
      </c>
      <c r="C8" s="6" t="s">
        <v>1</v>
      </c>
      <c r="D8" s="15" t="s">
        <v>166</v>
      </c>
      <c r="E8" s="4" t="s">
        <v>2</v>
      </c>
      <c r="F8" s="4" t="s">
        <v>3</v>
      </c>
      <c r="G8" s="4" t="s">
        <v>4</v>
      </c>
      <c r="H8" s="4" t="s">
        <v>5</v>
      </c>
      <c r="I8" s="4" t="s">
        <v>6</v>
      </c>
      <c r="J8" s="7" t="s">
        <v>7</v>
      </c>
      <c r="K8" s="9" t="s">
        <v>15</v>
      </c>
    </row>
    <row r="9" spans="1:11" ht="20.25" customHeight="1">
      <c r="A9" s="42">
        <v>1</v>
      </c>
      <c r="B9" s="17" t="s">
        <v>42</v>
      </c>
      <c r="C9" s="16" t="s">
        <v>106</v>
      </c>
      <c r="D9" s="16" t="s">
        <v>167</v>
      </c>
      <c r="E9" s="5">
        <v>1</v>
      </c>
      <c r="F9" s="5">
        <v>100</v>
      </c>
      <c r="G9" s="5">
        <f>E9*F9</f>
        <v>100</v>
      </c>
      <c r="H9" s="5">
        <v>0</v>
      </c>
      <c r="I9" s="5">
        <v>100</v>
      </c>
      <c r="J9" s="41" t="s">
        <v>21</v>
      </c>
      <c r="K9" s="16" t="s">
        <v>231</v>
      </c>
    </row>
    <row r="10" spans="1:11" ht="20.25" customHeight="1">
      <c r="A10" s="42">
        <v>2</v>
      </c>
      <c r="B10" s="17" t="s">
        <v>43</v>
      </c>
      <c r="C10" s="16" t="s">
        <v>107</v>
      </c>
      <c r="D10" s="16" t="s">
        <v>168</v>
      </c>
      <c r="E10" s="5">
        <v>1</v>
      </c>
      <c r="F10" s="5">
        <v>400</v>
      </c>
      <c r="G10" s="5">
        <f t="shared" ref="G10:G72" si="0">E10*F10</f>
        <v>400</v>
      </c>
      <c r="H10" s="5">
        <v>0</v>
      </c>
      <c r="I10" s="5">
        <v>400</v>
      </c>
      <c r="J10" s="41" t="s">
        <v>21</v>
      </c>
      <c r="K10" s="16" t="s">
        <v>231</v>
      </c>
    </row>
    <row r="11" spans="1:11" ht="20.25" customHeight="1">
      <c r="A11" s="42">
        <v>3</v>
      </c>
      <c r="B11" s="17" t="s">
        <v>44</v>
      </c>
      <c r="C11" s="16" t="s">
        <v>108</v>
      </c>
      <c r="D11" s="16" t="s">
        <v>169</v>
      </c>
      <c r="E11" s="5">
        <v>1</v>
      </c>
      <c r="F11" s="5">
        <v>200</v>
      </c>
      <c r="G11" s="5">
        <f t="shared" si="0"/>
        <v>200</v>
      </c>
      <c r="H11" s="5">
        <v>0</v>
      </c>
      <c r="I11" s="5">
        <v>200</v>
      </c>
      <c r="J11" s="41" t="s">
        <v>21</v>
      </c>
      <c r="K11" s="16" t="s">
        <v>231</v>
      </c>
    </row>
    <row r="12" spans="1:11" ht="20.25" customHeight="1">
      <c r="A12" s="42">
        <v>4</v>
      </c>
      <c r="B12" s="17" t="s">
        <v>45</v>
      </c>
      <c r="C12" s="16" t="s">
        <v>109</v>
      </c>
      <c r="D12" s="16" t="s">
        <v>170</v>
      </c>
      <c r="E12" s="5">
        <v>1</v>
      </c>
      <c r="F12" s="5">
        <v>400</v>
      </c>
      <c r="G12" s="5">
        <f t="shared" si="0"/>
        <v>400</v>
      </c>
      <c r="H12" s="5">
        <v>0</v>
      </c>
      <c r="I12" s="5">
        <v>400</v>
      </c>
      <c r="J12" s="41" t="s">
        <v>21</v>
      </c>
      <c r="K12" s="16" t="s">
        <v>231</v>
      </c>
    </row>
    <row r="13" spans="1:11" ht="20.25" customHeight="1">
      <c r="A13" s="42">
        <v>5</v>
      </c>
      <c r="B13" s="17" t="s">
        <v>46</v>
      </c>
      <c r="C13" s="16" t="s">
        <v>110</v>
      </c>
      <c r="D13" s="16" t="s">
        <v>171</v>
      </c>
      <c r="E13" s="5">
        <v>1</v>
      </c>
      <c r="F13" s="5">
        <v>200</v>
      </c>
      <c r="G13" s="5">
        <f t="shared" si="0"/>
        <v>200</v>
      </c>
      <c r="H13" s="5">
        <v>0</v>
      </c>
      <c r="I13" s="5">
        <v>200</v>
      </c>
      <c r="J13" s="41" t="s">
        <v>21</v>
      </c>
      <c r="K13" s="16" t="s">
        <v>231</v>
      </c>
    </row>
    <row r="14" spans="1:11" ht="20.25" customHeight="1">
      <c r="A14" s="42">
        <v>6</v>
      </c>
      <c r="B14" s="17" t="s">
        <v>47</v>
      </c>
      <c r="C14" s="16" t="s">
        <v>111</v>
      </c>
      <c r="D14" s="16" t="s">
        <v>172</v>
      </c>
      <c r="E14" s="5">
        <v>1</v>
      </c>
      <c r="F14" s="5">
        <v>200</v>
      </c>
      <c r="G14" s="5">
        <f t="shared" si="0"/>
        <v>200</v>
      </c>
      <c r="H14" s="5">
        <v>0</v>
      </c>
      <c r="I14" s="5">
        <v>200</v>
      </c>
      <c r="J14" s="41" t="s">
        <v>21</v>
      </c>
      <c r="K14" s="16" t="s">
        <v>231</v>
      </c>
    </row>
    <row r="15" spans="1:11" ht="20.25" customHeight="1">
      <c r="A15" s="42">
        <v>7</v>
      </c>
      <c r="B15" s="17" t="s">
        <v>48</v>
      </c>
      <c r="C15" s="16" t="s">
        <v>112</v>
      </c>
      <c r="D15" s="16" t="s">
        <v>173</v>
      </c>
      <c r="E15" s="5">
        <v>1</v>
      </c>
      <c r="F15" s="5">
        <v>200</v>
      </c>
      <c r="G15" s="5">
        <f t="shared" si="0"/>
        <v>200</v>
      </c>
      <c r="H15" s="5">
        <v>0</v>
      </c>
      <c r="I15" s="5">
        <v>200</v>
      </c>
      <c r="J15" s="41" t="s">
        <v>21</v>
      </c>
      <c r="K15" s="16" t="s">
        <v>231</v>
      </c>
    </row>
    <row r="16" spans="1:11" ht="20.25" customHeight="1">
      <c r="A16" s="42">
        <v>8</v>
      </c>
      <c r="B16" s="17" t="s">
        <v>49</v>
      </c>
      <c r="C16" s="16" t="s">
        <v>113</v>
      </c>
      <c r="D16" s="16" t="s">
        <v>174</v>
      </c>
      <c r="E16" s="5">
        <v>1</v>
      </c>
      <c r="F16" s="5">
        <v>200</v>
      </c>
      <c r="G16" s="5">
        <f t="shared" si="0"/>
        <v>200</v>
      </c>
      <c r="H16" s="5">
        <v>0</v>
      </c>
      <c r="I16" s="5">
        <v>200</v>
      </c>
      <c r="J16" s="41" t="s">
        <v>21</v>
      </c>
      <c r="K16" s="16" t="s">
        <v>231</v>
      </c>
    </row>
    <row r="17" spans="1:11" ht="20.25" customHeight="1">
      <c r="A17" s="42">
        <v>9</v>
      </c>
      <c r="B17" s="17" t="s">
        <v>50</v>
      </c>
      <c r="C17" s="16" t="s">
        <v>114</v>
      </c>
      <c r="D17" s="16" t="s">
        <v>175</v>
      </c>
      <c r="E17" s="5">
        <v>1</v>
      </c>
      <c r="F17" s="5">
        <v>200</v>
      </c>
      <c r="G17" s="5">
        <f t="shared" si="0"/>
        <v>200</v>
      </c>
      <c r="H17" s="5">
        <v>0</v>
      </c>
      <c r="I17" s="5">
        <v>200</v>
      </c>
      <c r="J17" s="41" t="s">
        <v>21</v>
      </c>
      <c r="K17" s="16" t="s">
        <v>231</v>
      </c>
    </row>
    <row r="18" spans="1:11" ht="20.25" customHeight="1">
      <c r="A18" s="42">
        <v>10</v>
      </c>
      <c r="B18" s="17" t="s">
        <v>51</v>
      </c>
      <c r="C18" s="16" t="s">
        <v>115</v>
      </c>
      <c r="D18" s="16" t="s">
        <v>176</v>
      </c>
      <c r="E18" s="5">
        <v>1</v>
      </c>
      <c r="F18" s="5">
        <v>200</v>
      </c>
      <c r="G18" s="5">
        <f t="shared" si="0"/>
        <v>200</v>
      </c>
      <c r="H18" s="5">
        <v>0</v>
      </c>
      <c r="I18" s="5">
        <v>200</v>
      </c>
      <c r="J18" s="41" t="s">
        <v>21</v>
      </c>
      <c r="K18" s="16" t="s">
        <v>232</v>
      </c>
    </row>
    <row r="19" spans="1:11" ht="20.25" customHeight="1">
      <c r="A19" s="42">
        <v>11</v>
      </c>
      <c r="B19" s="17" t="s">
        <v>52</v>
      </c>
      <c r="C19" s="16" t="s">
        <v>116</v>
      </c>
      <c r="D19" s="16" t="s">
        <v>177</v>
      </c>
      <c r="E19" s="5">
        <v>1</v>
      </c>
      <c r="F19" s="5">
        <v>200</v>
      </c>
      <c r="G19" s="5">
        <f t="shared" si="0"/>
        <v>200</v>
      </c>
      <c r="H19" s="5">
        <v>0</v>
      </c>
      <c r="I19" s="5">
        <v>200</v>
      </c>
      <c r="J19" s="41" t="s">
        <v>21</v>
      </c>
      <c r="K19" s="16" t="s">
        <v>232</v>
      </c>
    </row>
    <row r="20" spans="1:11" ht="20.25" customHeight="1">
      <c r="A20" s="42">
        <v>12</v>
      </c>
      <c r="B20" s="17" t="s">
        <v>53</v>
      </c>
      <c r="C20" s="16" t="s">
        <v>117</v>
      </c>
      <c r="D20" s="16" t="s">
        <v>178</v>
      </c>
      <c r="E20" s="5">
        <v>1</v>
      </c>
      <c r="F20" s="5">
        <v>100</v>
      </c>
      <c r="G20" s="5">
        <f t="shared" si="0"/>
        <v>100</v>
      </c>
      <c r="H20" s="5">
        <v>0</v>
      </c>
      <c r="I20" s="5">
        <v>100</v>
      </c>
      <c r="J20" s="41" t="s">
        <v>21</v>
      </c>
      <c r="K20" s="16" t="s">
        <v>231</v>
      </c>
    </row>
    <row r="21" spans="1:11" ht="20.25" customHeight="1">
      <c r="A21" s="42">
        <v>13</v>
      </c>
      <c r="B21" s="17" t="s">
        <v>54</v>
      </c>
      <c r="C21" s="16" t="s">
        <v>118</v>
      </c>
      <c r="D21" s="16" t="s">
        <v>179</v>
      </c>
      <c r="E21" s="5">
        <v>1</v>
      </c>
      <c r="F21" s="5">
        <v>100</v>
      </c>
      <c r="G21" s="5">
        <f t="shared" si="0"/>
        <v>100</v>
      </c>
      <c r="H21" s="5">
        <v>0</v>
      </c>
      <c r="I21" s="5">
        <v>100</v>
      </c>
      <c r="J21" s="41" t="s">
        <v>21</v>
      </c>
      <c r="K21" s="16" t="s">
        <v>231</v>
      </c>
    </row>
    <row r="22" spans="1:11" ht="20.25" customHeight="1">
      <c r="A22" s="42">
        <v>14</v>
      </c>
      <c r="B22" s="17" t="s">
        <v>55</v>
      </c>
      <c r="C22" s="16" t="s">
        <v>119</v>
      </c>
      <c r="D22" s="16" t="s">
        <v>180</v>
      </c>
      <c r="E22" s="5">
        <v>1</v>
      </c>
      <c r="F22" s="5">
        <v>350</v>
      </c>
      <c r="G22" s="5">
        <f t="shared" si="0"/>
        <v>350</v>
      </c>
      <c r="H22" s="5">
        <v>0</v>
      </c>
      <c r="I22" s="5">
        <v>350</v>
      </c>
      <c r="J22" s="41" t="s">
        <v>21</v>
      </c>
      <c r="K22" s="16" t="s">
        <v>231</v>
      </c>
    </row>
    <row r="23" spans="1:11" ht="20.25" customHeight="1">
      <c r="A23" s="42">
        <v>15</v>
      </c>
      <c r="B23" s="17" t="s">
        <v>56</v>
      </c>
      <c r="C23" s="16" t="s">
        <v>120</v>
      </c>
      <c r="D23" s="16" t="s">
        <v>181</v>
      </c>
      <c r="E23" s="5">
        <v>1</v>
      </c>
      <c r="F23" s="5">
        <v>350</v>
      </c>
      <c r="G23" s="5">
        <f t="shared" si="0"/>
        <v>350</v>
      </c>
      <c r="H23" s="5">
        <v>0</v>
      </c>
      <c r="I23" s="5">
        <v>350</v>
      </c>
      <c r="J23" s="41" t="s">
        <v>21</v>
      </c>
      <c r="K23" s="16" t="s">
        <v>231</v>
      </c>
    </row>
    <row r="24" spans="1:11" ht="20.25" customHeight="1">
      <c r="A24" s="42">
        <v>16</v>
      </c>
      <c r="B24" s="17" t="s">
        <v>57</v>
      </c>
      <c r="C24" s="16" t="s">
        <v>121</v>
      </c>
      <c r="D24" s="16" t="s">
        <v>182</v>
      </c>
      <c r="E24" s="5">
        <v>1</v>
      </c>
      <c r="F24" s="5">
        <v>700</v>
      </c>
      <c r="G24" s="5">
        <f t="shared" si="0"/>
        <v>700</v>
      </c>
      <c r="H24" s="5">
        <v>0</v>
      </c>
      <c r="I24" s="5">
        <v>700</v>
      </c>
      <c r="J24" s="41" t="s">
        <v>21</v>
      </c>
      <c r="K24" s="16" t="s">
        <v>231</v>
      </c>
    </row>
    <row r="25" spans="1:11" ht="20.25" customHeight="1">
      <c r="A25" s="42">
        <v>17</v>
      </c>
      <c r="B25" s="17" t="s">
        <v>58</v>
      </c>
      <c r="C25" s="16" t="s">
        <v>122</v>
      </c>
      <c r="D25" s="16" t="s">
        <v>183</v>
      </c>
      <c r="E25" s="5">
        <v>1</v>
      </c>
      <c r="F25" s="5">
        <v>250</v>
      </c>
      <c r="G25" s="5">
        <f t="shared" si="0"/>
        <v>250</v>
      </c>
      <c r="H25" s="5">
        <v>0</v>
      </c>
      <c r="I25" s="5">
        <v>250</v>
      </c>
      <c r="J25" s="41" t="s">
        <v>21</v>
      </c>
      <c r="K25" s="16" t="s">
        <v>231</v>
      </c>
    </row>
    <row r="26" spans="1:11" ht="20.25" customHeight="1">
      <c r="A26" s="42">
        <v>18</v>
      </c>
      <c r="B26" s="17" t="s">
        <v>59</v>
      </c>
      <c r="C26" s="16" t="s">
        <v>123</v>
      </c>
      <c r="D26" s="16" t="s">
        <v>184</v>
      </c>
      <c r="E26" s="5">
        <v>1</v>
      </c>
      <c r="F26" s="5">
        <v>250</v>
      </c>
      <c r="G26" s="5">
        <f t="shared" si="0"/>
        <v>250</v>
      </c>
      <c r="H26" s="5">
        <v>0</v>
      </c>
      <c r="I26" s="5">
        <v>250</v>
      </c>
      <c r="J26" s="41" t="s">
        <v>21</v>
      </c>
      <c r="K26" s="16" t="s">
        <v>231</v>
      </c>
    </row>
    <row r="27" spans="1:11" ht="20.25" customHeight="1">
      <c r="A27" s="42">
        <v>19</v>
      </c>
      <c r="B27" s="17" t="s">
        <v>60</v>
      </c>
      <c r="C27" s="16" t="s">
        <v>124</v>
      </c>
      <c r="D27" s="16" t="s">
        <v>185</v>
      </c>
      <c r="E27" s="5">
        <v>1</v>
      </c>
      <c r="F27" s="5">
        <v>100</v>
      </c>
      <c r="G27" s="5">
        <f t="shared" si="0"/>
        <v>100</v>
      </c>
      <c r="H27" s="5">
        <v>0</v>
      </c>
      <c r="I27" s="5">
        <v>100</v>
      </c>
      <c r="J27" s="41" t="s">
        <v>21</v>
      </c>
      <c r="K27" s="16" t="s">
        <v>231</v>
      </c>
    </row>
    <row r="28" spans="1:11" ht="20.25" customHeight="1">
      <c r="A28" s="42">
        <v>20</v>
      </c>
      <c r="B28" s="17" t="s">
        <v>61</v>
      </c>
      <c r="C28" s="16" t="s">
        <v>125</v>
      </c>
      <c r="D28" s="16" t="s">
        <v>186</v>
      </c>
      <c r="E28" s="5">
        <v>1</v>
      </c>
      <c r="F28" s="5">
        <v>700</v>
      </c>
      <c r="G28" s="5">
        <f t="shared" si="0"/>
        <v>700</v>
      </c>
      <c r="H28" s="5">
        <v>0</v>
      </c>
      <c r="I28" s="5">
        <v>700</v>
      </c>
      <c r="J28" s="41" t="s">
        <v>21</v>
      </c>
      <c r="K28" s="16" t="s">
        <v>232</v>
      </c>
    </row>
    <row r="29" spans="1:11" ht="20.25" customHeight="1">
      <c r="A29" s="42">
        <v>21</v>
      </c>
      <c r="B29" s="17" t="s">
        <v>62</v>
      </c>
      <c r="C29" s="16" t="s">
        <v>126</v>
      </c>
      <c r="D29" s="16" t="s">
        <v>187</v>
      </c>
      <c r="E29" s="5">
        <v>1</v>
      </c>
      <c r="F29" s="5">
        <v>100</v>
      </c>
      <c r="G29" s="5">
        <f t="shared" si="0"/>
        <v>100</v>
      </c>
      <c r="H29" s="5">
        <v>0</v>
      </c>
      <c r="I29" s="5">
        <v>100</v>
      </c>
      <c r="J29" s="41" t="s">
        <v>21</v>
      </c>
      <c r="K29" s="16" t="s">
        <v>231</v>
      </c>
    </row>
    <row r="30" spans="1:11" ht="20.25" customHeight="1">
      <c r="A30" s="42">
        <v>22</v>
      </c>
      <c r="B30" s="17" t="s">
        <v>63</v>
      </c>
      <c r="C30" s="16" t="s">
        <v>127</v>
      </c>
      <c r="D30" s="16" t="s">
        <v>188</v>
      </c>
      <c r="E30" s="5">
        <v>1</v>
      </c>
      <c r="F30" s="5">
        <v>100</v>
      </c>
      <c r="G30" s="5">
        <f t="shared" si="0"/>
        <v>100</v>
      </c>
      <c r="H30" s="5">
        <v>0</v>
      </c>
      <c r="I30" s="5">
        <v>100</v>
      </c>
      <c r="J30" s="41" t="s">
        <v>21</v>
      </c>
      <c r="K30" s="16" t="s">
        <v>231</v>
      </c>
    </row>
    <row r="31" spans="1:11" ht="20.25" customHeight="1">
      <c r="A31" s="42">
        <v>23</v>
      </c>
      <c r="B31" s="17" t="s">
        <v>64</v>
      </c>
      <c r="C31" s="16" t="s">
        <v>124</v>
      </c>
      <c r="D31" s="16" t="s">
        <v>189</v>
      </c>
      <c r="E31" s="5">
        <v>1</v>
      </c>
      <c r="F31" s="5">
        <v>100</v>
      </c>
      <c r="G31" s="5">
        <f t="shared" si="0"/>
        <v>100</v>
      </c>
      <c r="H31" s="5">
        <v>0</v>
      </c>
      <c r="I31" s="5">
        <v>100</v>
      </c>
      <c r="J31" s="41" t="s">
        <v>21</v>
      </c>
      <c r="K31" s="16" t="s">
        <v>231</v>
      </c>
    </row>
    <row r="32" spans="1:11" ht="20.25" customHeight="1">
      <c r="A32" s="42">
        <v>24</v>
      </c>
      <c r="B32" s="17" t="s">
        <v>65</v>
      </c>
      <c r="C32" s="16" t="s">
        <v>122</v>
      </c>
      <c r="D32" s="16" t="s">
        <v>190</v>
      </c>
      <c r="E32" s="5">
        <v>1</v>
      </c>
      <c r="F32" s="5">
        <v>100</v>
      </c>
      <c r="G32" s="5">
        <f t="shared" si="0"/>
        <v>100</v>
      </c>
      <c r="H32" s="5">
        <v>0</v>
      </c>
      <c r="I32" s="5">
        <v>100</v>
      </c>
      <c r="J32" s="41" t="s">
        <v>21</v>
      </c>
      <c r="K32" s="16" t="s">
        <v>231</v>
      </c>
    </row>
    <row r="33" spans="1:11" ht="20.25" customHeight="1">
      <c r="A33" s="42">
        <v>25</v>
      </c>
      <c r="B33" s="17" t="s">
        <v>66</v>
      </c>
      <c r="C33" s="16" t="s">
        <v>123</v>
      </c>
      <c r="D33" s="16" t="s">
        <v>191</v>
      </c>
      <c r="E33" s="5">
        <v>1</v>
      </c>
      <c r="F33" s="5">
        <v>100</v>
      </c>
      <c r="G33" s="5">
        <f t="shared" si="0"/>
        <v>100</v>
      </c>
      <c r="H33" s="5">
        <v>0</v>
      </c>
      <c r="I33" s="5">
        <v>100</v>
      </c>
      <c r="J33" s="41" t="s">
        <v>21</v>
      </c>
      <c r="K33" s="16" t="s">
        <v>231</v>
      </c>
    </row>
    <row r="34" spans="1:11" ht="20.25" customHeight="1">
      <c r="A34" s="42">
        <v>26</v>
      </c>
      <c r="B34" s="17" t="s">
        <v>67</v>
      </c>
      <c r="C34" s="16" t="s">
        <v>128</v>
      </c>
      <c r="D34" s="16" t="s">
        <v>192</v>
      </c>
      <c r="E34" s="5">
        <v>1</v>
      </c>
      <c r="F34" s="5">
        <v>150</v>
      </c>
      <c r="G34" s="5">
        <f t="shared" si="0"/>
        <v>150</v>
      </c>
      <c r="H34" s="5">
        <v>0</v>
      </c>
      <c r="I34" s="5">
        <v>150</v>
      </c>
      <c r="J34" s="41" t="s">
        <v>21</v>
      </c>
      <c r="K34" s="16" t="s">
        <v>231</v>
      </c>
    </row>
    <row r="35" spans="1:11" ht="20.25" customHeight="1">
      <c r="A35" s="42">
        <v>27</v>
      </c>
      <c r="B35" s="17" t="s">
        <v>68</v>
      </c>
      <c r="C35" s="16" t="s">
        <v>124</v>
      </c>
      <c r="D35" s="16" t="s">
        <v>193</v>
      </c>
      <c r="E35" s="5">
        <v>1</v>
      </c>
      <c r="F35" s="5">
        <v>150</v>
      </c>
      <c r="G35" s="5">
        <f t="shared" si="0"/>
        <v>150</v>
      </c>
      <c r="H35" s="5">
        <v>0</v>
      </c>
      <c r="I35" s="5">
        <v>150</v>
      </c>
      <c r="J35" s="41" t="s">
        <v>21</v>
      </c>
      <c r="K35" s="16" t="s">
        <v>231</v>
      </c>
    </row>
    <row r="36" spans="1:11" ht="20.25" customHeight="1">
      <c r="A36" s="42">
        <v>28</v>
      </c>
      <c r="B36" s="17" t="s">
        <v>69</v>
      </c>
      <c r="C36" s="16" t="s">
        <v>129</v>
      </c>
      <c r="D36" s="16" t="s">
        <v>194</v>
      </c>
      <c r="E36" s="5">
        <v>1</v>
      </c>
      <c r="F36" s="5">
        <v>100</v>
      </c>
      <c r="G36" s="5">
        <f t="shared" si="0"/>
        <v>100</v>
      </c>
      <c r="H36" s="5">
        <v>0</v>
      </c>
      <c r="I36" s="5">
        <v>100</v>
      </c>
      <c r="J36" s="41" t="s">
        <v>21</v>
      </c>
      <c r="K36" s="16" t="s">
        <v>231</v>
      </c>
    </row>
    <row r="37" spans="1:11" ht="20.25" customHeight="1">
      <c r="A37" s="42">
        <v>29</v>
      </c>
      <c r="B37" s="17" t="s">
        <v>70</v>
      </c>
      <c r="C37" s="16" t="s">
        <v>130</v>
      </c>
      <c r="D37" s="16" t="s">
        <v>195</v>
      </c>
      <c r="E37" s="5">
        <v>1</v>
      </c>
      <c r="F37" s="5">
        <v>100</v>
      </c>
      <c r="G37" s="5">
        <f t="shared" si="0"/>
        <v>100</v>
      </c>
      <c r="H37" s="5">
        <v>0</v>
      </c>
      <c r="I37" s="5">
        <v>100</v>
      </c>
      <c r="J37" s="41" t="s">
        <v>21</v>
      </c>
      <c r="K37" s="16" t="s">
        <v>231</v>
      </c>
    </row>
    <row r="38" spans="1:11" ht="20.25" customHeight="1">
      <c r="A38" s="42">
        <v>30</v>
      </c>
      <c r="B38" s="17" t="s">
        <v>71</v>
      </c>
      <c r="C38" s="16" t="s">
        <v>131</v>
      </c>
      <c r="D38" s="16" t="s">
        <v>196</v>
      </c>
      <c r="E38" s="5">
        <v>1</v>
      </c>
      <c r="F38" s="5">
        <v>400</v>
      </c>
      <c r="G38" s="5">
        <f t="shared" si="0"/>
        <v>400</v>
      </c>
      <c r="H38" s="5">
        <v>0</v>
      </c>
      <c r="I38" s="5">
        <v>400</v>
      </c>
      <c r="J38" s="41" t="s">
        <v>21</v>
      </c>
      <c r="K38" s="16" t="s">
        <v>231</v>
      </c>
    </row>
    <row r="39" spans="1:11" ht="20.25" customHeight="1">
      <c r="A39" s="42">
        <v>31</v>
      </c>
      <c r="B39" s="17" t="s">
        <v>72</v>
      </c>
      <c r="C39" s="16" t="s">
        <v>132</v>
      </c>
      <c r="D39" s="16" t="s">
        <v>197</v>
      </c>
      <c r="E39" s="5">
        <v>1</v>
      </c>
      <c r="F39" s="5">
        <v>200</v>
      </c>
      <c r="G39" s="5">
        <f t="shared" si="0"/>
        <v>200</v>
      </c>
      <c r="H39" s="5">
        <v>0</v>
      </c>
      <c r="I39" s="5">
        <v>200</v>
      </c>
      <c r="J39" s="41" t="s">
        <v>21</v>
      </c>
      <c r="K39" s="16" t="s">
        <v>231</v>
      </c>
    </row>
    <row r="40" spans="1:11" ht="20.25" customHeight="1">
      <c r="A40" s="42">
        <v>32</v>
      </c>
      <c r="B40" s="17" t="s">
        <v>73</v>
      </c>
      <c r="C40" s="16" t="s">
        <v>133</v>
      </c>
      <c r="D40" s="16" t="s">
        <v>198</v>
      </c>
      <c r="E40" s="5">
        <v>1</v>
      </c>
      <c r="F40" s="5">
        <v>200</v>
      </c>
      <c r="G40" s="5">
        <f t="shared" si="0"/>
        <v>200</v>
      </c>
      <c r="H40" s="5">
        <v>0</v>
      </c>
      <c r="I40" s="5">
        <v>200</v>
      </c>
      <c r="J40" s="41" t="s">
        <v>21</v>
      </c>
      <c r="K40" s="16" t="s">
        <v>231</v>
      </c>
    </row>
    <row r="41" spans="1:11" ht="20.25" customHeight="1">
      <c r="A41" s="42">
        <v>33</v>
      </c>
      <c r="B41" s="17" t="s">
        <v>74</v>
      </c>
      <c r="C41" s="16" t="s">
        <v>134</v>
      </c>
      <c r="D41" s="16" t="s">
        <v>199</v>
      </c>
      <c r="E41" s="5">
        <v>1</v>
      </c>
      <c r="F41" s="5">
        <v>200</v>
      </c>
      <c r="G41" s="5">
        <f t="shared" si="0"/>
        <v>200</v>
      </c>
      <c r="H41" s="5">
        <v>0</v>
      </c>
      <c r="I41" s="5">
        <v>200</v>
      </c>
      <c r="J41" s="41" t="s">
        <v>21</v>
      </c>
      <c r="K41" s="16" t="s">
        <v>231</v>
      </c>
    </row>
    <row r="42" spans="1:11" ht="20.25" customHeight="1">
      <c r="A42" s="42">
        <v>34</v>
      </c>
      <c r="B42" s="17" t="s">
        <v>75</v>
      </c>
      <c r="C42" s="16" t="s">
        <v>135</v>
      </c>
      <c r="D42" s="16" t="s">
        <v>200</v>
      </c>
      <c r="E42" s="5">
        <v>1</v>
      </c>
      <c r="F42" s="5">
        <v>1000</v>
      </c>
      <c r="G42" s="5">
        <f t="shared" si="0"/>
        <v>1000</v>
      </c>
      <c r="H42" s="5">
        <v>0</v>
      </c>
      <c r="I42" s="5">
        <v>1000</v>
      </c>
      <c r="J42" s="41" t="s">
        <v>21</v>
      </c>
      <c r="K42" s="16" t="s">
        <v>232</v>
      </c>
    </row>
    <row r="43" spans="1:11" ht="20.25" customHeight="1">
      <c r="A43" s="42">
        <v>35</v>
      </c>
      <c r="B43" s="17" t="s">
        <v>76</v>
      </c>
      <c r="C43" s="16" t="s">
        <v>136</v>
      </c>
      <c r="D43" s="16" t="s">
        <v>201</v>
      </c>
      <c r="E43" s="5">
        <v>1</v>
      </c>
      <c r="F43" s="5">
        <v>200</v>
      </c>
      <c r="G43" s="5">
        <f t="shared" si="0"/>
        <v>200</v>
      </c>
      <c r="H43" s="5">
        <v>0</v>
      </c>
      <c r="I43" s="5">
        <v>200</v>
      </c>
      <c r="J43" s="41" t="s">
        <v>21</v>
      </c>
      <c r="K43" s="16" t="s">
        <v>231</v>
      </c>
    </row>
    <row r="44" spans="1:11" ht="20.25" customHeight="1">
      <c r="A44" s="42">
        <v>36</v>
      </c>
      <c r="B44" s="17" t="s">
        <v>77</v>
      </c>
      <c r="C44" s="16" t="s">
        <v>137</v>
      </c>
      <c r="D44" s="16" t="s">
        <v>202</v>
      </c>
      <c r="E44" s="5">
        <v>1</v>
      </c>
      <c r="F44" s="5">
        <v>100</v>
      </c>
      <c r="G44" s="5">
        <f t="shared" si="0"/>
        <v>100</v>
      </c>
      <c r="H44" s="5">
        <v>0</v>
      </c>
      <c r="I44" s="5">
        <v>100</v>
      </c>
      <c r="J44" s="41" t="s">
        <v>21</v>
      </c>
      <c r="K44" s="16" t="s">
        <v>231</v>
      </c>
    </row>
    <row r="45" spans="1:11" ht="20.25" customHeight="1">
      <c r="A45" s="42">
        <v>37</v>
      </c>
      <c r="B45" s="17" t="s">
        <v>78</v>
      </c>
      <c r="C45" s="16" t="s">
        <v>138</v>
      </c>
      <c r="D45" s="16" t="s">
        <v>203</v>
      </c>
      <c r="E45" s="5">
        <v>1</v>
      </c>
      <c r="F45" s="5">
        <v>200</v>
      </c>
      <c r="G45" s="5">
        <f t="shared" si="0"/>
        <v>200</v>
      </c>
      <c r="H45" s="5">
        <v>0</v>
      </c>
      <c r="I45" s="5">
        <v>200</v>
      </c>
      <c r="J45" s="41" t="s">
        <v>21</v>
      </c>
      <c r="K45" s="16" t="s">
        <v>231</v>
      </c>
    </row>
    <row r="46" spans="1:11" ht="20.25" customHeight="1">
      <c r="A46" s="42">
        <v>38</v>
      </c>
      <c r="B46" s="17" t="s">
        <v>79</v>
      </c>
      <c r="C46" s="16" t="s">
        <v>139</v>
      </c>
      <c r="D46" s="16" t="s">
        <v>204</v>
      </c>
      <c r="E46" s="5">
        <v>1</v>
      </c>
      <c r="F46" s="5">
        <v>200</v>
      </c>
      <c r="G46" s="5">
        <f t="shared" si="0"/>
        <v>200</v>
      </c>
      <c r="H46" s="5">
        <v>0</v>
      </c>
      <c r="I46" s="5">
        <v>200</v>
      </c>
      <c r="J46" s="41" t="s">
        <v>21</v>
      </c>
      <c r="K46" s="16" t="s">
        <v>231</v>
      </c>
    </row>
    <row r="47" spans="1:11" ht="20.25" customHeight="1">
      <c r="A47" s="42">
        <v>39</v>
      </c>
      <c r="B47" s="17" t="s">
        <v>80</v>
      </c>
      <c r="C47" s="16" t="s">
        <v>140</v>
      </c>
      <c r="D47" s="16" t="s">
        <v>205</v>
      </c>
      <c r="E47" s="5">
        <v>1</v>
      </c>
      <c r="F47" s="5">
        <v>200</v>
      </c>
      <c r="G47" s="5">
        <f t="shared" si="0"/>
        <v>200</v>
      </c>
      <c r="H47" s="5">
        <v>0</v>
      </c>
      <c r="I47" s="5">
        <v>200</v>
      </c>
      <c r="J47" s="41" t="s">
        <v>21</v>
      </c>
      <c r="K47" s="16" t="s">
        <v>231</v>
      </c>
    </row>
    <row r="48" spans="1:11" ht="20.25" customHeight="1">
      <c r="A48" s="42">
        <v>40</v>
      </c>
      <c r="B48" s="17" t="s">
        <v>81</v>
      </c>
      <c r="C48" s="16" t="s">
        <v>141</v>
      </c>
      <c r="D48" s="16" t="s">
        <v>206</v>
      </c>
      <c r="E48" s="5">
        <v>1</v>
      </c>
      <c r="F48" s="5">
        <v>200</v>
      </c>
      <c r="G48" s="5">
        <f t="shared" si="0"/>
        <v>200</v>
      </c>
      <c r="H48" s="5">
        <v>0</v>
      </c>
      <c r="I48" s="5">
        <v>200</v>
      </c>
      <c r="J48" s="41" t="s">
        <v>21</v>
      </c>
      <c r="K48" s="16" t="s">
        <v>231</v>
      </c>
    </row>
    <row r="49" spans="1:11" ht="20.25" customHeight="1">
      <c r="A49" s="42">
        <v>41</v>
      </c>
      <c r="B49" s="17" t="s">
        <v>82</v>
      </c>
      <c r="C49" s="16" t="s">
        <v>142</v>
      </c>
      <c r="D49" s="16" t="s">
        <v>207</v>
      </c>
      <c r="E49" s="5">
        <v>1</v>
      </c>
      <c r="F49" s="5">
        <v>100</v>
      </c>
      <c r="G49" s="5">
        <f t="shared" si="0"/>
        <v>100</v>
      </c>
      <c r="H49" s="5">
        <v>0</v>
      </c>
      <c r="I49" s="5">
        <v>100</v>
      </c>
      <c r="J49" s="41" t="s">
        <v>21</v>
      </c>
      <c r="K49" s="16" t="s">
        <v>231</v>
      </c>
    </row>
    <row r="50" spans="1:11" ht="20.25" customHeight="1">
      <c r="A50" s="42">
        <v>42</v>
      </c>
      <c r="B50" s="17" t="s">
        <v>83</v>
      </c>
      <c r="C50" s="16" t="s">
        <v>143</v>
      </c>
      <c r="D50" s="16" t="s">
        <v>208</v>
      </c>
      <c r="E50" s="5">
        <v>1</v>
      </c>
      <c r="F50" s="5">
        <v>100</v>
      </c>
      <c r="G50" s="5">
        <f t="shared" si="0"/>
        <v>100</v>
      </c>
      <c r="H50" s="5">
        <v>0</v>
      </c>
      <c r="I50" s="5">
        <v>100</v>
      </c>
      <c r="J50" s="41" t="s">
        <v>21</v>
      </c>
      <c r="K50" s="16" t="s">
        <v>231</v>
      </c>
    </row>
    <row r="51" spans="1:11" ht="20.25" customHeight="1">
      <c r="A51" s="42">
        <v>43</v>
      </c>
      <c r="B51" s="17" t="s">
        <v>84</v>
      </c>
      <c r="C51" s="16" t="s">
        <v>144</v>
      </c>
      <c r="D51" s="16" t="s">
        <v>209</v>
      </c>
      <c r="E51" s="5">
        <v>1</v>
      </c>
      <c r="F51" s="5">
        <v>100</v>
      </c>
      <c r="G51" s="5">
        <f t="shared" si="0"/>
        <v>100</v>
      </c>
      <c r="H51" s="5">
        <v>0</v>
      </c>
      <c r="I51" s="5">
        <v>100</v>
      </c>
      <c r="J51" s="41" t="s">
        <v>21</v>
      </c>
      <c r="K51" s="16" t="s">
        <v>231</v>
      </c>
    </row>
    <row r="52" spans="1:11" ht="20.25" customHeight="1">
      <c r="A52" s="42">
        <v>44</v>
      </c>
      <c r="B52" s="17" t="s">
        <v>85</v>
      </c>
      <c r="C52" s="16" t="s">
        <v>145</v>
      </c>
      <c r="D52" s="16" t="s">
        <v>210</v>
      </c>
      <c r="E52" s="5">
        <v>1</v>
      </c>
      <c r="F52" s="5">
        <v>100</v>
      </c>
      <c r="G52" s="5">
        <f t="shared" si="0"/>
        <v>100</v>
      </c>
      <c r="H52" s="5">
        <v>0</v>
      </c>
      <c r="I52" s="5">
        <v>100</v>
      </c>
      <c r="J52" s="41" t="s">
        <v>21</v>
      </c>
      <c r="K52" s="16" t="s">
        <v>231</v>
      </c>
    </row>
    <row r="53" spans="1:11" ht="20.25" customHeight="1">
      <c r="A53" s="42">
        <v>45</v>
      </c>
      <c r="B53" s="17" t="s">
        <v>86</v>
      </c>
      <c r="C53" s="16" t="s">
        <v>146</v>
      </c>
      <c r="D53" s="16" t="s">
        <v>211</v>
      </c>
      <c r="E53" s="5">
        <v>1</v>
      </c>
      <c r="F53" s="5">
        <v>130</v>
      </c>
      <c r="G53" s="5">
        <f t="shared" si="0"/>
        <v>130</v>
      </c>
      <c r="H53" s="5">
        <v>0</v>
      </c>
      <c r="I53" s="5">
        <v>130</v>
      </c>
      <c r="J53" s="41" t="s">
        <v>21</v>
      </c>
      <c r="K53" s="16" t="s">
        <v>233</v>
      </c>
    </row>
    <row r="54" spans="1:11" ht="20.25" customHeight="1">
      <c r="A54" s="42">
        <v>46</v>
      </c>
      <c r="B54" s="17" t="s">
        <v>87</v>
      </c>
      <c r="C54" s="16" t="s">
        <v>147</v>
      </c>
      <c r="D54" s="16" t="s">
        <v>212</v>
      </c>
      <c r="E54" s="5">
        <v>1</v>
      </c>
      <c r="F54" s="5">
        <v>130</v>
      </c>
      <c r="G54" s="5">
        <f t="shared" si="0"/>
        <v>130</v>
      </c>
      <c r="H54" s="5">
        <v>0</v>
      </c>
      <c r="I54" s="5">
        <v>130</v>
      </c>
      <c r="J54" s="41" t="s">
        <v>21</v>
      </c>
      <c r="K54" s="16" t="s">
        <v>233</v>
      </c>
    </row>
    <row r="55" spans="1:11" ht="20.25" customHeight="1">
      <c r="A55" s="42">
        <v>47</v>
      </c>
      <c r="B55" s="17" t="s">
        <v>88</v>
      </c>
      <c r="C55" s="16" t="s">
        <v>148</v>
      </c>
      <c r="D55" s="16" t="s">
        <v>213</v>
      </c>
      <c r="E55" s="5">
        <v>1</v>
      </c>
      <c r="F55" s="5">
        <v>130</v>
      </c>
      <c r="G55" s="5">
        <f t="shared" si="0"/>
        <v>130</v>
      </c>
      <c r="H55" s="5">
        <v>0</v>
      </c>
      <c r="I55" s="5">
        <v>130</v>
      </c>
      <c r="J55" s="41" t="s">
        <v>21</v>
      </c>
      <c r="K55" s="16" t="s">
        <v>231</v>
      </c>
    </row>
    <row r="56" spans="1:11" ht="20.25" customHeight="1">
      <c r="A56" s="42">
        <v>48</v>
      </c>
      <c r="B56" s="17" t="s">
        <v>89</v>
      </c>
      <c r="C56" s="16" t="s">
        <v>149</v>
      </c>
      <c r="D56" s="16" t="s">
        <v>214</v>
      </c>
      <c r="E56" s="5">
        <v>1</v>
      </c>
      <c r="F56" s="5">
        <v>130</v>
      </c>
      <c r="G56" s="5">
        <f t="shared" si="0"/>
        <v>130</v>
      </c>
      <c r="H56" s="5">
        <v>0</v>
      </c>
      <c r="I56" s="5">
        <v>130</v>
      </c>
      <c r="J56" s="41" t="s">
        <v>21</v>
      </c>
      <c r="K56" s="16" t="s">
        <v>231</v>
      </c>
    </row>
    <row r="57" spans="1:11" ht="20.25" customHeight="1">
      <c r="A57" s="42">
        <v>49</v>
      </c>
      <c r="B57" s="17" t="s">
        <v>90</v>
      </c>
      <c r="C57" s="16" t="s">
        <v>150</v>
      </c>
      <c r="D57" s="16" t="s">
        <v>215</v>
      </c>
      <c r="E57" s="5">
        <v>1</v>
      </c>
      <c r="F57" s="5">
        <v>260</v>
      </c>
      <c r="G57" s="5">
        <f t="shared" si="0"/>
        <v>260</v>
      </c>
      <c r="H57" s="5">
        <v>0</v>
      </c>
      <c r="I57" s="5">
        <v>260</v>
      </c>
      <c r="J57" s="41" t="s">
        <v>21</v>
      </c>
      <c r="K57" s="16" t="s">
        <v>231</v>
      </c>
    </row>
    <row r="58" spans="1:11" ht="20.25" customHeight="1">
      <c r="A58" s="42">
        <v>50</v>
      </c>
      <c r="B58" s="17" t="s">
        <v>91</v>
      </c>
      <c r="C58" s="16" t="s">
        <v>151</v>
      </c>
      <c r="D58" s="16" t="s">
        <v>216</v>
      </c>
      <c r="E58" s="5">
        <v>1</v>
      </c>
      <c r="F58" s="5">
        <v>130</v>
      </c>
      <c r="G58" s="5">
        <f t="shared" si="0"/>
        <v>130</v>
      </c>
      <c r="H58" s="5">
        <v>0</v>
      </c>
      <c r="I58" s="5">
        <v>130</v>
      </c>
      <c r="J58" s="41" t="s">
        <v>21</v>
      </c>
      <c r="K58" s="16" t="s">
        <v>231</v>
      </c>
    </row>
    <row r="59" spans="1:11" ht="20.25" customHeight="1">
      <c r="A59" s="42">
        <v>51</v>
      </c>
      <c r="B59" s="17" t="s">
        <v>92</v>
      </c>
      <c r="C59" s="16" t="s">
        <v>152</v>
      </c>
      <c r="D59" s="16" t="s">
        <v>217</v>
      </c>
      <c r="E59" s="5">
        <v>1</v>
      </c>
      <c r="F59" s="5">
        <v>130</v>
      </c>
      <c r="G59" s="5">
        <f t="shared" si="0"/>
        <v>130</v>
      </c>
      <c r="H59" s="5">
        <v>0</v>
      </c>
      <c r="I59" s="5">
        <v>130</v>
      </c>
      <c r="J59" s="41" t="s">
        <v>21</v>
      </c>
      <c r="K59" s="16" t="s">
        <v>231</v>
      </c>
    </row>
    <row r="60" spans="1:11" ht="20.25" customHeight="1">
      <c r="A60" s="42">
        <v>52</v>
      </c>
      <c r="B60" s="17" t="s">
        <v>93</v>
      </c>
      <c r="C60" s="16" t="s">
        <v>153</v>
      </c>
      <c r="D60" s="16" t="s">
        <v>41</v>
      </c>
      <c r="E60" s="5">
        <v>1</v>
      </c>
      <c r="F60" s="5">
        <v>130</v>
      </c>
      <c r="G60" s="5">
        <f t="shared" si="0"/>
        <v>130</v>
      </c>
      <c r="H60" s="5">
        <v>0</v>
      </c>
      <c r="I60" s="5">
        <v>130</v>
      </c>
      <c r="J60" s="41" t="s">
        <v>21</v>
      </c>
      <c r="K60" s="16" t="s">
        <v>231</v>
      </c>
    </row>
    <row r="61" spans="1:11" ht="20.25" customHeight="1">
      <c r="A61" s="42">
        <v>53</v>
      </c>
      <c r="B61" s="17" t="s">
        <v>94</v>
      </c>
      <c r="C61" s="16" t="s">
        <v>154</v>
      </c>
      <c r="D61" s="16" t="s">
        <v>218</v>
      </c>
      <c r="E61" s="5">
        <v>1</v>
      </c>
      <c r="F61" s="5">
        <v>520</v>
      </c>
      <c r="G61" s="5">
        <f t="shared" si="0"/>
        <v>520</v>
      </c>
      <c r="H61" s="5">
        <v>0</v>
      </c>
      <c r="I61" s="5">
        <v>520</v>
      </c>
      <c r="J61" s="41" t="s">
        <v>21</v>
      </c>
      <c r="K61" s="16" t="s">
        <v>231</v>
      </c>
    </row>
    <row r="62" spans="1:11" ht="20.25" customHeight="1">
      <c r="A62" s="42">
        <v>54</v>
      </c>
      <c r="B62" s="17" t="s">
        <v>95</v>
      </c>
      <c r="C62" s="16" t="s">
        <v>155</v>
      </c>
      <c r="D62" s="16" t="s">
        <v>219</v>
      </c>
      <c r="E62" s="5">
        <v>1</v>
      </c>
      <c r="F62" s="5">
        <v>260</v>
      </c>
      <c r="G62" s="5">
        <f t="shared" si="0"/>
        <v>260</v>
      </c>
      <c r="H62" s="5">
        <v>0</v>
      </c>
      <c r="I62" s="5">
        <v>260</v>
      </c>
      <c r="J62" s="41" t="s">
        <v>21</v>
      </c>
      <c r="K62" s="16" t="s">
        <v>231</v>
      </c>
    </row>
    <row r="63" spans="1:11" ht="20.25" customHeight="1">
      <c r="A63" s="42">
        <v>55</v>
      </c>
      <c r="B63" s="17" t="s">
        <v>96</v>
      </c>
      <c r="C63" s="16" t="s">
        <v>156</v>
      </c>
      <c r="D63" s="16" t="s">
        <v>220</v>
      </c>
      <c r="E63" s="5">
        <v>1</v>
      </c>
      <c r="F63" s="5">
        <v>130</v>
      </c>
      <c r="G63" s="5">
        <f t="shared" si="0"/>
        <v>130</v>
      </c>
      <c r="H63" s="5">
        <v>0</v>
      </c>
      <c r="I63" s="5">
        <v>130</v>
      </c>
      <c r="J63" s="41" t="s">
        <v>21</v>
      </c>
      <c r="K63" s="16" t="s">
        <v>234</v>
      </c>
    </row>
    <row r="64" spans="1:11" ht="20.25" customHeight="1">
      <c r="A64" s="42">
        <v>56</v>
      </c>
      <c r="B64" s="17" t="s">
        <v>97</v>
      </c>
      <c r="C64" s="16" t="s">
        <v>157</v>
      </c>
      <c r="D64" s="16" t="s">
        <v>221</v>
      </c>
      <c r="E64" s="5">
        <v>1</v>
      </c>
      <c r="F64" s="5">
        <v>260</v>
      </c>
      <c r="G64" s="5">
        <f t="shared" si="0"/>
        <v>260</v>
      </c>
      <c r="H64" s="5">
        <v>0</v>
      </c>
      <c r="I64" s="5">
        <v>260</v>
      </c>
      <c r="J64" s="41" t="s">
        <v>21</v>
      </c>
      <c r="K64" s="16" t="s">
        <v>232</v>
      </c>
    </row>
    <row r="65" spans="1:11" ht="20.25" customHeight="1">
      <c r="A65" s="42">
        <v>57</v>
      </c>
      <c r="B65" s="17" t="s">
        <v>98</v>
      </c>
      <c r="C65" s="16" t="s">
        <v>158</v>
      </c>
      <c r="D65" s="16" t="s">
        <v>222</v>
      </c>
      <c r="E65" s="5">
        <v>1</v>
      </c>
      <c r="F65" s="5">
        <v>130</v>
      </c>
      <c r="G65" s="5">
        <f t="shared" si="0"/>
        <v>130</v>
      </c>
      <c r="H65" s="5">
        <v>0</v>
      </c>
      <c r="I65" s="5">
        <v>130</v>
      </c>
      <c r="J65" s="41" t="s">
        <v>21</v>
      </c>
      <c r="K65" s="16" t="s">
        <v>231</v>
      </c>
    </row>
    <row r="66" spans="1:11" ht="20.25" customHeight="1">
      <c r="A66" s="42">
        <v>58</v>
      </c>
      <c r="B66" s="17" t="s">
        <v>99</v>
      </c>
      <c r="C66" s="16" t="s">
        <v>159</v>
      </c>
      <c r="D66" s="16" t="s">
        <v>223</v>
      </c>
      <c r="E66" s="5">
        <v>1</v>
      </c>
      <c r="F66" s="5">
        <v>130</v>
      </c>
      <c r="G66" s="5">
        <f t="shared" si="0"/>
        <v>130</v>
      </c>
      <c r="H66" s="5">
        <v>0</v>
      </c>
      <c r="I66" s="5">
        <v>130</v>
      </c>
      <c r="J66" s="41" t="s">
        <v>21</v>
      </c>
      <c r="K66" s="16" t="s">
        <v>231</v>
      </c>
    </row>
    <row r="67" spans="1:11" ht="20.25" customHeight="1">
      <c r="A67" s="42">
        <v>59</v>
      </c>
      <c r="B67" s="17" t="s">
        <v>100</v>
      </c>
      <c r="C67" s="16" t="s">
        <v>160</v>
      </c>
      <c r="D67" s="16" t="s">
        <v>224</v>
      </c>
      <c r="E67" s="5">
        <v>1</v>
      </c>
      <c r="F67" s="5">
        <v>130</v>
      </c>
      <c r="G67" s="5">
        <f t="shared" si="0"/>
        <v>130</v>
      </c>
      <c r="H67" s="5">
        <v>0</v>
      </c>
      <c r="I67" s="5">
        <v>130</v>
      </c>
      <c r="J67" s="41" t="s">
        <v>21</v>
      </c>
      <c r="K67" s="16" t="s">
        <v>231</v>
      </c>
    </row>
    <row r="68" spans="1:11" ht="20.25" customHeight="1">
      <c r="A68" s="42">
        <v>60</v>
      </c>
      <c r="B68" s="17" t="s">
        <v>101</v>
      </c>
      <c r="C68" s="16" t="s">
        <v>161</v>
      </c>
      <c r="D68" s="16" t="s">
        <v>225</v>
      </c>
      <c r="E68" s="5">
        <v>1</v>
      </c>
      <c r="F68" s="5">
        <v>520</v>
      </c>
      <c r="G68" s="5">
        <f t="shared" si="0"/>
        <v>520</v>
      </c>
      <c r="H68" s="5">
        <v>0</v>
      </c>
      <c r="I68" s="5">
        <v>520</v>
      </c>
      <c r="J68" s="41" t="s">
        <v>21</v>
      </c>
      <c r="K68" s="16" t="s">
        <v>231</v>
      </c>
    </row>
    <row r="69" spans="1:11" ht="20.25" customHeight="1">
      <c r="A69" s="42">
        <v>61</v>
      </c>
      <c r="B69" s="17" t="s">
        <v>102</v>
      </c>
      <c r="C69" s="16" t="s">
        <v>162</v>
      </c>
      <c r="D69" s="16" t="s">
        <v>226</v>
      </c>
      <c r="E69" s="5">
        <v>1</v>
      </c>
      <c r="F69" s="5">
        <v>260</v>
      </c>
      <c r="G69" s="5">
        <f t="shared" si="0"/>
        <v>260</v>
      </c>
      <c r="H69" s="5">
        <v>0</v>
      </c>
      <c r="I69" s="5">
        <v>260</v>
      </c>
      <c r="J69" s="41" t="s">
        <v>21</v>
      </c>
      <c r="K69" s="16" t="s">
        <v>231</v>
      </c>
    </row>
    <row r="70" spans="1:11" ht="20.25" customHeight="1">
      <c r="A70" s="42">
        <v>62</v>
      </c>
      <c r="B70" s="17" t="s">
        <v>103</v>
      </c>
      <c r="C70" s="16" t="s">
        <v>163</v>
      </c>
      <c r="D70" s="16" t="s">
        <v>227</v>
      </c>
      <c r="E70" s="5">
        <v>1</v>
      </c>
      <c r="F70" s="5" t="s">
        <v>229</v>
      </c>
      <c r="G70" s="5"/>
      <c r="H70" s="5">
        <v>0</v>
      </c>
      <c r="I70" s="5" t="s">
        <v>229</v>
      </c>
      <c r="J70" s="41" t="s">
        <v>21</v>
      </c>
      <c r="K70" s="39" t="s">
        <v>235</v>
      </c>
    </row>
    <row r="71" spans="1:11" ht="20.25" customHeight="1">
      <c r="A71" s="42">
        <v>63</v>
      </c>
      <c r="B71" s="17" t="s">
        <v>104</v>
      </c>
      <c r="C71" s="16" t="s">
        <v>164</v>
      </c>
      <c r="D71" s="16" t="s">
        <v>228</v>
      </c>
      <c r="E71" s="5">
        <v>1</v>
      </c>
      <c r="F71" s="5" t="s">
        <v>230</v>
      </c>
      <c r="G71" s="5"/>
      <c r="H71" s="5">
        <v>0</v>
      </c>
      <c r="I71" s="5" t="s">
        <v>230</v>
      </c>
      <c r="J71" s="41" t="s">
        <v>21</v>
      </c>
      <c r="K71" s="39"/>
    </row>
    <row r="72" spans="1:11" ht="20.25" customHeight="1">
      <c r="A72" s="42">
        <v>64</v>
      </c>
      <c r="B72" s="17" t="s">
        <v>105</v>
      </c>
      <c r="C72" s="16" t="s">
        <v>165</v>
      </c>
      <c r="D72" s="16"/>
      <c r="E72" s="5">
        <v>1</v>
      </c>
      <c r="F72" s="5">
        <v>10</v>
      </c>
      <c r="G72" s="5">
        <f t="shared" si="0"/>
        <v>10</v>
      </c>
      <c r="H72" s="5">
        <v>0</v>
      </c>
      <c r="I72" s="5">
        <v>10</v>
      </c>
      <c r="J72" s="41" t="s">
        <v>21</v>
      </c>
      <c r="K72" s="16" t="s">
        <v>236</v>
      </c>
    </row>
    <row r="73" spans="1:11" ht="114.6" customHeight="1" thickBot="1">
      <c r="A73" s="1" t="s">
        <v>23</v>
      </c>
      <c r="B73" s="18"/>
      <c r="C73" s="18"/>
      <c r="D73" s="18"/>
      <c r="E73" s="18"/>
      <c r="F73" s="18"/>
      <c r="G73" s="18"/>
      <c r="H73" s="18"/>
      <c r="I73" s="18"/>
      <c r="J73" s="18"/>
      <c r="K73" s="19"/>
    </row>
    <row r="75" spans="1:11">
      <c r="B75" s="2" t="s">
        <v>19</v>
      </c>
    </row>
    <row r="76" spans="1:11">
      <c r="B76" s="2" t="s">
        <v>20</v>
      </c>
    </row>
  </sheetData>
  <mergeCells count="19">
    <mergeCell ref="A1:F3"/>
    <mergeCell ref="I1:K1"/>
    <mergeCell ref="I2:K2"/>
    <mergeCell ref="I3:K3"/>
    <mergeCell ref="G1:H1"/>
    <mergeCell ref="G2:H2"/>
    <mergeCell ref="G3:H3"/>
    <mergeCell ref="A73:K73"/>
    <mergeCell ref="A7:K7"/>
    <mergeCell ref="A4:F4"/>
    <mergeCell ref="A5:F5"/>
    <mergeCell ref="A6:F6"/>
    <mergeCell ref="I4:K4"/>
    <mergeCell ref="I5:K5"/>
    <mergeCell ref="I6:K6"/>
    <mergeCell ref="G4:H4"/>
    <mergeCell ref="G5:H5"/>
    <mergeCell ref="G6:H6"/>
    <mergeCell ref="K70:K71"/>
  </mergeCells>
  <phoneticPr fontId="1" type="noConversion"/>
  <conditionalFormatting sqref="B9:B72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76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"/>
  <sheetViews>
    <sheetView workbookViewId="0">
      <selection activeCell="B1" sqref="B1:Q4"/>
    </sheetView>
  </sheetViews>
  <sheetFormatPr defaultRowHeight="13.5"/>
  <cols>
    <col min="2" max="3" width="14.875" customWidth="1"/>
    <col min="4" max="4" width="13.5" bestFit="1" customWidth="1"/>
    <col min="5" max="5" width="14.375" bestFit="1" customWidth="1"/>
    <col min="6" max="6" width="11.625" customWidth="1"/>
  </cols>
  <sheetData>
    <row r="1" spans="2:18" ht="37.5" customHeight="1">
      <c r="B1" s="12" t="s">
        <v>29</v>
      </c>
      <c r="C1" s="12" t="s">
        <v>30</v>
      </c>
      <c r="D1" s="12" t="s">
        <v>31</v>
      </c>
      <c r="E1" s="39" t="s">
        <v>32</v>
      </c>
      <c r="F1" s="39"/>
      <c r="G1" s="39" t="s">
        <v>37</v>
      </c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2:18" ht="37.5" customHeight="1">
      <c r="B2" s="10" t="s">
        <v>24</v>
      </c>
      <c r="C2" s="11" t="s">
        <v>25</v>
      </c>
      <c r="D2" s="13">
        <v>3</v>
      </c>
      <c r="E2" s="39" t="s">
        <v>33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2:18" ht="37.5" customHeight="1">
      <c r="B3" s="10" t="s">
        <v>26</v>
      </c>
      <c r="C3" s="11" t="s">
        <v>27</v>
      </c>
      <c r="D3" s="13">
        <v>6</v>
      </c>
      <c r="E3" s="12" t="s">
        <v>34</v>
      </c>
      <c r="F3" s="40" t="s">
        <v>36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2:18" ht="37.5" customHeight="1">
      <c r="B4" s="10" t="s">
        <v>28</v>
      </c>
      <c r="C4" s="11" t="s">
        <v>27</v>
      </c>
      <c r="D4" s="13">
        <v>3</v>
      </c>
      <c r="E4" s="12" t="s">
        <v>35</v>
      </c>
      <c r="F4" s="40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2:18">
      <c r="D5" s="14"/>
      <c r="E5" s="14"/>
      <c r="F5" s="14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14"/>
    </row>
    <row r="6" spans="2:18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2:18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spans="2:18"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</sheetData>
  <mergeCells count="7">
    <mergeCell ref="G5:Q5"/>
    <mergeCell ref="G3:Q4"/>
    <mergeCell ref="E1:F1"/>
    <mergeCell ref="E2:F2"/>
    <mergeCell ref="F3:F4"/>
    <mergeCell ref="G1:Q1"/>
    <mergeCell ref="G2:Q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2023-03-09T06:41:32Z</dcterms:modified>
</cp:coreProperties>
</file>