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V5左座椅主" sheetId="1" r:id="rId1"/>
    <sheet name="V5右座椅副" sheetId="2" r:id="rId2"/>
    <sheet name="V7左座椅主" sheetId="3" r:id="rId3"/>
    <sheet name="V7右座椅副" sheetId="4" r:id="rId4"/>
  </sheets>
  <calcPr calcId="144525"/>
</workbook>
</file>

<file path=xl/sharedStrings.xml><?xml version="1.0" encoding="utf-8"?>
<sst xmlns="http://schemas.openxmlformats.org/spreadsheetml/2006/main" count="174" uniqueCount="68">
  <si>
    <t>序号</t>
  </si>
  <si>
    <t>车型</t>
  </si>
  <si>
    <t>件号</t>
  </si>
  <si>
    <t>名称</t>
  </si>
  <si>
    <t>设计图型</t>
  </si>
  <si>
    <t>激光图型</t>
  </si>
  <si>
    <t>实时价格
（单价/元）
（价格未税）</t>
  </si>
  <si>
    <t>使用数量</t>
  </si>
  <si>
    <t>备注</t>
  </si>
  <si>
    <t>V5</t>
  </si>
  <si>
    <t>SHT0014893</t>
  </si>
  <si>
    <t>左座椅左后支架焊接总成</t>
  </si>
  <si>
    <t>总成产品</t>
  </si>
  <si>
    <t>SHT0014894</t>
  </si>
  <si>
    <t>左座椅左后支架焊接分总成</t>
  </si>
  <si>
    <t>SHT0014760</t>
  </si>
  <si>
    <t>后地脚</t>
  </si>
  <si>
    <t>已减去op10下料工序费用</t>
  </si>
  <si>
    <t>SHT0014896</t>
  </si>
  <si>
    <t>左座椅右前支架焊接分总成</t>
  </si>
  <si>
    <t>SHT0014897</t>
  </si>
  <si>
    <t>左座椅右支架</t>
  </si>
  <si>
    <t>SHT0014759</t>
  </si>
  <si>
    <t>前地脚</t>
  </si>
  <si>
    <t>SHT0014899</t>
  </si>
  <si>
    <t>左座椅右后支架焊接分总成</t>
  </si>
  <si>
    <t>左侧前后支脚连接件</t>
  </si>
  <si>
    <t>右侧前后支脚连接件</t>
  </si>
  <si>
    <t>零件号</t>
  </si>
  <si>
    <t>中文名称</t>
  </si>
  <si>
    <t>设计图示</t>
  </si>
  <si>
    <t>激光图示</t>
  </si>
  <si>
    <t>V5副驾</t>
  </si>
  <si>
    <t>SHT0014768</t>
  </si>
  <si>
    <t>右座椅底座焊接总成</t>
  </si>
  <si>
    <t>SHT0014749</t>
  </si>
  <si>
    <t>副驾左边板</t>
  </si>
  <si>
    <r>
      <rPr>
        <sz val="11"/>
        <rFont val="宋体"/>
        <charset val="134"/>
      </rPr>
      <t>已减去</t>
    </r>
    <r>
      <rPr>
        <sz val="11"/>
        <rFont val="Arial"/>
        <charset val="134"/>
      </rPr>
      <t>op10</t>
    </r>
    <r>
      <rPr>
        <sz val="11"/>
        <rFont val="宋体"/>
        <charset val="134"/>
      </rPr>
      <t>下料工序费用</t>
    </r>
  </si>
  <si>
    <t>SHT0014750</t>
  </si>
  <si>
    <t>副驾右边板</t>
  </si>
  <si>
    <t>SHT0014755</t>
  </si>
  <si>
    <t>气撑杆下支架</t>
  </si>
  <si>
    <t>X5000S</t>
  </si>
  <si>
    <t>H4B-6805322</t>
  </si>
  <si>
    <t>卷轴器支架</t>
  </si>
  <si>
    <t>借用</t>
  </si>
  <si>
    <t>SHT0014888</t>
  </si>
  <si>
    <t>大护板前支架</t>
  </si>
  <si>
    <t>SHT0014900</t>
  </si>
  <si>
    <t>右座椅大角钢</t>
  </si>
  <si>
    <t>SHT0014901</t>
  </si>
  <si>
    <t>右座椅小角钢</t>
  </si>
  <si>
    <t>合计</t>
  </si>
  <si>
    <t>用量</t>
  </si>
  <si>
    <t>V7主</t>
  </si>
  <si>
    <t>SHT0014764</t>
  </si>
  <si>
    <t>左座椅底座焊接总成</t>
  </si>
  <si>
    <t>1</t>
  </si>
  <si>
    <t>SHT0014745</t>
  </si>
  <si>
    <t>主驾左边板</t>
  </si>
  <si>
    <t>SHT0014747</t>
  </si>
  <si>
    <t>主驾前边框</t>
  </si>
  <si>
    <t>SHT0014754</t>
  </si>
  <si>
    <t>地脚</t>
  </si>
  <si>
    <t>数量</t>
  </si>
  <si>
    <t>实时价格
（单件/元）
（价格未税）</t>
  </si>
  <si>
    <t>V7副</t>
  </si>
  <si>
    <t>SHT0014765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</si>
</sst>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37">
    <font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b/>
      <sz val="12"/>
      <name val="新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134"/>
    </font>
    <font>
      <sz val="11"/>
      <name val="新宋体"/>
      <charset val="134"/>
    </font>
    <font>
      <b/>
      <sz val="1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0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2" borderId="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6" borderId="2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0" fillId="0" borderId="0"/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4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4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32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3" borderId="1" xfId="47" applyFont="1" applyFill="1" applyBorder="1" applyAlignment="1">
      <alignment horizontal="center" vertical="center" wrapText="1"/>
    </xf>
    <xf numFmtId="0" fontId="3" fillId="3" borderId="1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9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9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176" fontId="8" fillId="4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1" xfId="47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 readingOrder="1"/>
    </xf>
    <xf numFmtId="0" fontId="0" fillId="6" borderId="1" xfId="0" applyFont="1" applyFill="1" applyBorder="1" applyAlignment="1">
      <alignment horizontal="center" vertical="center"/>
    </xf>
    <xf numFmtId="0" fontId="12" fillId="0" borderId="0" xfId="54" applyFont="1" applyFill="1" applyAlignment="1" applyProtection="1">
      <alignment horizontal="center" vertical="center" wrapText="1"/>
      <protection locked="0"/>
    </xf>
    <xf numFmtId="0" fontId="1" fillId="5" borderId="1" xfId="4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47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readingOrder="1"/>
    </xf>
    <xf numFmtId="0" fontId="6" fillId="0" borderId="0" xfId="54" applyFont="1" applyFill="1" applyAlignment="1" applyProtection="1">
      <alignment horizontal="center" vertical="center" wrapText="1"/>
      <protection locked="0"/>
    </xf>
    <xf numFmtId="0" fontId="1" fillId="6" borderId="1" xfId="54" applyFont="1" applyFill="1" applyBorder="1" applyAlignment="1" applyProtection="1">
      <alignment horizontal="center" vertical="center" wrapText="1"/>
      <protection locked="0"/>
    </xf>
    <xf numFmtId="0" fontId="6" fillId="6" borderId="1" xfId="54" applyFont="1" applyFill="1" applyBorder="1" applyAlignment="1" applyProtection="1">
      <alignment horizontal="center" vertical="center" wrapText="1"/>
      <protection locked="0"/>
    </xf>
    <xf numFmtId="0" fontId="13" fillId="0" borderId="0" xfId="5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54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54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54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54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54" applyNumberFormat="1" applyFont="1" applyFill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样式 1 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BOM_Level_Below3 5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样式 1" xfId="54"/>
    <cellStyle name="常规 2" xfId="55"/>
    <cellStyle name="BOM_Level_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dp"/><Relationship Id="rId8" Type="http://schemas.openxmlformats.org/officeDocument/2006/relationships/image" Target="../media/image8.png"/><Relationship Id="rId7" Type="http://schemas.openxmlformats.org/officeDocument/2006/relationships/image" Target="../media/image7.wdp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dp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wdp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wdp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emf"/><Relationship Id="rId8" Type="http://schemas.openxmlformats.org/officeDocument/2006/relationships/image" Target="../media/image28.emf"/><Relationship Id="rId7" Type="http://schemas.openxmlformats.org/officeDocument/2006/relationships/image" Target="../media/image27.emf"/><Relationship Id="rId6" Type="http://schemas.openxmlformats.org/officeDocument/2006/relationships/image" Target="../media/image26.emf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3" Type="http://schemas.openxmlformats.org/officeDocument/2006/relationships/image" Target="../media/image23.png"/><Relationship Id="rId20" Type="http://schemas.openxmlformats.org/officeDocument/2006/relationships/image" Target="../media/image18.png"/><Relationship Id="rId2" Type="http://schemas.openxmlformats.org/officeDocument/2006/relationships/image" Target="../media/image13.png"/><Relationship Id="rId19" Type="http://schemas.openxmlformats.org/officeDocument/2006/relationships/image" Target="../media/image38.png"/><Relationship Id="rId18" Type="http://schemas.openxmlformats.org/officeDocument/2006/relationships/image" Target="../media/image37.png"/><Relationship Id="rId17" Type="http://schemas.openxmlformats.org/officeDocument/2006/relationships/image" Target="../media/image36.png"/><Relationship Id="rId16" Type="http://schemas.openxmlformats.org/officeDocument/2006/relationships/image" Target="../media/image35.png"/><Relationship Id="rId15" Type="http://schemas.openxmlformats.org/officeDocument/2006/relationships/image" Target="../media/image17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7" Type="http://schemas.openxmlformats.org/officeDocument/2006/relationships/image" Target="../media/image45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4" Type="http://schemas.openxmlformats.org/officeDocument/2006/relationships/image" Target="../media/image42.emf"/><Relationship Id="rId3" Type="http://schemas.openxmlformats.org/officeDocument/2006/relationships/image" Target="../media/image41.emf"/><Relationship Id="rId2" Type="http://schemas.openxmlformats.org/officeDocument/2006/relationships/image" Target="../media/image40.emf"/><Relationship Id="rId1" Type="http://schemas.openxmlformats.org/officeDocument/2006/relationships/image" Target="../media/image39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1.png"/><Relationship Id="rId8" Type="http://schemas.openxmlformats.org/officeDocument/2006/relationships/image" Target="../media/image30.png"/><Relationship Id="rId7" Type="http://schemas.openxmlformats.org/officeDocument/2006/relationships/image" Target="../media/image29.emf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3" Type="http://schemas.openxmlformats.org/officeDocument/2006/relationships/image" Target="../media/image47.png"/><Relationship Id="rId2" Type="http://schemas.openxmlformats.org/officeDocument/2006/relationships/image" Target="../media/image43.png"/><Relationship Id="rId16" Type="http://schemas.openxmlformats.org/officeDocument/2006/relationships/image" Target="../media/image38.png"/><Relationship Id="rId15" Type="http://schemas.openxmlformats.org/officeDocument/2006/relationships/image" Target="../media/image51.png"/><Relationship Id="rId14" Type="http://schemas.openxmlformats.org/officeDocument/2006/relationships/image" Target="../media/image45.png"/><Relationship Id="rId13" Type="http://schemas.openxmlformats.org/officeDocument/2006/relationships/image" Target="../media/image36.png"/><Relationship Id="rId12" Type="http://schemas.openxmlformats.org/officeDocument/2006/relationships/image" Target="../media/image35.png"/><Relationship Id="rId11" Type="http://schemas.openxmlformats.org/officeDocument/2006/relationships/image" Target="../media/image34.png"/><Relationship Id="rId10" Type="http://schemas.openxmlformats.org/officeDocument/2006/relationships/image" Target="../media/image3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80843</xdr:colOff>
      <xdr:row>3</xdr:row>
      <xdr:rowOff>152880</xdr:rowOff>
    </xdr:from>
    <xdr:to>
      <xdr:col>4</xdr:col>
      <xdr:colOff>80843</xdr:colOff>
      <xdr:row>3</xdr:row>
      <xdr:rowOff>493240</xdr:rowOff>
    </xdr:to>
    <xdr:pic>
      <xdr:nvPicPr>
        <xdr:cNvPr id="20" name="图片 19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47" b="95525" l="3552" r="9494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14545" y="2400300"/>
          <a:ext cx="0" cy="340360"/>
        </a:xfrm>
        <a:prstGeom prst="rect">
          <a:avLst/>
        </a:prstGeom>
      </xdr:spPr>
    </xdr:pic>
    <xdr:clientData/>
  </xdr:twoCellAnchor>
  <xdr:twoCellAnchor>
    <xdr:from>
      <xdr:col>4</xdr:col>
      <xdr:colOff>220980</xdr:colOff>
      <xdr:row>6</xdr:row>
      <xdr:rowOff>121920</xdr:rowOff>
    </xdr:from>
    <xdr:to>
      <xdr:col>4</xdr:col>
      <xdr:colOff>1163320</xdr:colOff>
      <xdr:row>6</xdr:row>
      <xdr:rowOff>826770</xdr:rowOff>
    </xdr:to>
    <xdr:pic>
      <xdr:nvPicPr>
        <xdr:cNvPr id="21" name="图片 20"/>
        <xdr:cNvPicPr>
          <a:picLocks noChangeAspect="1"/>
        </xdr:cNvPicPr>
      </xdr:nvPicPr>
      <xdr:blipFill>
        <a:blip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860" b="99767" l="3741" r="9875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54880" y="5265420"/>
          <a:ext cx="942340" cy="704850"/>
        </a:xfrm>
        <a:prstGeom prst="rect">
          <a:avLst/>
        </a:prstGeom>
      </xdr:spPr>
    </xdr:pic>
    <xdr:clientData/>
  </xdr:twoCellAnchor>
  <xdr:twoCellAnchor>
    <xdr:from>
      <xdr:col>4</xdr:col>
      <xdr:colOff>27215</xdr:colOff>
      <xdr:row>3</xdr:row>
      <xdr:rowOff>13607</xdr:rowOff>
    </xdr:from>
    <xdr:to>
      <xdr:col>4</xdr:col>
      <xdr:colOff>27215</xdr:colOff>
      <xdr:row>3</xdr:row>
      <xdr:rowOff>13607</xdr:rowOff>
    </xdr:to>
    <xdr:pic>
      <xdr:nvPicPr>
        <xdr:cNvPr id="23" name="图片 22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60570" y="2261235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172901</xdr:colOff>
      <xdr:row>2</xdr:row>
      <xdr:rowOff>11206</xdr:rowOff>
    </xdr:from>
    <xdr:to>
      <xdr:col>4</xdr:col>
      <xdr:colOff>172901</xdr:colOff>
      <xdr:row>2</xdr:row>
      <xdr:rowOff>11206</xdr:rowOff>
    </xdr:to>
    <xdr:pic>
      <xdr:nvPicPr>
        <xdr:cNvPr id="24" name="图片 23"/>
        <xdr:cNvPicPr>
          <a:picLocks noChangeAspect="1"/>
        </xdr:cNvPicPr>
      </xdr:nvPicPr>
      <xdr:blipFill>
        <a:blip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06620" y="1458595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130156</xdr:colOff>
      <xdr:row>1</xdr:row>
      <xdr:rowOff>616324</xdr:rowOff>
    </xdr:from>
    <xdr:to>
      <xdr:col>4</xdr:col>
      <xdr:colOff>527666</xdr:colOff>
      <xdr:row>1</xdr:row>
      <xdr:rowOff>616324</xdr:rowOff>
    </xdr:to>
    <xdr:pic>
      <xdr:nvPicPr>
        <xdr:cNvPr id="26" name="图片 25"/>
        <xdr:cNvPicPr>
          <a:picLocks noChangeAspect="1"/>
        </xdr:cNvPicPr>
      </xdr:nvPicPr>
      <xdr:blipFill>
        <a:blip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728" b="99012" l="1399" r="9965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3440" y="1289050"/>
          <a:ext cx="397510" cy="0"/>
        </a:xfrm>
        <a:prstGeom prst="rect">
          <a:avLst/>
        </a:prstGeom>
      </xdr:spPr>
    </xdr:pic>
    <xdr:clientData/>
  </xdr:twoCellAnchor>
  <xdr:twoCellAnchor>
    <xdr:from>
      <xdr:col>4</xdr:col>
      <xdr:colOff>189865</xdr:colOff>
      <xdr:row>4</xdr:row>
      <xdr:rowOff>53975</xdr:rowOff>
    </xdr:from>
    <xdr:to>
      <xdr:col>4</xdr:col>
      <xdr:colOff>1130300</xdr:colOff>
      <xdr:row>4</xdr:row>
      <xdr:rowOff>940435</xdr:rowOff>
    </xdr:to>
    <xdr:pic>
      <xdr:nvPicPr>
        <xdr:cNvPr id="28" name="图片 27"/>
        <xdr:cNvPicPr>
          <a:picLocks noChangeAspect="1"/>
        </xdr:cNvPicPr>
      </xdr:nvPicPr>
      <xdr:blipFill>
        <a:blip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23765" y="3178175"/>
          <a:ext cx="940435" cy="886460"/>
        </a:xfrm>
        <a:prstGeom prst="rect">
          <a:avLst/>
        </a:prstGeom>
      </xdr:spPr>
    </xdr:pic>
    <xdr:clientData/>
  </xdr:twoCellAnchor>
  <xdr:twoCellAnchor>
    <xdr:from>
      <xdr:col>4</xdr:col>
      <xdr:colOff>208915</xdr:colOff>
      <xdr:row>5</xdr:row>
      <xdr:rowOff>99695</xdr:rowOff>
    </xdr:from>
    <xdr:to>
      <xdr:col>4</xdr:col>
      <xdr:colOff>1165860</xdr:colOff>
      <xdr:row>5</xdr:row>
      <xdr:rowOff>882015</xdr:rowOff>
    </xdr:to>
    <xdr:pic>
      <xdr:nvPicPr>
        <xdr:cNvPr id="29" name="图片 28"/>
        <xdr:cNvPicPr>
          <a:picLocks noChangeAspect="1"/>
        </xdr:cNvPicPr>
      </xdr:nvPicPr>
      <xdr:blipFill>
        <a:blip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42815" y="4277995"/>
          <a:ext cx="956945" cy="782320"/>
        </a:xfrm>
        <a:prstGeom prst="rect">
          <a:avLst/>
        </a:prstGeom>
      </xdr:spPr>
    </xdr:pic>
    <xdr:clientData/>
  </xdr:twoCellAnchor>
  <xdr:twoCellAnchor>
    <xdr:from>
      <xdr:col>4</xdr:col>
      <xdr:colOff>218440</xdr:colOff>
      <xdr:row>7</xdr:row>
      <xdr:rowOff>100965</xdr:rowOff>
    </xdr:from>
    <xdr:to>
      <xdr:col>4</xdr:col>
      <xdr:colOff>1155700</xdr:colOff>
      <xdr:row>7</xdr:row>
      <xdr:rowOff>865505</xdr:rowOff>
    </xdr:to>
    <xdr:pic>
      <xdr:nvPicPr>
        <xdr:cNvPr id="30" name="图片 29"/>
        <xdr:cNvPicPr>
          <a:picLocks noChangeAspect="1"/>
        </xdr:cNvPicPr>
      </xdr:nvPicPr>
      <xdr:blipFill>
        <a:blip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52340" y="6158865"/>
          <a:ext cx="937260" cy="764540"/>
        </a:xfrm>
        <a:prstGeom prst="rect">
          <a:avLst/>
        </a:prstGeom>
      </xdr:spPr>
    </xdr:pic>
    <xdr:clientData/>
  </xdr:twoCellAnchor>
  <xdr:twoCellAnchor>
    <xdr:from>
      <xdr:col>4</xdr:col>
      <xdr:colOff>151765</xdr:colOff>
      <xdr:row>8</xdr:row>
      <xdr:rowOff>109220</xdr:rowOff>
    </xdr:from>
    <xdr:to>
      <xdr:col>4</xdr:col>
      <xdr:colOff>1144270</xdr:colOff>
      <xdr:row>8</xdr:row>
      <xdr:rowOff>977900</xdr:rowOff>
    </xdr:to>
    <xdr:pic>
      <xdr:nvPicPr>
        <xdr:cNvPr id="31" name="图片 30"/>
        <xdr:cNvPicPr>
          <a:picLocks noChangeAspect="1"/>
        </xdr:cNvPicPr>
      </xdr:nvPicPr>
      <xdr:blipFill>
        <a:blip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85665" y="7170420"/>
          <a:ext cx="992505" cy="86868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9</xdr:row>
      <xdr:rowOff>123825</xdr:rowOff>
    </xdr:from>
    <xdr:to>
      <xdr:col>4</xdr:col>
      <xdr:colOff>1276985</xdr:colOff>
      <xdr:row>9</xdr:row>
      <xdr:rowOff>828675</xdr:rowOff>
    </xdr:to>
    <xdr:pic>
      <xdr:nvPicPr>
        <xdr:cNvPr id="33" name="图片 3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10100" y="8289925"/>
          <a:ext cx="120078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</xdr:row>
      <xdr:rowOff>161925</xdr:rowOff>
    </xdr:from>
    <xdr:to>
      <xdr:col>4</xdr:col>
      <xdr:colOff>1195070</xdr:colOff>
      <xdr:row>3</xdr:row>
      <xdr:rowOff>744220</xdr:rowOff>
    </xdr:to>
    <xdr:pic>
      <xdr:nvPicPr>
        <xdr:cNvPr id="34" name="图片 3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57725" y="2409825"/>
          <a:ext cx="1071245" cy="582295"/>
        </a:xfrm>
        <a:prstGeom prst="rect">
          <a:avLst/>
        </a:prstGeom>
      </xdr:spPr>
    </xdr:pic>
    <xdr:clientData/>
  </xdr:twoCellAnchor>
  <xdr:twoCellAnchor editAs="oneCell">
    <xdr:from>
      <xdr:col>4</xdr:col>
      <xdr:colOff>56515</xdr:colOff>
      <xdr:row>2</xdr:row>
      <xdr:rowOff>34290</xdr:rowOff>
    </xdr:from>
    <xdr:to>
      <xdr:col>4</xdr:col>
      <xdr:colOff>1266825</xdr:colOff>
      <xdr:row>2</xdr:row>
      <xdr:rowOff>727075</xdr:rowOff>
    </xdr:to>
    <xdr:pic>
      <xdr:nvPicPr>
        <xdr:cNvPr id="35" name="图片 34" descr="8fe27020870982600075645b7366ff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90415" y="1482090"/>
          <a:ext cx="1210310" cy="69278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</xdr:row>
      <xdr:rowOff>52705</xdr:rowOff>
    </xdr:from>
    <xdr:to>
      <xdr:col>4</xdr:col>
      <xdr:colOff>1238250</xdr:colOff>
      <xdr:row>1</xdr:row>
      <xdr:rowOff>714375</xdr:rowOff>
    </xdr:to>
    <xdr:pic>
      <xdr:nvPicPr>
        <xdr:cNvPr id="36" name="图片 35" descr="2358a22fb3c7b7ff116fd9bb6af210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1525" y="725805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10</xdr:row>
      <xdr:rowOff>42545</xdr:rowOff>
    </xdr:from>
    <xdr:to>
      <xdr:col>4</xdr:col>
      <xdr:colOff>1276985</xdr:colOff>
      <xdr:row>10</xdr:row>
      <xdr:rowOff>828040</xdr:rowOff>
    </xdr:to>
    <xdr:pic>
      <xdr:nvPicPr>
        <xdr:cNvPr id="37" name="图片 36" descr="d4c4cf39437f2d0373ec27df901998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38675" y="9148445"/>
          <a:ext cx="1172210" cy="78549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</xdr:row>
      <xdr:rowOff>104775</xdr:rowOff>
    </xdr:from>
    <xdr:to>
      <xdr:col>5</xdr:col>
      <xdr:colOff>1276350</xdr:colOff>
      <xdr:row>6</xdr:row>
      <xdr:rowOff>812800</xdr:rowOff>
    </xdr:to>
    <xdr:pic>
      <xdr:nvPicPr>
        <xdr:cNvPr id="2" name="图片 1" descr="d8124a32343f316b6d8d87951adb19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915025" y="5248275"/>
          <a:ext cx="1209675" cy="708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199390</xdr:colOff>
      <xdr:row>3</xdr:row>
      <xdr:rowOff>31750</xdr:rowOff>
    </xdr:from>
    <xdr:to>
      <xdr:col>5</xdr:col>
      <xdr:colOff>1114425</xdr:colOff>
      <xdr:row>3</xdr:row>
      <xdr:rowOff>838835</xdr:rowOff>
    </xdr:to>
    <xdr:pic>
      <xdr:nvPicPr>
        <xdr:cNvPr id="3" name="图片 2" descr="6dc862230f921354870b35446b60cd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47740" y="2279650"/>
          <a:ext cx="915035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172085</xdr:colOff>
      <xdr:row>4</xdr:row>
      <xdr:rowOff>77470</xdr:rowOff>
    </xdr:from>
    <xdr:to>
      <xdr:col>5</xdr:col>
      <xdr:colOff>1161415</xdr:colOff>
      <xdr:row>4</xdr:row>
      <xdr:rowOff>901700</xdr:rowOff>
    </xdr:to>
    <xdr:pic>
      <xdr:nvPicPr>
        <xdr:cNvPr id="4" name="图片 3" descr="b775f7562488860dcadfc5438bfcc2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20435" y="3201670"/>
          <a:ext cx="989330" cy="82423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</xdr:row>
      <xdr:rowOff>140970</xdr:rowOff>
    </xdr:from>
    <xdr:to>
      <xdr:col>5</xdr:col>
      <xdr:colOff>1171575</xdr:colOff>
      <xdr:row>5</xdr:row>
      <xdr:rowOff>909320</xdr:rowOff>
    </xdr:to>
    <xdr:pic>
      <xdr:nvPicPr>
        <xdr:cNvPr id="5" name="图片 4" descr="b775f7562488860dcadfc5438bfcc2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72175" y="4319270"/>
          <a:ext cx="1047750" cy="7683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7</xdr:row>
      <xdr:rowOff>141605</xdr:rowOff>
    </xdr:from>
    <xdr:to>
      <xdr:col>5</xdr:col>
      <xdr:colOff>1199515</xdr:colOff>
      <xdr:row>7</xdr:row>
      <xdr:rowOff>908050</xdr:rowOff>
    </xdr:to>
    <xdr:pic>
      <xdr:nvPicPr>
        <xdr:cNvPr id="6" name="图片 5" descr="b775f7562488860dcadfc5438bfcc2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43600" y="6199505"/>
          <a:ext cx="1104265" cy="766445"/>
        </a:xfrm>
        <a:prstGeom prst="rect">
          <a:avLst/>
        </a:prstGeom>
      </xdr:spPr>
    </xdr:pic>
    <xdr:clientData/>
  </xdr:twoCellAnchor>
  <xdr:twoCellAnchor editAs="oneCell">
    <xdr:from>
      <xdr:col>5</xdr:col>
      <xdr:colOff>113030</xdr:colOff>
      <xdr:row>8</xdr:row>
      <xdr:rowOff>90170</xdr:rowOff>
    </xdr:from>
    <xdr:to>
      <xdr:col>5</xdr:col>
      <xdr:colOff>1181100</xdr:colOff>
      <xdr:row>8</xdr:row>
      <xdr:rowOff>971550</xdr:rowOff>
    </xdr:to>
    <xdr:pic>
      <xdr:nvPicPr>
        <xdr:cNvPr id="7" name="图片 6" descr="b775f7562488860dcadfc5438bfcc2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61380" y="7151370"/>
          <a:ext cx="1068070" cy="88138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10</xdr:row>
      <xdr:rowOff>114300</xdr:rowOff>
    </xdr:from>
    <xdr:to>
      <xdr:col>5</xdr:col>
      <xdr:colOff>1190625</xdr:colOff>
      <xdr:row>10</xdr:row>
      <xdr:rowOff>711200</xdr:rowOff>
    </xdr:to>
    <xdr:pic>
      <xdr:nvPicPr>
        <xdr:cNvPr id="8" name="图片 7" descr="af6b0c88ecf550d63bf1e5d65cf1d7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000750" y="9220200"/>
          <a:ext cx="1038225" cy="5969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9</xdr:row>
      <xdr:rowOff>114300</xdr:rowOff>
    </xdr:from>
    <xdr:to>
      <xdr:col>5</xdr:col>
      <xdr:colOff>1191260</xdr:colOff>
      <xdr:row>9</xdr:row>
      <xdr:rowOff>800100</xdr:rowOff>
    </xdr:to>
    <xdr:pic>
      <xdr:nvPicPr>
        <xdr:cNvPr id="9" name="图片 8" descr="73c3d1bb918b467f3e3d4126fa587f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000750" y="8280400"/>
          <a:ext cx="103886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332740</xdr:colOff>
      <xdr:row>4</xdr:row>
      <xdr:rowOff>102235</xdr:rowOff>
    </xdr:from>
    <xdr:to>
      <xdr:col>4</xdr:col>
      <xdr:colOff>1120775</xdr:colOff>
      <xdr:row>4</xdr:row>
      <xdr:rowOff>784860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1940" y="3277235"/>
          <a:ext cx="788035" cy="682625"/>
        </a:xfrm>
        <a:prstGeom prst="rect">
          <a:avLst/>
        </a:prstGeom>
      </xdr:spPr>
    </xdr:pic>
    <xdr:clientData/>
  </xdr:twoCellAnchor>
  <xdr:twoCellAnchor>
    <xdr:from>
      <xdr:col>4</xdr:col>
      <xdr:colOff>334645</xdr:colOff>
      <xdr:row>5</xdr:row>
      <xdr:rowOff>173355</xdr:rowOff>
    </xdr:from>
    <xdr:to>
      <xdr:col>4</xdr:col>
      <xdr:colOff>1405890</xdr:colOff>
      <xdr:row>5</xdr:row>
      <xdr:rowOff>755650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3845" y="4186555"/>
          <a:ext cx="1071245" cy="582295"/>
        </a:xfrm>
        <a:prstGeom prst="rect">
          <a:avLst/>
        </a:prstGeom>
      </xdr:spPr>
    </xdr:pic>
    <xdr:clientData/>
  </xdr:twoCellAnchor>
  <xdr:twoCellAnchor>
    <xdr:from>
      <xdr:col>4</xdr:col>
      <xdr:colOff>489585</xdr:colOff>
      <xdr:row>7</xdr:row>
      <xdr:rowOff>160020</xdr:rowOff>
    </xdr:from>
    <xdr:to>
      <xdr:col>4</xdr:col>
      <xdr:colOff>1244600</xdr:colOff>
      <xdr:row>7</xdr:row>
      <xdr:rowOff>749935</xdr:rowOff>
    </xdr:to>
    <xdr:pic>
      <xdr:nvPicPr>
        <xdr:cNvPr id="15" name="图片 14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18785" y="6205220"/>
          <a:ext cx="755015" cy="58991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</xdr:row>
      <xdr:rowOff>604762</xdr:rowOff>
    </xdr:from>
    <xdr:to>
      <xdr:col>4</xdr:col>
      <xdr:colOff>846096</xdr:colOff>
      <xdr:row>7</xdr:row>
      <xdr:rowOff>604762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14950" y="6649720"/>
          <a:ext cx="560070" cy="0"/>
        </a:xfrm>
        <a:prstGeom prst="rect">
          <a:avLst/>
        </a:prstGeom>
      </xdr:spPr>
    </xdr:pic>
    <xdr:clientData/>
  </xdr:twoCellAnchor>
  <xdr:twoCellAnchor>
    <xdr:from>
      <xdr:col>4</xdr:col>
      <xdr:colOff>296334</xdr:colOff>
      <xdr:row>7</xdr:row>
      <xdr:rowOff>599223</xdr:rowOff>
    </xdr:from>
    <xdr:to>
      <xdr:col>4</xdr:col>
      <xdr:colOff>884873</xdr:colOff>
      <xdr:row>7</xdr:row>
      <xdr:rowOff>599223</xdr:rowOff>
    </xdr:to>
    <xdr:pic>
      <xdr:nvPicPr>
        <xdr:cNvPr id="17" name="图片 16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25110" y="6644005"/>
          <a:ext cx="588645" cy="0"/>
        </a:xfrm>
        <a:prstGeom prst="rect">
          <a:avLst/>
        </a:prstGeom>
      </xdr:spPr>
    </xdr:pic>
    <xdr:clientData/>
  </xdr:twoCellAnchor>
  <xdr:twoCellAnchor>
    <xdr:from>
      <xdr:col>4</xdr:col>
      <xdr:colOff>285749</xdr:colOff>
      <xdr:row>1</xdr:row>
      <xdr:rowOff>12989</xdr:rowOff>
    </xdr:from>
    <xdr:to>
      <xdr:col>4</xdr:col>
      <xdr:colOff>964564</xdr:colOff>
      <xdr:row>1</xdr:row>
      <xdr:rowOff>12989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3" t="12546" r="15063" b="8050"/>
        <a:stretch>
          <a:fillRect/>
        </a:stretch>
      </xdr:blipFill>
      <xdr:spPr>
        <a:xfrm>
          <a:off x="5314315" y="800100"/>
          <a:ext cx="678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247015</xdr:colOff>
      <xdr:row>2</xdr:row>
      <xdr:rowOff>69215</xdr:rowOff>
    </xdr:from>
    <xdr:to>
      <xdr:col>4</xdr:col>
      <xdr:colOff>1345565</xdr:colOff>
      <xdr:row>2</xdr:row>
      <xdr:rowOff>862965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215" y="1567815"/>
          <a:ext cx="10985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325120</xdr:colOff>
      <xdr:row>3</xdr:row>
      <xdr:rowOff>49530</xdr:rowOff>
    </xdr:from>
    <xdr:to>
      <xdr:col>4</xdr:col>
      <xdr:colOff>1265555</xdr:colOff>
      <xdr:row>3</xdr:row>
      <xdr:rowOff>688340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4320" y="2437130"/>
          <a:ext cx="940435" cy="63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467360</xdr:colOff>
      <xdr:row>8</xdr:row>
      <xdr:rowOff>228600</xdr:rowOff>
    </xdr:from>
    <xdr:to>
      <xdr:col>4</xdr:col>
      <xdr:colOff>1349375</xdr:colOff>
      <xdr:row>8</xdr:row>
      <xdr:rowOff>847090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6560" y="7162800"/>
          <a:ext cx="882015" cy="61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255270</xdr:colOff>
      <xdr:row>9</xdr:row>
      <xdr:rowOff>248920</xdr:rowOff>
    </xdr:from>
    <xdr:to>
      <xdr:col>4</xdr:col>
      <xdr:colOff>1223010</xdr:colOff>
      <xdr:row>9</xdr:row>
      <xdr:rowOff>664845</xdr:rowOff>
    </xdr:to>
    <xdr:pic>
      <xdr:nvPicPr>
        <xdr:cNvPr id="24" name="图片 23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284470" y="8122920"/>
          <a:ext cx="967740" cy="415925"/>
        </a:xfrm>
        <a:prstGeom prst="rect">
          <a:avLst/>
        </a:prstGeom>
      </xdr:spPr>
    </xdr:pic>
    <xdr:clientData/>
  </xdr:twoCellAnchor>
  <xdr:twoCellAnchor>
    <xdr:from>
      <xdr:col>4</xdr:col>
      <xdr:colOff>393065</xdr:colOff>
      <xdr:row>10</xdr:row>
      <xdr:rowOff>330835</xdr:rowOff>
    </xdr:from>
    <xdr:to>
      <xdr:col>4</xdr:col>
      <xdr:colOff>1137920</xdr:colOff>
      <xdr:row>10</xdr:row>
      <xdr:rowOff>662940</xdr:rowOff>
    </xdr:to>
    <xdr:pic>
      <xdr:nvPicPr>
        <xdr:cNvPr id="25" name="图片 24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5400000">
          <a:off x="5628640" y="8849360"/>
          <a:ext cx="332105" cy="74485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</xdr:row>
      <xdr:rowOff>60960</xdr:rowOff>
    </xdr:from>
    <xdr:to>
      <xdr:col>4</xdr:col>
      <xdr:colOff>1342390</xdr:colOff>
      <xdr:row>1</xdr:row>
      <xdr:rowOff>682625</xdr:rowOff>
    </xdr:to>
    <xdr:pic>
      <xdr:nvPicPr>
        <xdr:cNvPr id="26" name="图片 25" descr="63bb699f6b4706483be3baa04b40a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57800" y="848360"/>
          <a:ext cx="1113790" cy="62166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6</xdr:row>
      <xdr:rowOff>109855</xdr:rowOff>
    </xdr:from>
    <xdr:to>
      <xdr:col>4</xdr:col>
      <xdr:colOff>1457325</xdr:colOff>
      <xdr:row>6</xdr:row>
      <xdr:rowOff>923925</xdr:rowOff>
    </xdr:to>
    <xdr:pic>
      <xdr:nvPicPr>
        <xdr:cNvPr id="27" name="图片 26" descr="1f0706a817b3b4a8867fe9ea0fda45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5400000">
          <a:off x="5407660" y="4734560"/>
          <a:ext cx="814070" cy="13436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</xdr:row>
      <xdr:rowOff>57150</xdr:rowOff>
    </xdr:from>
    <xdr:to>
      <xdr:col>5</xdr:col>
      <xdr:colOff>1419225</xdr:colOff>
      <xdr:row>2</xdr:row>
      <xdr:rowOff>791845</xdr:rowOff>
    </xdr:to>
    <xdr:pic>
      <xdr:nvPicPr>
        <xdr:cNvPr id="2" name="图片 1" descr="3295e00b5a5dc7c82935a2a3f3aaa7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715125" y="1555750"/>
          <a:ext cx="1266825" cy="734695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</xdr:colOff>
      <xdr:row>3</xdr:row>
      <xdr:rowOff>56515</xdr:rowOff>
    </xdr:from>
    <xdr:to>
      <xdr:col>5</xdr:col>
      <xdr:colOff>1428115</xdr:colOff>
      <xdr:row>3</xdr:row>
      <xdr:rowOff>695325</xdr:rowOff>
    </xdr:to>
    <xdr:pic>
      <xdr:nvPicPr>
        <xdr:cNvPr id="3" name="图片 2" descr="3295e00b5a5dc7c82935a2a3f3aaa7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720840" y="2444115"/>
          <a:ext cx="1270000" cy="638810"/>
        </a:xfrm>
        <a:prstGeom prst="rect">
          <a:avLst/>
        </a:prstGeom>
      </xdr:spPr>
    </xdr:pic>
    <xdr:clientData/>
  </xdr:twoCellAnchor>
  <xdr:twoCellAnchor editAs="oneCell">
    <xdr:from>
      <xdr:col>5</xdr:col>
      <xdr:colOff>171132</xdr:colOff>
      <xdr:row>4</xdr:row>
      <xdr:rowOff>79692</xdr:rowOff>
    </xdr:from>
    <xdr:to>
      <xdr:col>5</xdr:col>
      <xdr:colOff>1505267</xdr:colOff>
      <xdr:row>4</xdr:row>
      <xdr:rowOff>743902</xdr:rowOff>
    </xdr:to>
    <xdr:pic>
      <xdr:nvPicPr>
        <xdr:cNvPr id="4" name="图片 3" descr="d8124a32343f316b6d8d87951adb19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7068185" y="2919095"/>
          <a:ext cx="664210" cy="133413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8</xdr:row>
      <xdr:rowOff>209550</xdr:rowOff>
    </xdr:from>
    <xdr:to>
      <xdr:col>5</xdr:col>
      <xdr:colOff>1437640</xdr:colOff>
      <xdr:row>8</xdr:row>
      <xdr:rowOff>812800</xdr:rowOff>
    </xdr:to>
    <xdr:pic>
      <xdr:nvPicPr>
        <xdr:cNvPr id="5" name="图片 4" descr="9e873e84acacf1cd265f0c291f1d85b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762750" y="7143750"/>
          <a:ext cx="1237615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6</xdr:row>
      <xdr:rowOff>57150</xdr:rowOff>
    </xdr:from>
    <xdr:to>
      <xdr:col>5</xdr:col>
      <xdr:colOff>1504950</xdr:colOff>
      <xdr:row>6</xdr:row>
      <xdr:rowOff>1085850</xdr:rowOff>
    </xdr:to>
    <xdr:pic>
      <xdr:nvPicPr>
        <xdr:cNvPr id="6" name="图片 5" descr="632ef8774b3d84f582e2d5006c740f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740525" y="4946650"/>
          <a:ext cx="1327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10</xdr:row>
      <xdr:rowOff>66675</xdr:rowOff>
    </xdr:from>
    <xdr:to>
      <xdr:col>5</xdr:col>
      <xdr:colOff>1419225</xdr:colOff>
      <xdr:row>10</xdr:row>
      <xdr:rowOff>775335</xdr:rowOff>
    </xdr:to>
    <xdr:pic>
      <xdr:nvPicPr>
        <xdr:cNvPr id="7" name="图片 6" descr="da3dc2b4cb554bc897aa453c5fc08a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791325" y="8791575"/>
          <a:ext cx="1190625" cy="708660"/>
        </a:xfrm>
        <a:prstGeom prst="rect">
          <a:avLst/>
        </a:prstGeom>
      </xdr:spPr>
    </xdr:pic>
    <xdr:clientData/>
  </xdr:twoCellAnchor>
  <xdr:twoCellAnchor editAs="oneCell">
    <xdr:from>
      <xdr:col>5</xdr:col>
      <xdr:colOff>248285</xdr:colOff>
      <xdr:row>9</xdr:row>
      <xdr:rowOff>67310</xdr:rowOff>
    </xdr:from>
    <xdr:to>
      <xdr:col>5</xdr:col>
      <xdr:colOff>1409065</xdr:colOff>
      <xdr:row>9</xdr:row>
      <xdr:rowOff>751205</xdr:rowOff>
    </xdr:to>
    <xdr:pic>
      <xdr:nvPicPr>
        <xdr:cNvPr id="8" name="图片 7" descr="50ee96634e6cc3d596c6a8421009f4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811010" y="7941310"/>
          <a:ext cx="1160780" cy="68389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5</xdr:row>
      <xdr:rowOff>55880</xdr:rowOff>
    </xdr:from>
    <xdr:to>
      <xdr:col>5</xdr:col>
      <xdr:colOff>1475740</xdr:colOff>
      <xdr:row>5</xdr:row>
      <xdr:rowOff>809625</xdr:rowOff>
    </xdr:to>
    <xdr:pic>
      <xdr:nvPicPr>
        <xdr:cNvPr id="9" name="图片 8" descr="6dc862230f921354870b35446b60cd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687185" y="4069080"/>
          <a:ext cx="1351280" cy="753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225425</xdr:colOff>
      <xdr:row>4</xdr:row>
      <xdr:rowOff>132080</xdr:rowOff>
    </xdr:from>
    <xdr:to>
      <xdr:col>4</xdr:col>
      <xdr:colOff>993775</xdr:colOff>
      <xdr:row>4</xdr:row>
      <xdr:rowOff>582295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2926080"/>
          <a:ext cx="768350" cy="45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45085</xdr:colOff>
      <xdr:row>0</xdr:row>
      <xdr:rowOff>631825</xdr:rowOff>
    </xdr:from>
    <xdr:to>
      <xdr:col>4</xdr:col>
      <xdr:colOff>1026795</xdr:colOff>
      <xdr:row>2</xdr:row>
      <xdr:rowOff>10795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 flipV="1">
          <a:off x="4318635" y="497205"/>
          <a:ext cx="712470" cy="981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213995</xdr:colOff>
      <xdr:row>2</xdr:row>
      <xdr:rowOff>123825</xdr:rowOff>
    </xdr:from>
    <xdr:to>
      <xdr:col>4</xdr:col>
      <xdr:colOff>1024255</xdr:colOff>
      <xdr:row>2</xdr:row>
      <xdr:rowOff>601345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925" y="1457325"/>
          <a:ext cx="810260" cy="477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244475</xdr:colOff>
      <xdr:row>3</xdr:row>
      <xdr:rowOff>73660</xdr:rowOff>
    </xdr:from>
    <xdr:to>
      <xdr:col>4</xdr:col>
      <xdr:colOff>1034415</xdr:colOff>
      <xdr:row>3</xdr:row>
      <xdr:rowOff>490855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3405" y="2169160"/>
          <a:ext cx="789940" cy="41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309245</xdr:colOff>
      <xdr:row>5</xdr:row>
      <xdr:rowOff>118745</xdr:rowOff>
    </xdr:from>
    <xdr:to>
      <xdr:col>4</xdr:col>
      <xdr:colOff>868680</xdr:colOff>
      <xdr:row>5</xdr:row>
      <xdr:rowOff>650240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48175" y="3623945"/>
          <a:ext cx="559435" cy="531495"/>
        </a:xfrm>
        <a:prstGeom prst="rect">
          <a:avLst/>
        </a:prstGeom>
      </xdr:spPr>
    </xdr:pic>
    <xdr:clientData/>
  </xdr:twoCellAnchor>
  <xdr:twoCellAnchor editAs="oneCell">
    <xdr:from>
      <xdr:col>5</xdr:col>
      <xdr:colOff>134620</xdr:colOff>
      <xdr:row>2</xdr:row>
      <xdr:rowOff>73025</xdr:rowOff>
    </xdr:from>
    <xdr:to>
      <xdr:col>5</xdr:col>
      <xdr:colOff>1003935</xdr:colOff>
      <xdr:row>2</xdr:row>
      <xdr:rowOff>690880</xdr:rowOff>
    </xdr:to>
    <xdr:pic>
      <xdr:nvPicPr>
        <xdr:cNvPr id="6" name="图片 5" descr="0422590f203421fd63fa9c764e36c9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98465" y="1406525"/>
          <a:ext cx="869315" cy="617855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3</xdr:row>
      <xdr:rowOff>72390</xdr:rowOff>
    </xdr:from>
    <xdr:to>
      <xdr:col>5</xdr:col>
      <xdr:colOff>1037590</xdr:colOff>
      <xdr:row>3</xdr:row>
      <xdr:rowOff>641985</xdr:rowOff>
    </xdr:to>
    <xdr:pic>
      <xdr:nvPicPr>
        <xdr:cNvPr id="7" name="图片 6" descr="0422590f203421fd63fa9c764e36c9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93385" y="2167890"/>
          <a:ext cx="908050" cy="569595"/>
        </a:xfrm>
        <a:prstGeom prst="rect">
          <a:avLst/>
        </a:prstGeom>
      </xdr:spPr>
    </xdr:pic>
    <xdr:clientData/>
  </xdr:twoCellAnchor>
  <xdr:twoCellAnchor editAs="oneCell">
    <xdr:from>
      <xdr:col>5</xdr:col>
      <xdr:colOff>36830</xdr:colOff>
      <xdr:row>5</xdr:row>
      <xdr:rowOff>64135</xdr:rowOff>
    </xdr:from>
    <xdr:to>
      <xdr:col>5</xdr:col>
      <xdr:colOff>1073785</xdr:colOff>
      <xdr:row>5</xdr:row>
      <xdr:rowOff>646430</xdr:rowOff>
    </xdr:to>
    <xdr:pic>
      <xdr:nvPicPr>
        <xdr:cNvPr id="9" name="图片 8" descr="9ae83e128b7c9f3fbb59ccf875d260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00675" y="3569335"/>
          <a:ext cx="1036955" cy="582295"/>
        </a:xfrm>
        <a:prstGeom prst="rect">
          <a:avLst/>
        </a:prstGeom>
      </xdr:spPr>
    </xdr:pic>
    <xdr:clientData/>
  </xdr:twoCellAnchor>
  <xdr:twoCellAnchor editAs="oneCell">
    <xdr:from>
      <xdr:col>5</xdr:col>
      <xdr:colOff>128905</xdr:colOff>
      <xdr:row>4</xdr:row>
      <xdr:rowOff>85725</xdr:rowOff>
    </xdr:from>
    <xdr:to>
      <xdr:col>5</xdr:col>
      <xdr:colOff>1043940</xdr:colOff>
      <xdr:row>4</xdr:row>
      <xdr:rowOff>680720</xdr:rowOff>
    </xdr:to>
    <xdr:pic>
      <xdr:nvPicPr>
        <xdr:cNvPr id="10" name="图片 9" descr="0929f6f857b24d92724b0be67b96a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92750" y="2879725"/>
          <a:ext cx="915035" cy="594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349885</xdr:colOff>
      <xdr:row>5</xdr:row>
      <xdr:rowOff>28575</xdr:rowOff>
    </xdr:from>
    <xdr:to>
      <xdr:col>4</xdr:col>
      <xdr:colOff>909955</xdr:colOff>
      <xdr:row>5</xdr:row>
      <xdr:rowOff>514350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2795" y="2987675"/>
          <a:ext cx="560070" cy="485775"/>
        </a:xfrm>
        <a:prstGeom prst="rect">
          <a:avLst/>
        </a:prstGeom>
      </xdr:spPr>
    </xdr:pic>
    <xdr:clientData/>
  </xdr:twoCellAnchor>
  <xdr:twoCellAnchor>
    <xdr:from>
      <xdr:col>4</xdr:col>
      <xdr:colOff>348615</xdr:colOff>
      <xdr:row>2</xdr:row>
      <xdr:rowOff>34290</xdr:rowOff>
    </xdr:from>
    <xdr:to>
      <xdr:col>4</xdr:col>
      <xdr:colOff>920115</xdr:colOff>
      <xdr:row>2</xdr:row>
      <xdr:rowOff>429895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1525" y="1189990"/>
          <a:ext cx="571500" cy="395605"/>
        </a:xfrm>
        <a:prstGeom prst="rect">
          <a:avLst/>
        </a:prstGeom>
      </xdr:spPr>
    </xdr:pic>
    <xdr:clientData/>
  </xdr:twoCellAnchor>
  <xdr:twoCellAnchor>
    <xdr:from>
      <xdr:col>4</xdr:col>
      <xdr:colOff>384175</xdr:colOff>
      <xdr:row>1</xdr:row>
      <xdr:rowOff>43815</xdr:rowOff>
    </xdr:from>
    <xdr:to>
      <xdr:col>4</xdr:col>
      <xdr:colOff>932815</xdr:colOff>
      <xdr:row>1</xdr:row>
      <xdr:rowOff>462280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17085" y="602615"/>
          <a:ext cx="548640" cy="418465"/>
        </a:xfrm>
        <a:prstGeom prst="rect">
          <a:avLst/>
        </a:prstGeom>
      </xdr:spPr>
    </xdr:pic>
    <xdr:clientData/>
  </xdr:twoCellAnchor>
  <xdr:twoCellAnchor>
    <xdr:from>
      <xdr:col>4</xdr:col>
      <xdr:colOff>361950</xdr:colOff>
      <xdr:row>3</xdr:row>
      <xdr:rowOff>20955</xdr:rowOff>
    </xdr:from>
    <xdr:to>
      <xdr:col>4</xdr:col>
      <xdr:colOff>1032510</xdr:colOff>
      <xdr:row>3</xdr:row>
      <xdr:rowOff>20955</xdr:rowOff>
    </xdr:to>
    <xdr:pic>
      <xdr:nvPicPr>
        <xdr:cNvPr id="5" name="图片 4"/>
        <xdr:cNvPicPr>
          <a:picLocks noChangeAspect="1"/>
        </xdr:cNvPicPr>
      </xdr:nvPicPr>
      <xdr:blipFill>
        <a:blip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94860" y="1798955"/>
          <a:ext cx="670560" cy="0"/>
        </a:xfrm>
        <a:prstGeom prst="rect">
          <a:avLst/>
        </a:prstGeom>
      </xdr:spPr>
    </xdr:pic>
    <xdr:clientData/>
  </xdr:twoCellAnchor>
  <xdr:twoCellAnchor>
    <xdr:from>
      <xdr:col>4</xdr:col>
      <xdr:colOff>379730</xdr:colOff>
      <xdr:row>3</xdr:row>
      <xdr:rowOff>635635</xdr:rowOff>
    </xdr:from>
    <xdr:to>
      <xdr:col>4</xdr:col>
      <xdr:colOff>898525</xdr:colOff>
      <xdr:row>3</xdr:row>
      <xdr:rowOff>635635</xdr:rowOff>
    </xdr:to>
    <xdr:pic>
      <xdr:nvPicPr>
        <xdr:cNvPr id="6" name="图片 5"/>
        <xdr:cNvPicPr>
          <a:picLocks noChangeAspect="1"/>
        </xdr:cNvPicPr>
      </xdr:nvPicPr>
      <xdr:blipFill>
        <a:blip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12640" y="2311400"/>
          <a:ext cx="518795" cy="0"/>
        </a:xfrm>
        <a:prstGeom prst="rect">
          <a:avLst/>
        </a:prstGeom>
      </xdr:spPr>
    </xdr:pic>
    <xdr:clientData/>
  </xdr:twoCellAnchor>
  <xdr:twoCellAnchor>
    <xdr:from>
      <xdr:col>4</xdr:col>
      <xdr:colOff>366395</xdr:colOff>
      <xdr:row>4</xdr:row>
      <xdr:rowOff>39370</xdr:rowOff>
    </xdr:from>
    <xdr:to>
      <xdr:col>4</xdr:col>
      <xdr:colOff>1019175</xdr:colOff>
      <xdr:row>5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99305" y="2350770"/>
          <a:ext cx="652780" cy="608330"/>
        </a:xfrm>
        <a:prstGeom prst="rect">
          <a:avLst/>
        </a:prstGeom>
      </xdr:spPr>
    </xdr:pic>
    <xdr:clientData/>
  </xdr:twoCellAnchor>
  <xdr:twoCellAnchor>
    <xdr:from>
      <xdr:col>4</xdr:col>
      <xdr:colOff>299085</xdr:colOff>
      <xdr:row>6</xdr:row>
      <xdr:rowOff>52070</xdr:rowOff>
    </xdr:from>
    <xdr:to>
      <xdr:col>4</xdr:col>
      <xdr:colOff>956310</xdr:colOff>
      <xdr:row>6</xdr:row>
      <xdr:rowOff>456565</xdr:rowOff>
    </xdr:to>
    <xdr:pic>
      <xdr:nvPicPr>
        <xdr:cNvPr id="8" name="图片 7"/>
        <xdr:cNvPicPr>
          <a:picLocks noChangeAspect="1"/>
        </xdr:cNvPicPr>
      </xdr:nvPicPr>
      <xdr:blipFill>
        <a:blip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4531995" y="3620770"/>
          <a:ext cx="657225" cy="404495"/>
        </a:xfrm>
        <a:prstGeom prst="rect">
          <a:avLst/>
        </a:prstGeom>
      </xdr:spPr>
    </xdr:pic>
    <xdr:clientData/>
  </xdr:twoCellAnchor>
  <xdr:twoCellAnchor>
    <xdr:from>
      <xdr:col>4</xdr:col>
      <xdr:colOff>327025</xdr:colOff>
      <xdr:row>7</xdr:row>
      <xdr:rowOff>81280</xdr:rowOff>
    </xdr:from>
    <xdr:to>
      <xdr:col>4</xdr:col>
      <xdr:colOff>897890</xdr:colOff>
      <xdr:row>7</xdr:row>
      <xdr:rowOff>412115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935" y="4234180"/>
          <a:ext cx="57086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198120</xdr:colOff>
      <xdr:row>8</xdr:row>
      <xdr:rowOff>4445</xdr:rowOff>
    </xdr:from>
    <xdr:to>
      <xdr:col>4</xdr:col>
      <xdr:colOff>1165860</xdr:colOff>
      <xdr:row>8</xdr:row>
      <xdr:rowOff>420370</xdr:rowOff>
    </xdr:to>
    <xdr:pic>
      <xdr:nvPicPr>
        <xdr:cNvPr id="10" name="图片 9"/>
        <xdr:cNvPicPr>
          <a:picLocks noChangeAspect="1"/>
        </xdr:cNvPicPr>
      </xdr:nvPicPr>
      <xdr:blipFill>
        <a:blip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31030" y="4728845"/>
          <a:ext cx="930910" cy="415925"/>
        </a:xfrm>
        <a:prstGeom prst="rect">
          <a:avLst/>
        </a:prstGeom>
      </xdr:spPr>
    </xdr:pic>
    <xdr:clientData/>
  </xdr:twoCellAnchor>
  <xdr:twoCellAnchor>
    <xdr:from>
      <xdr:col>4</xdr:col>
      <xdr:colOff>307340</xdr:colOff>
      <xdr:row>9</xdr:row>
      <xdr:rowOff>64135</xdr:rowOff>
    </xdr:from>
    <xdr:to>
      <xdr:col>4</xdr:col>
      <xdr:colOff>1052195</xdr:colOff>
      <xdr:row>9</xdr:row>
      <xdr:rowOff>396240</xdr:rowOff>
    </xdr:to>
    <xdr:pic>
      <xdr:nvPicPr>
        <xdr:cNvPr id="11" name="图片 10"/>
        <xdr:cNvPicPr>
          <a:picLocks noChangeAspect="1"/>
        </xdr:cNvPicPr>
      </xdr:nvPicPr>
      <xdr:blipFill>
        <a:blip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5400000">
          <a:off x="4746625" y="5153660"/>
          <a:ext cx="332105" cy="744855"/>
        </a:xfrm>
        <a:prstGeom prst="rect">
          <a:avLst/>
        </a:prstGeom>
      </xdr:spPr>
    </xdr:pic>
    <xdr:clientData/>
  </xdr:twoCellAnchor>
  <xdr:twoCellAnchor editAs="oneCell">
    <xdr:from>
      <xdr:col>4</xdr:col>
      <xdr:colOff>339407</xdr:colOff>
      <xdr:row>3</xdr:row>
      <xdr:rowOff>31432</xdr:rowOff>
    </xdr:from>
    <xdr:to>
      <xdr:col>4</xdr:col>
      <xdr:colOff>964882</xdr:colOff>
      <xdr:row>3</xdr:row>
      <xdr:rowOff>387032</xdr:rowOff>
    </xdr:to>
    <xdr:pic>
      <xdr:nvPicPr>
        <xdr:cNvPr id="12" name="图片 11" descr="1f0706a817b3b4a8867fe9ea0fda45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>
          <a:off x="4706620" y="1673860"/>
          <a:ext cx="355600" cy="625475"/>
        </a:xfrm>
        <a:prstGeom prst="rect">
          <a:avLst/>
        </a:prstGeom>
      </xdr:spPr>
    </xdr:pic>
    <xdr:clientData/>
  </xdr:twoCellAnchor>
  <xdr:twoCellAnchor editAs="oneCell">
    <xdr:from>
      <xdr:col>5</xdr:col>
      <xdr:colOff>159385</xdr:colOff>
      <xdr:row>6</xdr:row>
      <xdr:rowOff>86995</xdr:rowOff>
    </xdr:from>
    <xdr:to>
      <xdr:col>5</xdr:col>
      <xdr:colOff>950595</xdr:colOff>
      <xdr:row>6</xdr:row>
      <xdr:rowOff>521335</xdr:rowOff>
    </xdr:to>
    <xdr:pic>
      <xdr:nvPicPr>
        <xdr:cNvPr id="13" name="图片 12" descr="3295e00b5a5dc7c82935a2a3f3aaa7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21325" y="3655695"/>
          <a:ext cx="791210" cy="434340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</xdr:colOff>
      <xdr:row>4</xdr:row>
      <xdr:rowOff>88900</xdr:rowOff>
    </xdr:from>
    <xdr:to>
      <xdr:col>5</xdr:col>
      <xdr:colOff>963295</xdr:colOff>
      <xdr:row>4</xdr:row>
      <xdr:rowOff>612140</xdr:rowOff>
    </xdr:to>
    <xdr:pic>
      <xdr:nvPicPr>
        <xdr:cNvPr id="14" name="图片 13" descr="3295e00b5a5dc7c82935a2a3f3aaa7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55285" y="2400300"/>
          <a:ext cx="869950" cy="523240"/>
        </a:xfrm>
        <a:prstGeom prst="rect">
          <a:avLst/>
        </a:prstGeom>
      </xdr:spPr>
    </xdr:pic>
    <xdr:clientData/>
  </xdr:twoCellAnchor>
  <xdr:twoCellAnchor editAs="oneCell">
    <xdr:from>
      <xdr:col>5</xdr:col>
      <xdr:colOff>132715</xdr:colOff>
      <xdr:row>7</xdr:row>
      <xdr:rowOff>61595</xdr:rowOff>
    </xdr:from>
    <xdr:to>
      <xdr:col>5</xdr:col>
      <xdr:colOff>995045</xdr:colOff>
      <xdr:row>7</xdr:row>
      <xdr:rowOff>535305</xdr:rowOff>
    </xdr:to>
    <xdr:pic>
      <xdr:nvPicPr>
        <xdr:cNvPr id="15" name="图片 14" descr="9e873e84acacf1cd265f0c291f1d85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5400000">
          <a:off x="5688965" y="4020185"/>
          <a:ext cx="473710" cy="86233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</xdr:row>
      <xdr:rowOff>22225</xdr:rowOff>
    </xdr:from>
    <xdr:to>
      <xdr:col>5</xdr:col>
      <xdr:colOff>961390</xdr:colOff>
      <xdr:row>3</xdr:row>
      <xdr:rowOff>480695</xdr:rowOff>
    </xdr:to>
    <xdr:pic>
      <xdr:nvPicPr>
        <xdr:cNvPr id="16" name="图片 15" descr="632ef8774b3d84f582e2d5006c740f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2900" y="1800225"/>
          <a:ext cx="900430" cy="45847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</xdr:row>
      <xdr:rowOff>134620</xdr:rowOff>
    </xdr:from>
    <xdr:to>
      <xdr:col>5</xdr:col>
      <xdr:colOff>965835</xdr:colOff>
      <xdr:row>2</xdr:row>
      <xdr:rowOff>522605</xdr:rowOff>
    </xdr:to>
    <xdr:pic>
      <xdr:nvPicPr>
        <xdr:cNvPr id="17" name="图片 16" descr="9ae83e128b7c9f3fbb59ccf875d260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447665" y="1290320"/>
          <a:ext cx="880110" cy="387985"/>
        </a:xfrm>
        <a:prstGeom prst="rect">
          <a:avLst/>
        </a:prstGeom>
      </xdr:spPr>
    </xdr:pic>
    <xdr:clientData/>
  </xdr:twoCellAnchor>
  <xdr:twoCellAnchor editAs="oneCell">
    <xdr:from>
      <xdr:col>5</xdr:col>
      <xdr:colOff>132715</xdr:colOff>
      <xdr:row>8</xdr:row>
      <xdr:rowOff>68580</xdr:rowOff>
    </xdr:from>
    <xdr:to>
      <xdr:col>5</xdr:col>
      <xdr:colOff>979805</xdr:colOff>
      <xdr:row>8</xdr:row>
      <xdr:rowOff>533400</xdr:rowOff>
    </xdr:to>
    <xdr:pic>
      <xdr:nvPicPr>
        <xdr:cNvPr id="18" name="图片 17" descr="b9b5c105e377abe709ff7fe06de6fd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94655" y="4792980"/>
          <a:ext cx="847090" cy="464820"/>
        </a:xfrm>
        <a:prstGeom prst="rect">
          <a:avLst/>
        </a:prstGeom>
      </xdr:spPr>
    </xdr:pic>
    <xdr:clientData/>
  </xdr:twoCellAnchor>
  <xdr:twoCellAnchor editAs="oneCell">
    <xdr:from>
      <xdr:col>5</xdr:col>
      <xdr:colOff>151765</xdr:colOff>
      <xdr:row>9</xdr:row>
      <xdr:rowOff>80645</xdr:rowOff>
    </xdr:from>
    <xdr:to>
      <xdr:col>5</xdr:col>
      <xdr:colOff>995680</xdr:colOff>
      <xdr:row>9</xdr:row>
      <xdr:rowOff>508635</xdr:rowOff>
    </xdr:to>
    <xdr:pic>
      <xdr:nvPicPr>
        <xdr:cNvPr id="19" name="图片 18" descr="50ee96634e6cc3d596c6a8421009f4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513705" y="5376545"/>
          <a:ext cx="843915" cy="42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Normal="100" topLeftCell="A7" workbookViewId="0">
      <selection activeCell="G2" sqref="G2:G12"/>
    </sheetView>
  </sheetViews>
  <sheetFormatPr defaultColWidth="9" defaultRowHeight="13.5"/>
  <cols>
    <col min="1" max="1" width="8.25" style="45" customWidth="1"/>
    <col min="2" max="2" width="10.25" style="45" customWidth="1"/>
    <col min="3" max="3" width="20" style="45" customWidth="1"/>
    <col min="4" max="4" width="21" style="45" customWidth="1"/>
    <col min="5" max="7" width="17.25" style="45" customWidth="1"/>
    <col min="8" max="8" width="13.375" style="45" customWidth="1"/>
    <col min="9" max="9" width="29.75" style="45" customWidth="1"/>
    <col min="10" max="16384" width="9" style="45"/>
  </cols>
  <sheetData>
    <row r="1" ht="53" customHeight="1" spans="1:9">
      <c r="A1" s="46" t="s">
        <v>0</v>
      </c>
      <c r="B1" s="46" t="s">
        <v>1</v>
      </c>
      <c r="C1" s="47" t="s">
        <v>2</v>
      </c>
      <c r="D1" s="47" t="s">
        <v>3</v>
      </c>
      <c r="E1" s="46" t="s">
        <v>4</v>
      </c>
      <c r="F1" s="46" t="s">
        <v>5</v>
      </c>
      <c r="G1" s="48" t="s">
        <v>6</v>
      </c>
      <c r="H1" s="46" t="s">
        <v>7</v>
      </c>
      <c r="I1" s="55" t="s">
        <v>8</v>
      </c>
    </row>
    <row r="2" ht="61" customHeight="1" spans="1:9">
      <c r="A2" s="49">
        <v>1</v>
      </c>
      <c r="B2" s="8" t="s">
        <v>9</v>
      </c>
      <c r="C2" s="37" t="s">
        <v>10</v>
      </c>
      <c r="D2" s="37" t="s">
        <v>11</v>
      </c>
      <c r="E2" s="50"/>
      <c r="F2" s="11"/>
      <c r="G2" s="51"/>
      <c r="H2" s="11"/>
      <c r="I2" s="56" t="s">
        <v>12</v>
      </c>
    </row>
    <row r="3" ht="63" customHeight="1" spans="1:9">
      <c r="A3" s="49">
        <v>2</v>
      </c>
      <c r="B3" s="8" t="s">
        <v>9</v>
      </c>
      <c r="C3" s="37" t="s">
        <v>13</v>
      </c>
      <c r="D3" s="37" t="s">
        <v>14</v>
      </c>
      <c r="E3" s="50"/>
      <c r="F3" s="11"/>
      <c r="G3" s="51"/>
      <c r="H3" s="11"/>
      <c r="I3" s="56" t="s">
        <v>12</v>
      </c>
    </row>
    <row r="4" ht="69" customHeight="1" spans="1:9">
      <c r="A4" s="49">
        <v>4</v>
      </c>
      <c r="B4" s="8" t="s">
        <v>9</v>
      </c>
      <c r="C4" s="37" t="s">
        <v>15</v>
      </c>
      <c r="D4" s="10" t="s">
        <v>16</v>
      </c>
      <c r="E4" s="50"/>
      <c r="F4" s="15"/>
      <c r="G4" s="39">
        <v>3.8</v>
      </c>
      <c r="H4" s="11">
        <v>2</v>
      </c>
      <c r="I4" s="56" t="s">
        <v>17</v>
      </c>
    </row>
    <row r="5" ht="83" customHeight="1" spans="1:9">
      <c r="A5" s="49">
        <v>6</v>
      </c>
      <c r="B5" s="8" t="s">
        <v>9</v>
      </c>
      <c r="C5" s="37" t="s">
        <v>18</v>
      </c>
      <c r="D5" s="37" t="s">
        <v>19</v>
      </c>
      <c r="E5" s="50"/>
      <c r="F5" s="11"/>
      <c r="G5" s="51">
        <v>1.3</v>
      </c>
      <c r="H5" s="11">
        <v>1</v>
      </c>
      <c r="I5" s="56" t="s">
        <v>17</v>
      </c>
    </row>
    <row r="6" ht="76" customHeight="1" spans="1:9">
      <c r="A6" s="49">
        <v>7</v>
      </c>
      <c r="B6" s="8" t="s">
        <v>9</v>
      </c>
      <c r="C6" s="37" t="s">
        <v>20</v>
      </c>
      <c r="D6" s="37" t="s">
        <v>21</v>
      </c>
      <c r="E6" s="50"/>
      <c r="F6" s="15"/>
      <c r="G6" s="39">
        <v>1.3</v>
      </c>
      <c r="H6" s="11">
        <v>1</v>
      </c>
      <c r="I6" s="56" t="s">
        <v>17</v>
      </c>
    </row>
    <row r="7" ht="72" customHeight="1" spans="1:9">
      <c r="A7" s="49">
        <v>8</v>
      </c>
      <c r="B7" s="8" t="s">
        <v>9</v>
      </c>
      <c r="C7" s="37" t="s">
        <v>22</v>
      </c>
      <c r="D7" s="10" t="s">
        <v>23</v>
      </c>
      <c r="E7" s="50"/>
      <c r="F7" s="15"/>
      <c r="G7" s="39">
        <v>1.8</v>
      </c>
      <c r="H7" s="11">
        <v>2</v>
      </c>
      <c r="I7" s="56" t="s">
        <v>17</v>
      </c>
    </row>
    <row r="8" ht="79" customHeight="1" spans="1:9">
      <c r="A8" s="49">
        <v>10</v>
      </c>
      <c r="B8" s="8" t="s">
        <v>9</v>
      </c>
      <c r="C8" s="37" t="s">
        <v>24</v>
      </c>
      <c r="D8" s="37" t="s">
        <v>25</v>
      </c>
      <c r="E8" s="50"/>
      <c r="F8" s="11"/>
      <c r="G8" s="51">
        <v>1.3</v>
      </c>
      <c r="H8" s="11">
        <v>1</v>
      </c>
      <c r="I8" s="56" t="s">
        <v>17</v>
      </c>
    </row>
    <row r="9" ht="87" customHeight="1" spans="1:9">
      <c r="A9" s="49">
        <v>11</v>
      </c>
      <c r="B9" s="8" t="s">
        <v>9</v>
      </c>
      <c r="C9" s="37" t="s">
        <v>20</v>
      </c>
      <c r="D9" s="37" t="s">
        <v>21</v>
      </c>
      <c r="E9" s="50"/>
      <c r="F9" s="15"/>
      <c r="G9" s="39">
        <v>1.3</v>
      </c>
      <c r="H9" s="11">
        <v>1</v>
      </c>
      <c r="I9" s="56" t="s">
        <v>17</v>
      </c>
    </row>
    <row r="10" ht="74" customHeight="1" spans="1:9">
      <c r="A10" s="46">
        <v>12</v>
      </c>
      <c r="B10" s="52" t="s">
        <v>9</v>
      </c>
      <c r="C10" s="53"/>
      <c r="D10" s="53" t="s">
        <v>26</v>
      </c>
      <c r="E10" s="52"/>
      <c r="F10" s="52"/>
      <c r="G10" s="54">
        <v>2.5</v>
      </c>
      <c r="H10" s="52">
        <v>1</v>
      </c>
      <c r="I10" s="56" t="s">
        <v>17</v>
      </c>
    </row>
    <row r="11" ht="68" customHeight="1" spans="1:9">
      <c r="A11" s="46">
        <v>13</v>
      </c>
      <c r="B11" s="52" t="s">
        <v>9</v>
      </c>
      <c r="C11" s="53"/>
      <c r="D11" s="53" t="s">
        <v>27</v>
      </c>
      <c r="E11" s="52"/>
      <c r="F11" s="52"/>
      <c r="G11" s="54">
        <v>2.5</v>
      </c>
      <c r="H11" s="52">
        <v>1</v>
      </c>
      <c r="I11" s="56" t="s">
        <v>17</v>
      </c>
    </row>
    <row r="12" ht="30" customHeight="1" spans="7:7">
      <c r="G12" s="45">
        <f>SUM(G2:G11)</f>
        <v>15.8</v>
      </c>
    </row>
  </sheetData>
  <conditionalFormatting sqref="H4">
    <cfRule type="containsText" dxfId="0" priority="5" operator="between" text="0">
      <formula>NOT(ISERROR(SEARCH("0",H4)))</formula>
    </cfRule>
  </conditionalFormatting>
  <conditionalFormatting sqref="H7">
    <cfRule type="containsText" dxfId="0" priority="4" operator="between" text="0">
      <formula>NOT(ISERROR(SEARCH("0",H7)))</formula>
    </cfRule>
  </conditionalFormatting>
  <conditionalFormatting sqref="H2:H3">
    <cfRule type="containsText" dxfId="0" priority="2" operator="between" text="0">
      <formula>NOT(ISERROR(SEARCH("0",H2)))</formula>
    </cfRule>
  </conditionalFormatting>
  <conditionalFormatting sqref="H5:H6">
    <cfRule type="containsText" dxfId="0" priority="3" operator="between" text="0">
      <formula>NOT(ISERROR(SEARCH("0",H5)))</formula>
    </cfRule>
  </conditionalFormatting>
  <conditionalFormatting sqref="H8:H9">
    <cfRule type="containsText" dxfId="0" priority="1" operator="between" text="0">
      <formula>NOT(ISERROR(SEARCH("0",H8)))</formula>
    </cfRule>
  </conditionalFormatting>
  <pageMargins left="0.75" right="0.75" top="1" bottom="1" header="0.511805555555556" footer="0.511805555555556"/>
  <pageSetup paperSize="9" scale="52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Normal="100" topLeftCell="A8" workbookViewId="0">
      <selection activeCell="F12" sqref="F12"/>
    </sheetView>
  </sheetViews>
  <sheetFormatPr defaultColWidth="9" defaultRowHeight="14.25"/>
  <cols>
    <col min="1" max="1" width="8.75" style="35" customWidth="1"/>
    <col min="2" max="2" width="12.625" style="35" customWidth="1"/>
    <col min="3" max="3" width="19.625" style="35" customWidth="1"/>
    <col min="4" max="4" width="25" style="35" customWidth="1"/>
    <col min="5" max="5" width="20.125" style="35" customWidth="1"/>
    <col min="6" max="7" width="21.625" style="35" customWidth="1"/>
    <col min="8" max="8" width="16" style="35" customWidth="1"/>
    <col min="9" max="9" width="30" style="35" customWidth="1"/>
    <col min="10" max="16384" width="9" style="35"/>
  </cols>
  <sheetData>
    <row r="1" ht="62" customHeight="1" spans="1:9">
      <c r="A1" s="2" t="s">
        <v>0</v>
      </c>
      <c r="B1" s="2" t="s">
        <v>1</v>
      </c>
      <c r="C1" s="4" t="s">
        <v>28</v>
      </c>
      <c r="D1" s="36" t="s">
        <v>29</v>
      </c>
      <c r="E1" s="2" t="s">
        <v>30</v>
      </c>
      <c r="F1" s="2" t="s">
        <v>31</v>
      </c>
      <c r="G1" s="3" t="s">
        <v>6</v>
      </c>
      <c r="H1" s="5" t="s">
        <v>7</v>
      </c>
      <c r="I1" s="43" t="s">
        <v>8</v>
      </c>
    </row>
    <row r="2" ht="56" customHeight="1" spans="1:9">
      <c r="A2" s="7">
        <v>1</v>
      </c>
      <c r="B2" s="8" t="s">
        <v>32</v>
      </c>
      <c r="C2" s="37" t="s">
        <v>33</v>
      </c>
      <c r="D2" s="38" t="s">
        <v>34</v>
      </c>
      <c r="E2" s="15"/>
      <c r="F2" s="15"/>
      <c r="G2" s="39"/>
      <c r="H2" s="15"/>
      <c r="I2" s="44" t="s">
        <v>12</v>
      </c>
    </row>
    <row r="3" ht="70" customHeight="1" spans="1:9">
      <c r="A3" s="7">
        <v>2</v>
      </c>
      <c r="B3" s="8" t="s">
        <v>32</v>
      </c>
      <c r="C3" s="40" t="s">
        <v>35</v>
      </c>
      <c r="D3" s="38" t="s">
        <v>36</v>
      </c>
      <c r="E3" s="15"/>
      <c r="F3" s="15"/>
      <c r="G3" s="39">
        <v>1.8</v>
      </c>
      <c r="H3" s="15">
        <v>1</v>
      </c>
      <c r="I3" s="44" t="s">
        <v>37</v>
      </c>
    </row>
    <row r="4" ht="62" customHeight="1" spans="1:9">
      <c r="A4" s="7">
        <v>3</v>
      </c>
      <c r="B4" s="8" t="s">
        <v>32</v>
      </c>
      <c r="C4" s="40" t="s">
        <v>38</v>
      </c>
      <c r="D4" s="38" t="s">
        <v>39</v>
      </c>
      <c r="E4" s="15"/>
      <c r="F4" s="15"/>
      <c r="G4" s="39">
        <v>1.8</v>
      </c>
      <c r="H4" s="15">
        <v>1</v>
      </c>
      <c r="I4" s="44" t="s">
        <v>37</v>
      </c>
    </row>
    <row r="5" ht="66" customHeight="1" spans="1:9">
      <c r="A5" s="7">
        <v>4</v>
      </c>
      <c r="B5" s="8" t="s">
        <v>32</v>
      </c>
      <c r="C5" s="37" t="s">
        <v>22</v>
      </c>
      <c r="D5" s="38" t="s">
        <v>23</v>
      </c>
      <c r="E5" s="15"/>
      <c r="F5" s="15"/>
      <c r="G5" s="39">
        <v>1.8</v>
      </c>
      <c r="H5" s="15">
        <v>2</v>
      </c>
      <c r="I5" s="44" t="s">
        <v>37</v>
      </c>
    </row>
    <row r="6" ht="69" customHeight="1" spans="1:9">
      <c r="A6" s="7">
        <v>5</v>
      </c>
      <c r="B6" s="8" t="s">
        <v>32</v>
      </c>
      <c r="C6" s="37" t="s">
        <v>15</v>
      </c>
      <c r="D6" s="38" t="s">
        <v>16</v>
      </c>
      <c r="E6" s="15"/>
      <c r="F6" s="15"/>
      <c r="G6" s="39">
        <v>3.8</v>
      </c>
      <c r="H6" s="15">
        <v>2</v>
      </c>
      <c r="I6" s="44" t="s">
        <v>37</v>
      </c>
    </row>
    <row r="7" ht="91" customHeight="1" spans="1:9">
      <c r="A7" s="7">
        <v>6</v>
      </c>
      <c r="B7" s="8" t="s">
        <v>32</v>
      </c>
      <c r="C7" s="37" t="s">
        <v>40</v>
      </c>
      <c r="D7" s="38" t="s">
        <v>41</v>
      </c>
      <c r="E7" s="15"/>
      <c r="F7" s="15"/>
      <c r="G7" s="39">
        <v>1</v>
      </c>
      <c r="H7" s="15">
        <v>1</v>
      </c>
      <c r="I7" s="44" t="s">
        <v>37</v>
      </c>
    </row>
    <row r="8" ht="70" customHeight="1" spans="1:9">
      <c r="A8" s="7">
        <v>7</v>
      </c>
      <c r="B8" s="8" t="s">
        <v>42</v>
      </c>
      <c r="C8" s="17" t="s">
        <v>43</v>
      </c>
      <c r="D8" s="41" t="s">
        <v>44</v>
      </c>
      <c r="E8" s="15"/>
      <c r="F8" s="15"/>
      <c r="G8" s="39"/>
      <c r="H8" s="15">
        <v>1</v>
      </c>
      <c r="I8" s="44" t="s">
        <v>45</v>
      </c>
    </row>
    <row r="9" ht="74" customHeight="1" spans="1:9">
      <c r="A9" s="7">
        <v>8</v>
      </c>
      <c r="B9" s="8" t="s">
        <v>32</v>
      </c>
      <c r="C9" s="10" t="s">
        <v>46</v>
      </c>
      <c r="D9" s="38" t="s">
        <v>47</v>
      </c>
      <c r="E9" s="15"/>
      <c r="F9" s="15"/>
      <c r="G9" s="39">
        <v>1</v>
      </c>
      <c r="H9" s="15">
        <v>2</v>
      </c>
      <c r="I9" s="44" t="s">
        <v>37</v>
      </c>
    </row>
    <row r="10" ht="67" customHeight="1" spans="1:9">
      <c r="A10" s="7">
        <v>9</v>
      </c>
      <c r="B10" s="8" t="s">
        <v>32</v>
      </c>
      <c r="C10" s="40" t="s">
        <v>48</v>
      </c>
      <c r="D10" s="38" t="s">
        <v>49</v>
      </c>
      <c r="E10" s="15"/>
      <c r="F10" s="15"/>
      <c r="G10" s="39">
        <v>1.8</v>
      </c>
      <c r="H10" s="15">
        <v>2</v>
      </c>
      <c r="I10" s="44" t="s">
        <v>37</v>
      </c>
    </row>
    <row r="11" ht="71" customHeight="1" spans="1:9">
      <c r="A11" s="7">
        <v>10</v>
      </c>
      <c r="B11" s="8" t="s">
        <v>32</v>
      </c>
      <c r="C11" s="40" t="s">
        <v>50</v>
      </c>
      <c r="D11" s="38" t="s">
        <v>51</v>
      </c>
      <c r="E11" s="15"/>
      <c r="F11" s="15"/>
      <c r="G11" s="39">
        <v>1.1</v>
      </c>
      <c r="H11" s="15">
        <v>2</v>
      </c>
      <c r="I11" s="44" t="s">
        <v>37</v>
      </c>
    </row>
    <row r="12" ht="30" customHeight="1" spans="6:7">
      <c r="F12" s="42" t="s">
        <v>52</v>
      </c>
      <c r="G12" s="35">
        <f>SUM(G2:G11)</f>
        <v>14.1</v>
      </c>
    </row>
  </sheetData>
  <conditionalFormatting sqref="H2:H9">
    <cfRule type="containsText" dxfId="0" priority="2" operator="between" text="0">
      <formula>NOT(ISERROR(SEARCH("0",H2)))</formula>
    </cfRule>
  </conditionalFormatting>
  <pageMargins left="0.75" right="0.75" top="1" bottom="1" header="0.511805555555556" footer="0.511805555555556"/>
  <pageSetup paperSize="9" scale="46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view="pageBreakPreview" zoomScaleNormal="115" workbookViewId="0">
      <selection activeCell="G10" sqref="G10"/>
    </sheetView>
  </sheetViews>
  <sheetFormatPr defaultColWidth="9" defaultRowHeight="14.25" outlineLevelRow="6"/>
  <cols>
    <col min="2" max="2" width="10.325" customWidth="1"/>
    <col min="3" max="3" width="18.5833333333333" customWidth="1"/>
    <col min="4" max="4" width="16.4083333333333" customWidth="1"/>
    <col min="5" max="5" width="16.075" customWidth="1"/>
    <col min="6" max="6" width="14.675" customWidth="1"/>
    <col min="7" max="7" width="15.5416666666667" customWidth="1"/>
    <col min="8" max="8" width="11.625" customWidth="1"/>
    <col min="9" max="9" width="23.9083333333333" customWidth="1"/>
  </cols>
  <sheetData>
    <row r="1" ht="54" customHeight="1" spans="1:9">
      <c r="A1" s="20" t="s">
        <v>0</v>
      </c>
      <c r="B1" s="20" t="s">
        <v>1</v>
      </c>
      <c r="C1" s="21" t="s">
        <v>28</v>
      </c>
      <c r="D1" s="22" t="s">
        <v>3</v>
      </c>
      <c r="E1" s="20" t="s">
        <v>30</v>
      </c>
      <c r="F1" s="23" t="s">
        <v>31</v>
      </c>
      <c r="G1" s="24" t="s">
        <v>6</v>
      </c>
      <c r="H1" s="25" t="s">
        <v>53</v>
      </c>
      <c r="I1" s="34" t="s">
        <v>8</v>
      </c>
    </row>
    <row r="2" ht="51" customHeight="1" spans="1:9">
      <c r="A2" s="26">
        <v>1</v>
      </c>
      <c r="B2" s="27" t="s">
        <v>54</v>
      </c>
      <c r="C2" s="28" t="s">
        <v>55</v>
      </c>
      <c r="D2" s="29" t="s">
        <v>56</v>
      </c>
      <c r="E2" s="26"/>
      <c r="F2" s="30"/>
      <c r="G2" s="31"/>
      <c r="H2" s="26" t="s">
        <v>57</v>
      </c>
      <c r="I2" s="34" t="s">
        <v>17</v>
      </c>
    </row>
    <row r="3" ht="60" customHeight="1" spans="1:9">
      <c r="A3" s="26">
        <v>2</v>
      </c>
      <c r="B3" s="27" t="s">
        <v>54</v>
      </c>
      <c r="C3" s="28" t="s">
        <v>58</v>
      </c>
      <c r="D3" s="29" t="s">
        <v>59</v>
      </c>
      <c r="E3" s="26"/>
      <c r="F3" s="30"/>
      <c r="G3" s="31">
        <v>3.8</v>
      </c>
      <c r="H3" s="26">
        <v>1</v>
      </c>
      <c r="I3" s="34" t="s">
        <v>17</v>
      </c>
    </row>
    <row r="4" ht="55" customHeight="1" spans="1:9">
      <c r="A4" s="26">
        <v>3</v>
      </c>
      <c r="B4" s="27" t="s">
        <v>54</v>
      </c>
      <c r="C4" s="28" t="s">
        <v>58</v>
      </c>
      <c r="D4" s="29" t="s">
        <v>59</v>
      </c>
      <c r="E4" s="26"/>
      <c r="F4" s="30"/>
      <c r="G4" s="31">
        <v>3.8</v>
      </c>
      <c r="H4" s="26">
        <v>1</v>
      </c>
      <c r="I4" s="34" t="s">
        <v>17</v>
      </c>
    </row>
    <row r="5" ht="56" customHeight="1" spans="1:9">
      <c r="A5" s="26">
        <v>4</v>
      </c>
      <c r="B5" s="27" t="s">
        <v>54</v>
      </c>
      <c r="C5" s="28" t="s">
        <v>60</v>
      </c>
      <c r="D5" s="29" t="s">
        <v>61</v>
      </c>
      <c r="E5" s="26"/>
      <c r="F5" s="30"/>
      <c r="G5" s="31">
        <v>5.4</v>
      </c>
      <c r="H5" s="26">
        <v>1</v>
      </c>
      <c r="I5" s="34" t="s">
        <v>17</v>
      </c>
    </row>
    <row r="6" ht="59" customHeight="1" spans="1:9">
      <c r="A6" s="26">
        <v>5</v>
      </c>
      <c r="B6" s="27" t="s">
        <v>54</v>
      </c>
      <c r="C6" s="32" t="s">
        <v>62</v>
      </c>
      <c r="D6" s="33" t="s">
        <v>63</v>
      </c>
      <c r="E6" s="26"/>
      <c r="F6" s="30"/>
      <c r="G6" s="31">
        <v>1.9</v>
      </c>
      <c r="H6" s="26">
        <v>1</v>
      </c>
      <c r="I6" s="34" t="s">
        <v>17</v>
      </c>
    </row>
    <row r="7" ht="58" customHeight="1" spans="6:7">
      <c r="F7" t="s">
        <v>52</v>
      </c>
      <c r="G7">
        <f>SUM(G2:G6)</f>
        <v>14.9</v>
      </c>
    </row>
  </sheetData>
  <conditionalFormatting sqref="H6">
    <cfRule type="containsText" dxfId="0" priority="1" operator="between" text="0">
      <formula>NOT(ISERROR(SEARCH("0",H6)))</formula>
    </cfRule>
  </conditionalFormatting>
  <conditionalFormatting sqref="H1:H5">
    <cfRule type="containsText" dxfId="0" priority="3" operator="between" text="0">
      <formula>NOT(ISERROR(SEARCH("0",H1)))</formula>
    </cfRule>
  </conditionalFormatting>
  <pageMargins left="0.75" right="0.75" top="1" bottom="1" header="0.511805555555556" footer="0.511805555555556"/>
  <pageSetup paperSize="9" scale="59" orientation="portrait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15" workbookViewId="0">
      <selection activeCell="G11" sqref="G11"/>
    </sheetView>
  </sheetViews>
  <sheetFormatPr defaultColWidth="9" defaultRowHeight="14.25"/>
  <cols>
    <col min="1" max="1" width="7.375" customWidth="1"/>
    <col min="2" max="2" width="11.2" customWidth="1"/>
    <col min="3" max="3" width="16.975" style="1" customWidth="1"/>
    <col min="4" max="4" width="20" customWidth="1"/>
    <col min="5" max="5" width="14.8166666666667" customWidth="1"/>
    <col min="6" max="6" width="13.7083333333333" customWidth="1"/>
    <col min="8" max="8" width="15.25" customWidth="1"/>
    <col min="9" max="9" width="22.0583333333333" customWidth="1"/>
  </cols>
  <sheetData>
    <row r="1" ht="44" customHeight="1" spans="1:9">
      <c r="A1" s="2" t="s">
        <v>0</v>
      </c>
      <c r="B1" s="2" t="s">
        <v>1</v>
      </c>
      <c r="C1" s="3" t="s">
        <v>28</v>
      </c>
      <c r="D1" s="4" t="s">
        <v>3</v>
      </c>
      <c r="E1" s="2" t="s">
        <v>30</v>
      </c>
      <c r="F1" s="2" t="s">
        <v>31</v>
      </c>
      <c r="G1" s="5" t="s">
        <v>64</v>
      </c>
      <c r="H1" s="6" t="s">
        <v>65</v>
      </c>
      <c r="I1" s="18" t="s">
        <v>8</v>
      </c>
    </row>
    <row r="2" ht="47" customHeight="1" spans="1:9">
      <c r="A2" s="7">
        <v>1</v>
      </c>
      <c r="B2" s="8" t="s">
        <v>66</v>
      </c>
      <c r="C2" s="9" t="s">
        <v>67</v>
      </c>
      <c r="D2" s="10" t="s">
        <v>34</v>
      </c>
      <c r="E2" s="11"/>
      <c r="F2" s="11"/>
      <c r="G2" s="11">
        <v>1</v>
      </c>
      <c r="H2" s="12"/>
      <c r="I2" s="19" t="s">
        <v>12</v>
      </c>
    </row>
    <row r="3" ht="49" customHeight="1" spans="1:9">
      <c r="A3" s="7">
        <v>2</v>
      </c>
      <c r="B3" s="8" t="s">
        <v>66</v>
      </c>
      <c r="C3" s="13" t="s">
        <v>62</v>
      </c>
      <c r="D3" s="10" t="s">
        <v>63</v>
      </c>
      <c r="E3" s="11"/>
      <c r="F3" s="11"/>
      <c r="G3" s="11">
        <v>2</v>
      </c>
      <c r="H3" s="12">
        <v>3.8</v>
      </c>
      <c r="I3" s="19" t="s">
        <v>17</v>
      </c>
    </row>
    <row r="4" ht="42" customHeight="1" spans="1:9">
      <c r="A4" s="7">
        <v>3</v>
      </c>
      <c r="B4" s="8" t="s">
        <v>66</v>
      </c>
      <c r="C4" s="14" t="s">
        <v>40</v>
      </c>
      <c r="D4" s="10" t="s">
        <v>41</v>
      </c>
      <c r="E4" s="15"/>
      <c r="F4" s="15"/>
      <c r="G4" s="15">
        <v>1</v>
      </c>
      <c r="H4" s="12">
        <v>1</v>
      </c>
      <c r="I4" s="19" t="s">
        <v>17</v>
      </c>
    </row>
    <row r="5" ht="51" customHeight="1" spans="1:9">
      <c r="A5" s="7">
        <v>4</v>
      </c>
      <c r="B5" s="8" t="s">
        <v>66</v>
      </c>
      <c r="C5" s="13" t="s">
        <v>35</v>
      </c>
      <c r="D5" s="10" t="s">
        <v>36</v>
      </c>
      <c r="E5" s="11"/>
      <c r="F5" s="11"/>
      <c r="G5" s="11">
        <v>1</v>
      </c>
      <c r="H5" s="12">
        <v>1.6</v>
      </c>
      <c r="I5" s="19" t="s">
        <v>17</v>
      </c>
    </row>
    <row r="6" ht="48" customHeight="1" spans="1:9">
      <c r="A6" s="7">
        <v>5</v>
      </c>
      <c r="B6" s="8" t="s">
        <v>42</v>
      </c>
      <c r="C6" s="16" t="s">
        <v>43</v>
      </c>
      <c r="D6" s="17" t="s">
        <v>44</v>
      </c>
      <c r="E6" s="15"/>
      <c r="F6" s="15"/>
      <c r="G6" s="15">
        <v>1</v>
      </c>
      <c r="H6" s="12"/>
      <c r="I6" s="19" t="s">
        <v>45</v>
      </c>
    </row>
    <row r="7" ht="46" customHeight="1" spans="1:9">
      <c r="A7" s="7">
        <v>6</v>
      </c>
      <c r="B7" s="8" t="s">
        <v>66</v>
      </c>
      <c r="C7" s="13" t="s">
        <v>38</v>
      </c>
      <c r="D7" s="10" t="s">
        <v>39</v>
      </c>
      <c r="E7" s="11"/>
      <c r="F7" s="11"/>
      <c r="G7" s="11">
        <v>1</v>
      </c>
      <c r="H7" s="12">
        <v>1.6</v>
      </c>
      <c r="I7" s="19" t="s">
        <v>17</v>
      </c>
    </row>
    <row r="8" ht="45" customHeight="1" spans="1:9">
      <c r="A8" s="7">
        <v>7</v>
      </c>
      <c r="B8" s="8" t="s">
        <v>66</v>
      </c>
      <c r="C8" s="13" t="s">
        <v>46</v>
      </c>
      <c r="D8" s="10" t="s">
        <v>47</v>
      </c>
      <c r="E8" s="15"/>
      <c r="F8" s="15"/>
      <c r="G8" s="15">
        <v>2</v>
      </c>
      <c r="H8" s="12">
        <v>1</v>
      </c>
      <c r="I8" s="19" t="s">
        <v>17</v>
      </c>
    </row>
    <row r="9" ht="45" customHeight="1" spans="1:9">
      <c r="A9" s="7">
        <v>8</v>
      </c>
      <c r="B9" s="8" t="s">
        <v>66</v>
      </c>
      <c r="C9" s="13" t="s">
        <v>48</v>
      </c>
      <c r="D9" s="10" t="s">
        <v>49</v>
      </c>
      <c r="E9" s="15"/>
      <c r="F9" s="15"/>
      <c r="G9" s="15">
        <v>2</v>
      </c>
      <c r="H9" s="12">
        <v>1.7</v>
      </c>
      <c r="I9" s="19" t="s">
        <v>17</v>
      </c>
    </row>
    <row r="10" ht="44" customHeight="1" spans="1:9">
      <c r="A10" s="7">
        <v>9</v>
      </c>
      <c r="B10" s="8" t="s">
        <v>66</v>
      </c>
      <c r="C10" s="13" t="s">
        <v>50</v>
      </c>
      <c r="D10" s="10" t="s">
        <v>51</v>
      </c>
      <c r="E10" s="15"/>
      <c r="F10" s="15"/>
      <c r="G10" s="15">
        <v>2</v>
      </c>
      <c r="H10" s="12">
        <v>1.1</v>
      </c>
      <c r="I10" s="19" t="s">
        <v>17</v>
      </c>
    </row>
    <row r="11" ht="42" customHeight="1" spans="7:8">
      <c r="G11" t="s">
        <v>52</v>
      </c>
      <c r="H11">
        <f>SUM(H2:H10)</f>
        <v>11.8</v>
      </c>
    </row>
  </sheetData>
  <conditionalFormatting sqref="G3">
    <cfRule type="containsText" dxfId="0" priority="2" operator="between" text="0">
      <formula>NOT(ISERROR(SEARCH("0",G3)))</formula>
    </cfRule>
  </conditionalFormatting>
  <conditionalFormatting sqref="G8:G10">
    <cfRule type="containsText" dxfId="0" priority="1" operator="between" text="0">
      <formula>NOT(ISERROR(SEARCH("0",G8)))</formula>
    </cfRule>
  </conditionalFormatting>
  <conditionalFormatting sqref="G4:G7 G2">
    <cfRule type="containsText" dxfId="0" priority="3" operator="between" text="0">
      <formula>NOT(ISERROR(SEARCH("0",G2)))</formula>
    </cfRule>
  </conditionalFormatting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V5左座椅主</vt:lpstr>
      <vt:lpstr>V5右座椅副</vt:lpstr>
      <vt:lpstr>V7左座椅主</vt:lpstr>
      <vt:lpstr>V7右座椅副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2023-03-10T01:40:32Z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E4B6DFC7A4924B2C8C153547D2734558</vt:lpwstr>
  </property>
</Properties>
</file>