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  <c r="H28" i="1"/>
  <c r="M28" i="1"/>
  <c r="L28" i="1"/>
  <c r="G28" i="1" l="1"/>
  <c r="Q28" i="1"/>
  <c r="K28" i="1" l="1"/>
  <c r="P28" i="1"/>
</calcChain>
</file>

<file path=xl/sharedStrings.xml><?xml version="1.0" encoding="utf-8"?>
<sst xmlns="http://schemas.openxmlformats.org/spreadsheetml/2006/main" count="114" uniqueCount="84">
  <si>
    <t>计量
单位</t>
    <phoneticPr fontId="3" type="noConversion"/>
  </si>
  <si>
    <t>工装编号</t>
    <phoneticPr fontId="3" type="noConversion"/>
  </si>
  <si>
    <t>工装名称</t>
    <phoneticPr fontId="3" type="noConversion"/>
  </si>
  <si>
    <t>备注</t>
  </si>
  <si>
    <t>采购管理部：</t>
    <phoneticPr fontId="4" type="noConversion"/>
  </si>
  <si>
    <t>开发周期</t>
    <phoneticPr fontId="2" type="noConversion"/>
  </si>
  <si>
    <t>工装信息</t>
    <phoneticPr fontId="3" type="noConversion"/>
  </si>
  <si>
    <t>付款方式</t>
    <phoneticPr fontId="2" type="noConversion"/>
  </si>
  <si>
    <t>数量</t>
    <phoneticPr fontId="3" type="noConversion"/>
  </si>
  <si>
    <t>总裁签批：</t>
    <phoneticPr fontId="4" type="noConversion"/>
  </si>
  <si>
    <t>重量</t>
    <phoneticPr fontId="2" type="noConversion"/>
  </si>
  <si>
    <t>副驾安全带高调机构固定板1</t>
    <phoneticPr fontId="2" type="noConversion"/>
  </si>
  <si>
    <t>SHT0015256</t>
    <phoneticPr fontId="2" type="noConversion"/>
  </si>
  <si>
    <t>副驾安全带高调机构固定板2</t>
    <phoneticPr fontId="2" type="noConversion"/>
  </si>
  <si>
    <t>副司机安全带卷收器固定钣金</t>
    <phoneticPr fontId="2" type="noConversion"/>
  </si>
  <si>
    <t>套</t>
    <phoneticPr fontId="2" type="noConversion"/>
  </si>
  <si>
    <t>工序</t>
    <phoneticPr fontId="3" type="noConversion"/>
  </si>
  <si>
    <t>价格</t>
    <phoneticPr fontId="2" type="noConversion"/>
  </si>
  <si>
    <t>南皮县恩杰五金制品有限公司</t>
    <phoneticPr fontId="2" type="noConversion"/>
  </si>
  <si>
    <t>泊头新峰模具有限公司</t>
    <phoneticPr fontId="2" type="noConversion"/>
  </si>
  <si>
    <t>沧州森德奥机械有限公司</t>
    <phoneticPr fontId="2" type="noConversion"/>
  </si>
  <si>
    <t>重量 KG</t>
    <phoneticPr fontId="2" type="noConversion"/>
  </si>
  <si>
    <t>合计总价</t>
    <phoneticPr fontId="2" type="noConversion"/>
  </si>
  <si>
    <t>45天</t>
    <phoneticPr fontId="2" type="noConversion"/>
  </si>
  <si>
    <t>45天</t>
    <phoneticPr fontId="2" type="noConversion"/>
  </si>
  <si>
    <t>4/3/2/1（电汇不扣点）
合同签订后预付40%，模具发前支付30%，终验收支付20%，剩余10%质保金（质保期6个月）</t>
    <phoneticPr fontId="2" type="noConversion"/>
  </si>
  <si>
    <t>4/3/2/1（电汇不扣点）
合同签订后预付40%，模具发前支付30%，终验收支付20%，剩余10%质保金（质保期6个月）</t>
    <phoneticPr fontId="2" type="noConversion"/>
  </si>
  <si>
    <t>5/2/1/2（电汇不扣点）
合同签订后预付50%，样件合格后支付10%，模具交付前支付20%，剩余20%质保金（质保期6个月）</t>
    <phoneticPr fontId="2" type="noConversion"/>
  </si>
  <si>
    <t>后罩壳固定钣金</t>
    <phoneticPr fontId="2" type="noConversion"/>
  </si>
  <si>
    <t>安全带卷收器固定钣金</t>
    <phoneticPr fontId="2" type="noConversion"/>
  </si>
  <si>
    <t>SHT0015269</t>
    <phoneticPr fontId="2" type="noConversion"/>
  </si>
  <si>
    <t>SHT0015274</t>
    <phoneticPr fontId="2" type="noConversion"/>
  </si>
  <si>
    <t>SHT0015278</t>
    <phoneticPr fontId="2" type="noConversion"/>
  </si>
  <si>
    <t>后安装支架</t>
  </si>
  <si>
    <t>左前脚架</t>
  </si>
  <si>
    <t>右前脚架</t>
  </si>
  <si>
    <t>标配前支撑钣金</t>
  </si>
  <si>
    <t>标配后支撑钣金</t>
  </si>
  <si>
    <t>高配前支撑钣金</t>
  </si>
  <si>
    <t>高配后支撑钣金</t>
  </si>
  <si>
    <t>G3副司机座椅底支架上板</t>
  </si>
  <si>
    <t>G3副司机座椅底支架左下板</t>
  </si>
  <si>
    <t>SHT0015324</t>
    <phoneticPr fontId="2" type="noConversion"/>
  </si>
  <si>
    <t>左框连接板</t>
    <phoneticPr fontId="2" type="noConversion"/>
  </si>
  <si>
    <t>右框连接板</t>
    <phoneticPr fontId="2" type="noConversion"/>
  </si>
  <si>
    <t>前连接框</t>
    <phoneticPr fontId="2" type="noConversion"/>
  </si>
  <si>
    <t>高配底支架左边板</t>
    <phoneticPr fontId="2" type="noConversion"/>
  </si>
  <si>
    <t>标配底支架左边板</t>
    <phoneticPr fontId="2" type="noConversion"/>
  </si>
  <si>
    <t>G3副司机座椅底支架右下板</t>
    <phoneticPr fontId="2" type="noConversion"/>
  </si>
  <si>
    <t>G3副司机座椅底支架中间连接板</t>
    <phoneticPr fontId="2" type="noConversion"/>
  </si>
  <si>
    <t>G3副司机座椅底支架后连接钣金</t>
    <phoneticPr fontId="2" type="noConversion"/>
  </si>
  <si>
    <t>点焊螺母增强片</t>
    <phoneticPr fontId="2" type="noConversion"/>
  </si>
  <si>
    <t>高配底支架补强板</t>
    <phoneticPr fontId="2" type="noConversion"/>
  </si>
  <si>
    <t>45天</t>
    <phoneticPr fontId="2" type="noConversion"/>
  </si>
  <si>
    <t>SHT0015257</t>
    <phoneticPr fontId="2" type="noConversion"/>
  </si>
  <si>
    <t>SHT0015265</t>
    <phoneticPr fontId="2" type="noConversion"/>
  </si>
  <si>
    <t>SHT0015268</t>
    <phoneticPr fontId="2" type="noConversion"/>
  </si>
  <si>
    <t>SHT0015272</t>
    <phoneticPr fontId="2" type="noConversion"/>
  </si>
  <si>
    <t>SHT0015275</t>
    <phoneticPr fontId="2" type="noConversion"/>
  </si>
  <si>
    <t>SHT0015279</t>
    <phoneticPr fontId="2" type="noConversion"/>
  </si>
  <si>
    <t>SHT0015280</t>
    <phoneticPr fontId="2" type="noConversion"/>
  </si>
  <si>
    <t>SHT0015281</t>
    <phoneticPr fontId="2" type="noConversion"/>
  </si>
  <si>
    <t>SHT0015282</t>
    <phoneticPr fontId="2" type="noConversion"/>
  </si>
  <si>
    <t>SHT0015284</t>
    <phoneticPr fontId="2" type="noConversion"/>
  </si>
  <si>
    <t>SHT0015286</t>
    <phoneticPr fontId="2" type="noConversion"/>
  </si>
  <si>
    <t>SHT0015288</t>
    <phoneticPr fontId="2" type="noConversion"/>
  </si>
  <si>
    <t>SHT0015290</t>
    <phoneticPr fontId="2" type="noConversion"/>
  </si>
  <si>
    <t>SHT0015320</t>
    <phoneticPr fontId="2" type="noConversion"/>
  </si>
  <si>
    <t>SHT0015321</t>
    <phoneticPr fontId="2" type="noConversion"/>
  </si>
  <si>
    <t>SHT0015322</t>
    <phoneticPr fontId="2" type="noConversion"/>
  </si>
  <si>
    <t>SHT0015323</t>
    <phoneticPr fontId="2" type="noConversion"/>
  </si>
  <si>
    <t>SHT0015438</t>
    <phoneticPr fontId="2" type="noConversion"/>
  </si>
  <si>
    <t>SHT0015437</t>
    <phoneticPr fontId="2" type="noConversion"/>
  </si>
  <si>
    <t>说明一：经三家供应商价格对比，建议选择南皮恩杰五金制品有限公司为本次合作供应商；
说明二：G3项目为整体发包形式开展，共分2两个阶段开展（第一阶段：先行开发备注1-5项模具，第二阶段：开发备注6-24项模具，所有模具暂时开发成型模具）；
说明三：G3项目临时需求样品，由定点供应商按照线切割及相关简易制作方式确保交付（产品价格按照样件价格协议执行）。</t>
    <phoneticPr fontId="2" type="noConversion"/>
  </si>
  <si>
    <t>预算部门：</t>
    <phoneticPr fontId="2" type="noConversion"/>
  </si>
  <si>
    <t>部门会签：
项目管理部：                       质量/技术部：</t>
    <phoneticPr fontId="2" type="noConversion"/>
  </si>
  <si>
    <t>最终议价</t>
    <phoneticPr fontId="2" type="noConversion"/>
  </si>
  <si>
    <t>最终议价</t>
    <phoneticPr fontId="2" type="noConversion"/>
  </si>
  <si>
    <t>降幅6.33%</t>
    <phoneticPr fontId="2" type="noConversion"/>
  </si>
  <si>
    <t>降幅3.74%</t>
    <phoneticPr fontId="2" type="noConversion"/>
  </si>
  <si>
    <t>最终议价</t>
    <phoneticPr fontId="2" type="noConversion"/>
  </si>
  <si>
    <t>降幅5.43%</t>
    <phoneticPr fontId="2" type="noConversion"/>
  </si>
  <si>
    <t>税率13%</t>
    <phoneticPr fontId="4" type="noConversion"/>
  </si>
  <si>
    <t>吉利G3项目 冲压模具总成评审汇总表（未税，万元）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</si>
</sst>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0.00_);[Red]\(0.00\)"/>
    <numFmt numFmtId="177" formatCode="_-[$€-2]* #,##0.00_-;\-[$€-2]* #,##0.00_-;_-[$€-2]* &quot;-&quot;??_-"/>
  </numFmts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name val="Times New Roman"/>
      <family val="1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177" fontId="11" fillId="0" borderId="0"/>
  </cellStyleXfs>
  <cellXfs count="5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0" borderId="1" xfId="2" applyNumberFormat="1" applyFont="1" applyFill="1" applyBorder="1" applyAlignment="1">
      <alignment horizontal="center" vertical="center" wrapText="1"/>
    </xf>
    <xf numFmtId="176" fontId="9" fillId="0" borderId="1" xfId="2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2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9" fillId="0" borderId="2" xfId="2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7" fontId="4" fillId="2" borderId="7" xfId="4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5" fillId="0" borderId="2" xfId="2" applyNumberFormat="1" applyFont="1" applyFill="1" applyBorder="1" applyAlignment="1">
      <alignment horizontal="center" vertical="center" wrapText="1"/>
    </xf>
    <xf numFmtId="176" fontId="5" fillId="0" borderId="3" xfId="2" applyNumberFormat="1" applyFont="1" applyFill="1" applyBorder="1" applyAlignment="1">
      <alignment horizontal="center" vertical="center" wrapText="1"/>
    </xf>
    <xf numFmtId="176" fontId="5" fillId="0" borderId="4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2" xfId="2" applyNumberFormat="1" applyFont="1" applyFill="1" applyBorder="1" applyAlignment="1">
      <alignment horizontal="center" vertical="center"/>
    </xf>
    <xf numFmtId="176" fontId="5" fillId="0" borderId="4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 wrapText="1"/>
    </xf>
    <xf numFmtId="10" fontId="4" fillId="0" borderId="4" xfId="1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_Sheet15" xfId="2"/>
    <cellStyle name="千位分隔" xfId="1" builtinId="3"/>
    <cellStyle name="样式 1" xfId="4"/>
    <cellStyle name="样式 1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tabSelected="1" topLeftCell="A4" workbookViewId="0">
      <selection activeCell="W15" sqref="W15"/>
    </sheetView>
  </sheetViews>
  <sheetFormatPr defaultRowHeight="14.25" x14ac:dyDescent="0.2"/>
  <cols>
    <col min="1" max="1" width="16.875" customWidth="1"/>
    <col min="2" max="2" width="30.375" customWidth="1"/>
    <col min="3" max="3" width="8" customWidth="1"/>
    <col min="4" max="4" width="6" customWidth="1"/>
    <col min="5" max="5" width="8.75" customWidth="1"/>
    <col min="6" max="6" width="8.75" hidden="1" customWidth="1"/>
    <col min="7" max="8" width="8.75" customWidth="1"/>
    <col min="9" max="10" width="7.875" customWidth="1"/>
    <col min="11" max="11" width="7.875" hidden="1" customWidth="1"/>
    <col min="12" max="12" width="8.375" customWidth="1"/>
    <col min="13" max="13" width="8.75" customWidth="1"/>
    <col min="14" max="15" width="7.25" customWidth="1"/>
    <col min="16" max="16" width="8.875" hidden="1" customWidth="1"/>
    <col min="17" max="18" width="8.875" customWidth="1"/>
    <col min="19" max="19" width="9.625" customWidth="1"/>
    <col min="255" max="255" width="14.125" customWidth="1"/>
    <col min="256" max="256" width="16.125" customWidth="1"/>
    <col min="257" max="257" width="41.375" bestFit="1" customWidth="1"/>
    <col min="259" max="259" width="8.375" customWidth="1"/>
    <col min="260" max="260" width="6.75" customWidth="1"/>
    <col min="261" max="261" width="14" customWidth="1"/>
    <col min="262" max="262" width="8" customWidth="1"/>
    <col min="263" max="263" width="7.875" customWidth="1"/>
    <col min="264" max="264" width="10.375" customWidth="1"/>
    <col min="265" max="265" width="9.125" customWidth="1"/>
    <col min="266" max="266" width="7.25" customWidth="1"/>
    <col min="267" max="267" width="11.125" customWidth="1"/>
    <col min="268" max="270" width="10.875" customWidth="1"/>
    <col min="271" max="271" width="8.625" customWidth="1"/>
    <col min="511" max="511" width="14.125" customWidth="1"/>
    <col min="512" max="512" width="16.125" customWidth="1"/>
    <col min="513" max="513" width="41.375" bestFit="1" customWidth="1"/>
    <col min="515" max="515" width="8.375" customWidth="1"/>
    <col min="516" max="516" width="6.75" customWidth="1"/>
    <col min="517" max="517" width="14" customWidth="1"/>
    <col min="518" max="518" width="8" customWidth="1"/>
    <col min="519" max="519" width="7.875" customWidth="1"/>
    <col min="520" max="520" width="10.375" customWidth="1"/>
    <col min="521" max="521" width="9.125" customWidth="1"/>
    <col min="522" max="522" width="7.25" customWidth="1"/>
    <col min="523" max="523" width="11.125" customWidth="1"/>
    <col min="524" max="526" width="10.875" customWidth="1"/>
    <col min="527" max="527" width="8.625" customWidth="1"/>
    <col min="767" max="767" width="14.125" customWidth="1"/>
    <col min="768" max="768" width="16.125" customWidth="1"/>
    <col min="769" max="769" width="41.375" bestFit="1" customWidth="1"/>
    <col min="771" max="771" width="8.375" customWidth="1"/>
    <col min="772" max="772" width="6.75" customWidth="1"/>
    <col min="773" max="773" width="14" customWidth="1"/>
    <col min="774" max="774" width="8" customWidth="1"/>
    <col min="775" max="775" width="7.875" customWidth="1"/>
    <col min="776" max="776" width="10.375" customWidth="1"/>
    <col min="777" max="777" width="9.125" customWidth="1"/>
    <col min="778" max="778" width="7.25" customWidth="1"/>
    <col min="779" max="779" width="11.125" customWidth="1"/>
    <col min="780" max="782" width="10.875" customWidth="1"/>
    <col min="783" max="783" width="8.625" customWidth="1"/>
    <col min="1023" max="1023" width="14.125" customWidth="1"/>
    <col min="1024" max="1024" width="16.125" customWidth="1"/>
    <col min="1025" max="1025" width="41.375" bestFit="1" customWidth="1"/>
    <col min="1027" max="1027" width="8.375" customWidth="1"/>
    <col min="1028" max="1028" width="6.75" customWidth="1"/>
    <col min="1029" max="1029" width="14" customWidth="1"/>
    <col min="1030" max="1030" width="8" customWidth="1"/>
    <col min="1031" max="1031" width="7.875" customWidth="1"/>
    <col min="1032" max="1032" width="10.375" customWidth="1"/>
    <col min="1033" max="1033" width="9.125" customWidth="1"/>
    <col min="1034" max="1034" width="7.25" customWidth="1"/>
    <col min="1035" max="1035" width="11.125" customWidth="1"/>
    <col min="1036" max="1038" width="10.875" customWidth="1"/>
    <col min="1039" max="1039" width="8.625" customWidth="1"/>
    <col min="1279" max="1279" width="14.125" customWidth="1"/>
    <col min="1280" max="1280" width="16.125" customWidth="1"/>
    <col min="1281" max="1281" width="41.375" bestFit="1" customWidth="1"/>
    <col min="1283" max="1283" width="8.375" customWidth="1"/>
    <col min="1284" max="1284" width="6.75" customWidth="1"/>
    <col min="1285" max="1285" width="14" customWidth="1"/>
    <col min="1286" max="1286" width="8" customWidth="1"/>
    <col min="1287" max="1287" width="7.875" customWidth="1"/>
    <col min="1288" max="1288" width="10.375" customWidth="1"/>
    <col min="1289" max="1289" width="9.125" customWidth="1"/>
    <col min="1290" max="1290" width="7.25" customWidth="1"/>
    <col min="1291" max="1291" width="11.125" customWidth="1"/>
    <col min="1292" max="1294" width="10.875" customWidth="1"/>
    <col min="1295" max="1295" width="8.625" customWidth="1"/>
    <col min="1535" max="1535" width="14.125" customWidth="1"/>
    <col min="1536" max="1536" width="16.125" customWidth="1"/>
    <col min="1537" max="1537" width="41.375" bestFit="1" customWidth="1"/>
    <col min="1539" max="1539" width="8.375" customWidth="1"/>
    <col min="1540" max="1540" width="6.75" customWidth="1"/>
    <col min="1541" max="1541" width="14" customWidth="1"/>
    <col min="1542" max="1542" width="8" customWidth="1"/>
    <col min="1543" max="1543" width="7.875" customWidth="1"/>
    <col min="1544" max="1544" width="10.375" customWidth="1"/>
    <col min="1545" max="1545" width="9.125" customWidth="1"/>
    <col min="1546" max="1546" width="7.25" customWidth="1"/>
    <col min="1547" max="1547" width="11.125" customWidth="1"/>
    <col min="1548" max="1550" width="10.875" customWidth="1"/>
    <col min="1551" max="1551" width="8.625" customWidth="1"/>
    <col min="1791" max="1791" width="14.125" customWidth="1"/>
    <col min="1792" max="1792" width="16.125" customWidth="1"/>
    <col min="1793" max="1793" width="41.375" bestFit="1" customWidth="1"/>
    <col min="1795" max="1795" width="8.375" customWidth="1"/>
    <col min="1796" max="1796" width="6.75" customWidth="1"/>
    <col min="1797" max="1797" width="14" customWidth="1"/>
    <col min="1798" max="1798" width="8" customWidth="1"/>
    <col min="1799" max="1799" width="7.875" customWidth="1"/>
    <col min="1800" max="1800" width="10.375" customWidth="1"/>
    <col min="1801" max="1801" width="9.125" customWidth="1"/>
    <col min="1802" max="1802" width="7.25" customWidth="1"/>
    <col min="1803" max="1803" width="11.125" customWidth="1"/>
    <col min="1804" max="1806" width="10.875" customWidth="1"/>
    <col min="1807" max="1807" width="8.625" customWidth="1"/>
    <col min="2047" max="2047" width="14.125" customWidth="1"/>
    <col min="2048" max="2048" width="16.125" customWidth="1"/>
    <col min="2049" max="2049" width="41.375" bestFit="1" customWidth="1"/>
    <col min="2051" max="2051" width="8.375" customWidth="1"/>
    <col min="2052" max="2052" width="6.75" customWidth="1"/>
    <col min="2053" max="2053" width="14" customWidth="1"/>
    <col min="2054" max="2054" width="8" customWidth="1"/>
    <col min="2055" max="2055" width="7.875" customWidth="1"/>
    <col min="2056" max="2056" width="10.375" customWidth="1"/>
    <col min="2057" max="2057" width="9.125" customWidth="1"/>
    <col min="2058" max="2058" width="7.25" customWidth="1"/>
    <col min="2059" max="2059" width="11.125" customWidth="1"/>
    <col min="2060" max="2062" width="10.875" customWidth="1"/>
    <col min="2063" max="2063" width="8.625" customWidth="1"/>
    <col min="2303" max="2303" width="14.125" customWidth="1"/>
    <col min="2304" max="2304" width="16.125" customWidth="1"/>
    <col min="2305" max="2305" width="41.375" bestFit="1" customWidth="1"/>
    <col min="2307" max="2307" width="8.375" customWidth="1"/>
    <col min="2308" max="2308" width="6.75" customWidth="1"/>
    <col min="2309" max="2309" width="14" customWidth="1"/>
    <col min="2310" max="2310" width="8" customWidth="1"/>
    <col min="2311" max="2311" width="7.875" customWidth="1"/>
    <col min="2312" max="2312" width="10.375" customWidth="1"/>
    <col min="2313" max="2313" width="9.125" customWidth="1"/>
    <col min="2314" max="2314" width="7.25" customWidth="1"/>
    <col min="2315" max="2315" width="11.125" customWidth="1"/>
    <col min="2316" max="2318" width="10.875" customWidth="1"/>
    <col min="2319" max="2319" width="8.625" customWidth="1"/>
    <col min="2559" max="2559" width="14.125" customWidth="1"/>
    <col min="2560" max="2560" width="16.125" customWidth="1"/>
    <col min="2561" max="2561" width="41.375" bestFit="1" customWidth="1"/>
    <col min="2563" max="2563" width="8.375" customWidth="1"/>
    <col min="2564" max="2564" width="6.75" customWidth="1"/>
    <col min="2565" max="2565" width="14" customWidth="1"/>
    <col min="2566" max="2566" width="8" customWidth="1"/>
    <col min="2567" max="2567" width="7.875" customWidth="1"/>
    <col min="2568" max="2568" width="10.375" customWidth="1"/>
    <col min="2569" max="2569" width="9.125" customWidth="1"/>
    <col min="2570" max="2570" width="7.25" customWidth="1"/>
    <col min="2571" max="2571" width="11.125" customWidth="1"/>
    <col min="2572" max="2574" width="10.875" customWidth="1"/>
    <col min="2575" max="2575" width="8.625" customWidth="1"/>
    <col min="2815" max="2815" width="14.125" customWidth="1"/>
    <col min="2816" max="2816" width="16.125" customWidth="1"/>
    <col min="2817" max="2817" width="41.375" bestFit="1" customWidth="1"/>
    <col min="2819" max="2819" width="8.375" customWidth="1"/>
    <col min="2820" max="2820" width="6.75" customWidth="1"/>
    <col min="2821" max="2821" width="14" customWidth="1"/>
    <col min="2822" max="2822" width="8" customWidth="1"/>
    <col min="2823" max="2823" width="7.875" customWidth="1"/>
    <col min="2824" max="2824" width="10.375" customWidth="1"/>
    <col min="2825" max="2825" width="9.125" customWidth="1"/>
    <col min="2826" max="2826" width="7.25" customWidth="1"/>
    <col min="2827" max="2827" width="11.125" customWidth="1"/>
    <col min="2828" max="2830" width="10.875" customWidth="1"/>
    <col min="2831" max="2831" width="8.625" customWidth="1"/>
    <col min="3071" max="3071" width="14.125" customWidth="1"/>
    <col min="3072" max="3072" width="16.125" customWidth="1"/>
    <col min="3073" max="3073" width="41.375" bestFit="1" customWidth="1"/>
    <col min="3075" max="3075" width="8.375" customWidth="1"/>
    <col min="3076" max="3076" width="6.75" customWidth="1"/>
    <col min="3077" max="3077" width="14" customWidth="1"/>
    <col min="3078" max="3078" width="8" customWidth="1"/>
    <col min="3079" max="3079" width="7.875" customWidth="1"/>
    <col min="3080" max="3080" width="10.375" customWidth="1"/>
    <col min="3081" max="3081" width="9.125" customWidth="1"/>
    <col min="3082" max="3082" width="7.25" customWidth="1"/>
    <col min="3083" max="3083" width="11.125" customWidth="1"/>
    <col min="3084" max="3086" width="10.875" customWidth="1"/>
    <col min="3087" max="3087" width="8.625" customWidth="1"/>
    <col min="3327" max="3327" width="14.125" customWidth="1"/>
    <col min="3328" max="3328" width="16.125" customWidth="1"/>
    <col min="3329" max="3329" width="41.375" bestFit="1" customWidth="1"/>
    <col min="3331" max="3331" width="8.375" customWidth="1"/>
    <col min="3332" max="3332" width="6.75" customWidth="1"/>
    <col min="3333" max="3333" width="14" customWidth="1"/>
    <col min="3334" max="3334" width="8" customWidth="1"/>
    <col min="3335" max="3335" width="7.875" customWidth="1"/>
    <col min="3336" max="3336" width="10.375" customWidth="1"/>
    <col min="3337" max="3337" width="9.125" customWidth="1"/>
    <col min="3338" max="3338" width="7.25" customWidth="1"/>
    <col min="3339" max="3339" width="11.125" customWidth="1"/>
    <col min="3340" max="3342" width="10.875" customWidth="1"/>
    <col min="3343" max="3343" width="8.625" customWidth="1"/>
    <col min="3583" max="3583" width="14.125" customWidth="1"/>
    <col min="3584" max="3584" width="16.125" customWidth="1"/>
    <col min="3585" max="3585" width="41.375" bestFit="1" customWidth="1"/>
    <col min="3587" max="3587" width="8.375" customWidth="1"/>
    <col min="3588" max="3588" width="6.75" customWidth="1"/>
    <col min="3589" max="3589" width="14" customWidth="1"/>
    <col min="3590" max="3590" width="8" customWidth="1"/>
    <col min="3591" max="3591" width="7.875" customWidth="1"/>
    <col min="3592" max="3592" width="10.375" customWidth="1"/>
    <col min="3593" max="3593" width="9.125" customWidth="1"/>
    <col min="3594" max="3594" width="7.25" customWidth="1"/>
    <col min="3595" max="3595" width="11.125" customWidth="1"/>
    <col min="3596" max="3598" width="10.875" customWidth="1"/>
    <col min="3599" max="3599" width="8.625" customWidth="1"/>
    <col min="3839" max="3839" width="14.125" customWidth="1"/>
    <col min="3840" max="3840" width="16.125" customWidth="1"/>
    <col min="3841" max="3841" width="41.375" bestFit="1" customWidth="1"/>
    <col min="3843" max="3843" width="8.375" customWidth="1"/>
    <col min="3844" max="3844" width="6.75" customWidth="1"/>
    <col min="3845" max="3845" width="14" customWidth="1"/>
    <col min="3846" max="3846" width="8" customWidth="1"/>
    <col min="3847" max="3847" width="7.875" customWidth="1"/>
    <col min="3848" max="3848" width="10.375" customWidth="1"/>
    <col min="3849" max="3849" width="9.125" customWidth="1"/>
    <col min="3850" max="3850" width="7.25" customWidth="1"/>
    <col min="3851" max="3851" width="11.125" customWidth="1"/>
    <col min="3852" max="3854" width="10.875" customWidth="1"/>
    <col min="3855" max="3855" width="8.625" customWidth="1"/>
    <col min="4095" max="4095" width="14.125" customWidth="1"/>
    <col min="4096" max="4096" width="16.125" customWidth="1"/>
    <col min="4097" max="4097" width="41.375" bestFit="1" customWidth="1"/>
    <col min="4099" max="4099" width="8.375" customWidth="1"/>
    <col min="4100" max="4100" width="6.75" customWidth="1"/>
    <col min="4101" max="4101" width="14" customWidth="1"/>
    <col min="4102" max="4102" width="8" customWidth="1"/>
    <col min="4103" max="4103" width="7.875" customWidth="1"/>
    <col min="4104" max="4104" width="10.375" customWidth="1"/>
    <col min="4105" max="4105" width="9.125" customWidth="1"/>
    <col min="4106" max="4106" width="7.25" customWidth="1"/>
    <col min="4107" max="4107" width="11.125" customWidth="1"/>
    <col min="4108" max="4110" width="10.875" customWidth="1"/>
    <col min="4111" max="4111" width="8.625" customWidth="1"/>
    <col min="4351" max="4351" width="14.125" customWidth="1"/>
    <col min="4352" max="4352" width="16.125" customWidth="1"/>
    <col min="4353" max="4353" width="41.375" bestFit="1" customWidth="1"/>
    <col min="4355" max="4355" width="8.375" customWidth="1"/>
    <col min="4356" max="4356" width="6.75" customWidth="1"/>
    <col min="4357" max="4357" width="14" customWidth="1"/>
    <col min="4358" max="4358" width="8" customWidth="1"/>
    <col min="4359" max="4359" width="7.875" customWidth="1"/>
    <col min="4360" max="4360" width="10.375" customWidth="1"/>
    <col min="4361" max="4361" width="9.125" customWidth="1"/>
    <col min="4362" max="4362" width="7.25" customWidth="1"/>
    <col min="4363" max="4363" width="11.125" customWidth="1"/>
    <col min="4364" max="4366" width="10.875" customWidth="1"/>
    <col min="4367" max="4367" width="8.625" customWidth="1"/>
    <col min="4607" max="4607" width="14.125" customWidth="1"/>
    <col min="4608" max="4608" width="16.125" customWidth="1"/>
    <col min="4609" max="4609" width="41.375" bestFit="1" customWidth="1"/>
    <col min="4611" max="4611" width="8.375" customWidth="1"/>
    <col min="4612" max="4612" width="6.75" customWidth="1"/>
    <col min="4613" max="4613" width="14" customWidth="1"/>
    <col min="4614" max="4614" width="8" customWidth="1"/>
    <col min="4615" max="4615" width="7.875" customWidth="1"/>
    <col min="4616" max="4616" width="10.375" customWidth="1"/>
    <col min="4617" max="4617" width="9.125" customWidth="1"/>
    <col min="4618" max="4618" width="7.25" customWidth="1"/>
    <col min="4619" max="4619" width="11.125" customWidth="1"/>
    <col min="4620" max="4622" width="10.875" customWidth="1"/>
    <col min="4623" max="4623" width="8.625" customWidth="1"/>
    <col min="4863" max="4863" width="14.125" customWidth="1"/>
    <col min="4864" max="4864" width="16.125" customWidth="1"/>
    <col min="4865" max="4865" width="41.375" bestFit="1" customWidth="1"/>
    <col min="4867" max="4867" width="8.375" customWidth="1"/>
    <col min="4868" max="4868" width="6.75" customWidth="1"/>
    <col min="4869" max="4869" width="14" customWidth="1"/>
    <col min="4870" max="4870" width="8" customWidth="1"/>
    <col min="4871" max="4871" width="7.875" customWidth="1"/>
    <col min="4872" max="4872" width="10.375" customWidth="1"/>
    <col min="4873" max="4873" width="9.125" customWidth="1"/>
    <col min="4874" max="4874" width="7.25" customWidth="1"/>
    <col min="4875" max="4875" width="11.125" customWidth="1"/>
    <col min="4876" max="4878" width="10.875" customWidth="1"/>
    <col min="4879" max="4879" width="8.625" customWidth="1"/>
    <col min="5119" max="5119" width="14.125" customWidth="1"/>
    <col min="5120" max="5120" width="16.125" customWidth="1"/>
    <col min="5121" max="5121" width="41.375" bestFit="1" customWidth="1"/>
    <col min="5123" max="5123" width="8.375" customWidth="1"/>
    <col min="5124" max="5124" width="6.75" customWidth="1"/>
    <col min="5125" max="5125" width="14" customWidth="1"/>
    <col min="5126" max="5126" width="8" customWidth="1"/>
    <col min="5127" max="5127" width="7.875" customWidth="1"/>
    <col min="5128" max="5128" width="10.375" customWidth="1"/>
    <col min="5129" max="5129" width="9.125" customWidth="1"/>
    <col min="5130" max="5130" width="7.25" customWidth="1"/>
    <col min="5131" max="5131" width="11.125" customWidth="1"/>
    <col min="5132" max="5134" width="10.875" customWidth="1"/>
    <col min="5135" max="5135" width="8.625" customWidth="1"/>
    <col min="5375" max="5375" width="14.125" customWidth="1"/>
    <col min="5376" max="5376" width="16.125" customWidth="1"/>
    <col min="5377" max="5377" width="41.375" bestFit="1" customWidth="1"/>
    <col min="5379" max="5379" width="8.375" customWidth="1"/>
    <col min="5380" max="5380" width="6.75" customWidth="1"/>
    <col min="5381" max="5381" width="14" customWidth="1"/>
    <col min="5382" max="5382" width="8" customWidth="1"/>
    <col min="5383" max="5383" width="7.875" customWidth="1"/>
    <col min="5384" max="5384" width="10.375" customWidth="1"/>
    <col min="5385" max="5385" width="9.125" customWidth="1"/>
    <col min="5386" max="5386" width="7.25" customWidth="1"/>
    <col min="5387" max="5387" width="11.125" customWidth="1"/>
    <col min="5388" max="5390" width="10.875" customWidth="1"/>
    <col min="5391" max="5391" width="8.625" customWidth="1"/>
    <col min="5631" max="5631" width="14.125" customWidth="1"/>
    <col min="5632" max="5632" width="16.125" customWidth="1"/>
    <col min="5633" max="5633" width="41.375" bestFit="1" customWidth="1"/>
    <col min="5635" max="5635" width="8.375" customWidth="1"/>
    <col min="5636" max="5636" width="6.75" customWidth="1"/>
    <col min="5637" max="5637" width="14" customWidth="1"/>
    <col min="5638" max="5638" width="8" customWidth="1"/>
    <col min="5639" max="5639" width="7.875" customWidth="1"/>
    <col min="5640" max="5640" width="10.375" customWidth="1"/>
    <col min="5641" max="5641" width="9.125" customWidth="1"/>
    <col min="5642" max="5642" width="7.25" customWidth="1"/>
    <col min="5643" max="5643" width="11.125" customWidth="1"/>
    <col min="5644" max="5646" width="10.875" customWidth="1"/>
    <col min="5647" max="5647" width="8.625" customWidth="1"/>
    <col min="5887" max="5887" width="14.125" customWidth="1"/>
    <col min="5888" max="5888" width="16.125" customWidth="1"/>
    <col min="5889" max="5889" width="41.375" bestFit="1" customWidth="1"/>
    <col min="5891" max="5891" width="8.375" customWidth="1"/>
    <col min="5892" max="5892" width="6.75" customWidth="1"/>
    <col min="5893" max="5893" width="14" customWidth="1"/>
    <col min="5894" max="5894" width="8" customWidth="1"/>
    <col min="5895" max="5895" width="7.875" customWidth="1"/>
    <col min="5896" max="5896" width="10.375" customWidth="1"/>
    <col min="5897" max="5897" width="9.125" customWidth="1"/>
    <col min="5898" max="5898" width="7.25" customWidth="1"/>
    <col min="5899" max="5899" width="11.125" customWidth="1"/>
    <col min="5900" max="5902" width="10.875" customWidth="1"/>
    <col min="5903" max="5903" width="8.625" customWidth="1"/>
    <col min="6143" max="6143" width="14.125" customWidth="1"/>
    <col min="6144" max="6144" width="16.125" customWidth="1"/>
    <col min="6145" max="6145" width="41.375" bestFit="1" customWidth="1"/>
    <col min="6147" max="6147" width="8.375" customWidth="1"/>
    <col min="6148" max="6148" width="6.75" customWidth="1"/>
    <col min="6149" max="6149" width="14" customWidth="1"/>
    <col min="6150" max="6150" width="8" customWidth="1"/>
    <col min="6151" max="6151" width="7.875" customWidth="1"/>
    <col min="6152" max="6152" width="10.375" customWidth="1"/>
    <col min="6153" max="6153" width="9.125" customWidth="1"/>
    <col min="6154" max="6154" width="7.25" customWidth="1"/>
    <col min="6155" max="6155" width="11.125" customWidth="1"/>
    <col min="6156" max="6158" width="10.875" customWidth="1"/>
    <col min="6159" max="6159" width="8.625" customWidth="1"/>
    <col min="6399" max="6399" width="14.125" customWidth="1"/>
    <col min="6400" max="6400" width="16.125" customWidth="1"/>
    <col min="6401" max="6401" width="41.375" bestFit="1" customWidth="1"/>
    <col min="6403" max="6403" width="8.375" customWidth="1"/>
    <col min="6404" max="6404" width="6.75" customWidth="1"/>
    <col min="6405" max="6405" width="14" customWidth="1"/>
    <col min="6406" max="6406" width="8" customWidth="1"/>
    <col min="6407" max="6407" width="7.875" customWidth="1"/>
    <col min="6408" max="6408" width="10.375" customWidth="1"/>
    <col min="6409" max="6409" width="9.125" customWidth="1"/>
    <col min="6410" max="6410" width="7.25" customWidth="1"/>
    <col min="6411" max="6411" width="11.125" customWidth="1"/>
    <col min="6412" max="6414" width="10.875" customWidth="1"/>
    <col min="6415" max="6415" width="8.625" customWidth="1"/>
    <col min="6655" max="6655" width="14.125" customWidth="1"/>
    <col min="6656" max="6656" width="16.125" customWidth="1"/>
    <col min="6657" max="6657" width="41.375" bestFit="1" customWidth="1"/>
    <col min="6659" max="6659" width="8.375" customWidth="1"/>
    <col min="6660" max="6660" width="6.75" customWidth="1"/>
    <col min="6661" max="6661" width="14" customWidth="1"/>
    <col min="6662" max="6662" width="8" customWidth="1"/>
    <col min="6663" max="6663" width="7.875" customWidth="1"/>
    <col min="6664" max="6664" width="10.375" customWidth="1"/>
    <col min="6665" max="6665" width="9.125" customWidth="1"/>
    <col min="6666" max="6666" width="7.25" customWidth="1"/>
    <col min="6667" max="6667" width="11.125" customWidth="1"/>
    <col min="6668" max="6670" width="10.875" customWidth="1"/>
    <col min="6671" max="6671" width="8.625" customWidth="1"/>
    <col min="6911" max="6911" width="14.125" customWidth="1"/>
    <col min="6912" max="6912" width="16.125" customWidth="1"/>
    <col min="6913" max="6913" width="41.375" bestFit="1" customWidth="1"/>
    <col min="6915" max="6915" width="8.375" customWidth="1"/>
    <col min="6916" max="6916" width="6.75" customWidth="1"/>
    <col min="6917" max="6917" width="14" customWidth="1"/>
    <col min="6918" max="6918" width="8" customWidth="1"/>
    <col min="6919" max="6919" width="7.875" customWidth="1"/>
    <col min="6920" max="6920" width="10.375" customWidth="1"/>
    <col min="6921" max="6921" width="9.125" customWidth="1"/>
    <col min="6922" max="6922" width="7.25" customWidth="1"/>
    <col min="6923" max="6923" width="11.125" customWidth="1"/>
    <col min="6924" max="6926" width="10.875" customWidth="1"/>
    <col min="6927" max="6927" width="8.625" customWidth="1"/>
    <col min="7167" max="7167" width="14.125" customWidth="1"/>
    <col min="7168" max="7168" width="16.125" customWidth="1"/>
    <col min="7169" max="7169" width="41.375" bestFit="1" customWidth="1"/>
    <col min="7171" max="7171" width="8.375" customWidth="1"/>
    <col min="7172" max="7172" width="6.75" customWidth="1"/>
    <col min="7173" max="7173" width="14" customWidth="1"/>
    <col min="7174" max="7174" width="8" customWidth="1"/>
    <col min="7175" max="7175" width="7.875" customWidth="1"/>
    <col min="7176" max="7176" width="10.375" customWidth="1"/>
    <col min="7177" max="7177" width="9.125" customWidth="1"/>
    <col min="7178" max="7178" width="7.25" customWidth="1"/>
    <col min="7179" max="7179" width="11.125" customWidth="1"/>
    <col min="7180" max="7182" width="10.875" customWidth="1"/>
    <col min="7183" max="7183" width="8.625" customWidth="1"/>
    <col min="7423" max="7423" width="14.125" customWidth="1"/>
    <col min="7424" max="7424" width="16.125" customWidth="1"/>
    <col min="7425" max="7425" width="41.375" bestFit="1" customWidth="1"/>
    <col min="7427" max="7427" width="8.375" customWidth="1"/>
    <col min="7428" max="7428" width="6.75" customWidth="1"/>
    <col min="7429" max="7429" width="14" customWidth="1"/>
    <col min="7430" max="7430" width="8" customWidth="1"/>
    <col min="7431" max="7431" width="7.875" customWidth="1"/>
    <col min="7432" max="7432" width="10.375" customWidth="1"/>
    <col min="7433" max="7433" width="9.125" customWidth="1"/>
    <col min="7434" max="7434" width="7.25" customWidth="1"/>
    <col min="7435" max="7435" width="11.125" customWidth="1"/>
    <col min="7436" max="7438" width="10.875" customWidth="1"/>
    <col min="7439" max="7439" width="8.625" customWidth="1"/>
    <col min="7679" max="7679" width="14.125" customWidth="1"/>
    <col min="7680" max="7680" width="16.125" customWidth="1"/>
    <col min="7681" max="7681" width="41.375" bestFit="1" customWidth="1"/>
    <col min="7683" max="7683" width="8.375" customWidth="1"/>
    <col min="7684" max="7684" width="6.75" customWidth="1"/>
    <col min="7685" max="7685" width="14" customWidth="1"/>
    <col min="7686" max="7686" width="8" customWidth="1"/>
    <col min="7687" max="7687" width="7.875" customWidth="1"/>
    <col min="7688" max="7688" width="10.375" customWidth="1"/>
    <col min="7689" max="7689" width="9.125" customWidth="1"/>
    <col min="7690" max="7690" width="7.25" customWidth="1"/>
    <col min="7691" max="7691" width="11.125" customWidth="1"/>
    <col min="7692" max="7694" width="10.875" customWidth="1"/>
    <col min="7695" max="7695" width="8.625" customWidth="1"/>
    <col min="7935" max="7935" width="14.125" customWidth="1"/>
    <col min="7936" max="7936" width="16.125" customWidth="1"/>
    <col min="7937" max="7937" width="41.375" bestFit="1" customWidth="1"/>
    <col min="7939" max="7939" width="8.375" customWidth="1"/>
    <col min="7940" max="7940" width="6.75" customWidth="1"/>
    <col min="7941" max="7941" width="14" customWidth="1"/>
    <col min="7942" max="7942" width="8" customWidth="1"/>
    <col min="7943" max="7943" width="7.875" customWidth="1"/>
    <col min="7944" max="7944" width="10.375" customWidth="1"/>
    <col min="7945" max="7945" width="9.125" customWidth="1"/>
    <col min="7946" max="7946" width="7.25" customWidth="1"/>
    <col min="7947" max="7947" width="11.125" customWidth="1"/>
    <col min="7948" max="7950" width="10.875" customWidth="1"/>
    <col min="7951" max="7951" width="8.625" customWidth="1"/>
    <col min="8191" max="8191" width="14.125" customWidth="1"/>
    <col min="8192" max="8192" width="16.125" customWidth="1"/>
    <col min="8193" max="8193" width="41.375" bestFit="1" customWidth="1"/>
    <col min="8195" max="8195" width="8.375" customWidth="1"/>
    <col min="8196" max="8196" width="6.75" customWidth="1"/>
    <col min="8197" max="8197" width="14" customWidth="1"/>
    <col min="8198" max="8198" width="8" customWidth="1"/>
    <col min="8199" max="8199" width="7.875" customWidth="1"/>
    <col min="8200" max="8200" width="10.375" customWidth="1"/>
    <col min="8201" max="8201" width="9.125" customWidth="1"/>
    <col min="8202" max="8202" width="7.25" customWidth="1"/>
    <col min="8203" max="8203" width="11.125" customWidth="1"/>
    <col min="8204" max="8206" width="10.875" customWidth="1"/>
    <col min="8207" max="8207" width="8.625" customWidth="1"/>
    <col min="8447" max="8447" width="14.125" customWidth="1"/>
    <col min="8448" max="8448" width="16.125" customWidth="1"/>
    <col min="8449" max="8449" width="41.375" bestFit="1" customWidth="1"/>
    <col min="8451" max="8451" width="8.375" customWidth="1"/>
    <col min="8452" max="8452" width="6.75" customWidth="1"/>
    <col min="8453" max="8453" width="14" customWidth="1"/>
    <col min="8454" max="8454" width="8" customWidth="1"/>
    <col min="8455" max="8455" width="7.875" customWidth="1"/>
    <col min="8456" max="8456" width="10.375" customWidth="1"/>
    <col min="8457" max="8457" width="9.125" customWidth="1"/>
    <col min="8458" max="8458" width="7.25" customWidth="1"/>
    <col min="8459" max="8459" width="11.125" customWidth="1"/>
    <col min="8460" max="8462" width="10.875" customWidth="1"/>
    <col min="8463" max="8463" width="8.625" customWidth="1"/>
    <col min="8703" max="8703" width="14.125" customWidth="1"/>
    <col min="8704" max="8704" width="16.125" customWidth="1"/>
    <col min="8705" max="8705" width="41.375" bestFit="1" customWidth="1"/>
    <col min="8707" max="8707" width="8.375" customWidth="1"/>
    <col min="8708" max="8708" width="6.75" customWidth="1"/>
    <col min="8709" max="8709" width="14" customWidth="1"/>
    <col min="8710" max="8710" width="8" customWidth="1"/>
    <col min="8711" max="8711" width="7.875" customWidth="1"/>
    <col min="8712" max="8712" width="10.375" customWidth="1"/>
    <col min="8713" max="8713" width="9.125" customWidth="1"/>
    <col min="8714" max="8714" width="7.25" customWidth="1"/>
    <col min="8715" max="8715" width="11.125" customWidth="1"/>
    <col min="8716" max="8718" width="10.875" customWidth="1"/>
    <col min="8719" max="8719" width="8.625" customWidth="1"/>
    <col min="8959" max="8959" width="14.125" customWidth="1"/>
    <col min="8960" max="8960" width="16.125" customWidth="1"/>
    <col min="8961" max="8961" width="41.375" bestFit="1" customWidth="1"/>
    <col min="8963" max="8963" width="8.375" customWidth="1"/>
    <col min="8964" max="8964" width="6.75" customWidth="1"/>
    <col min="8965" max="8965" width="14" customWidth="1"/>
    <col min="8966" max="8966" width="8" customWidth="1"/>
    <col min="8967" max="8967" width="7.875" customWidth="1"/>
    <col min="8968" max="8968" width="10.375" customWidth="1"/>
    <col min="8969" max="8969" width="9.125" customWidth="1"/>
    <col min="8970" max="8970" width="7.25" customWidth="1"/>
    <col min="8971" max="8971" width="11.125" customWidth="1"/>
    <col min="8972" max="8974" width="10.875" customWidth="1"/>
    <col min="8975" max="8975" width="8.625" customWidth="1"/>
    <col min="9215" max="9215" width="14.125" customWidth="1"/>
    <col min="9216" max="9216" width="16.125" customWidth="1"/>
    <col min="9217" max="9217" width="41.375" bestFit="1" customWidth="1"/>
    <col min="9219" max="9219" width="8.375" customWidth="1"/>
    <col min="9220" max="9220" width="6.75" customWidth="1"/>
    <col min="9221" max="9221" width="14" customWidth="1"/>
    <col min="9222" max="9222" width="8" customWidth="1"/>
    <col min="9223" max="9223" width="7.875" customWidth="1"/>
    <col min="9224" max="9224" width="10.375" customWidth="1"/>
    <col min="9225" max="9225" width="9.125" customWidth="1"/>
    <col min="9226" max="9226" width="7.25" customWidth="1"/>
    <col min="9227" max="9227" width="11.125" customWidth="1"/>
    <col min="9228" max="9230" width="10.875" customWidth="1"/>
    <col min="9231" max="9231" width="8.625" customWidth="1"/>
    <col min="9471" max="9471" width="14.125" customWidth="1"/>
    <col min="9472" max="9472" width="16.125" customWidth="1"/>
    <col min="9473" max="9473" width="41.375" bestFit="1" customWidth="1"/>
    <col min="9475" max="9475" width="8.375" customWidth="1"/>
    <col min="9476" max="9476" width="6.75" customWidth="1"/>
    <col min="9477" max="9477" width="14" customWidth="1"/>
    <col min="9478" max="9478" width="8" customWidth="1"/>
    <col min="9479" max="9479" width="7.875" customWidth="1"/>
    <col min="9480" max="9480" width="10.375" customWidth="1"/>
    <col min="9481" max="9481" width="9.125" customWidth="1"/>
    <col min="9482" max="9482" width="7.25" customWidth="1"/>
    <col min="9483" max="9483" width="11.125" customWidth="1"/>
    <col min="9484" max="9486" width="10.875" customWidth="1"/>
    <col min="9487" max="9487" width="8.625" customWidth="1"/>
    <col min="9727" max="9727" width="14.125" customWidth="1"/>
    <col min="9728" max="9728" width="16.125" customWidth="1"/>
    <col min="9729" max="9729" width="41.375" bestFit="1" customWidth="1"/>
    <col min="9731" max="9731" width="8.375" customWidth="1"/>
    <col min="9732" max="9732" width="6.75" customWidth="1"/>
    <col min="9733" max="9733" width="14" customWidth="1"/>
    <col min="9734" max="9734" width="8" customWidth="1"/>
    <col min="9735" max="9735" width="7.875" customWidth="1"/>
    <col min="9736" max="9736" width="10.375" customWidth="1"/>
    <col min="9737" max="9737" width="9.125" customWidth="1"/>
    <col min="9738" max="9738" width="7.25" customWidth="1"/>
    <col min="9739" max="9739" width="11.125" customWidth="1"/>
    <col min="9740" max="9742" width="10.875" customWidth="1"/>
    <col min="9743" max="9743" width="8.625" customWidth="1"/>
    <col min="9983" max="9983" width="14.125" customWidth="1"/>
    <col min="9984" max="9984" width="16.125" customWidth="1"/>
    <col min="9985" max="9985" width="41.375" bestFit="1" customWidth="1"/>
    <col min="9987" max="9987" width="8.375" customWidth="1"/>
    <col min="9988" max="9988" width="6.75" customWidth="1"/>
    <col min="9989" max="9989" width="14" customWidth="1"/>
    <col min="9990" max="9990" width="8" customWidth="1"/>
    <col min="9991" max="9991" width="7.875" customWidth="1"/>
    <col min="9992" max="9992" width="10.375" customWidth="1"/>
    <col min="9993" max="9993" width="9.125" customWidth="1"/>
    <col min="9994" max="9994" width="7.25" customWidth="1"/>
    <col min="9995" max="9995" width="11.125" customWidth="1"/>
    <col min="9996" max="9998" width="10.875" customWidth="1"/>
    <col min="9999" max="9999" width="8.625" customWidth="1"/>
    <col min="10239" max="10239" width="14.125" customWidth="1"/>
    <col min="10240" max="10240" width="16.125" customWidth="1"/>
    <col min="10241" max="10241" width="41.375" bestFit="1" customWidth="1"/>
    <col min="10243" max="10243" width="8.375" customWidth="1"/>
    <col min="10244" max="10244" width="6.75" customWidth="1"/>
    <col min="10245" max="10245" width="14" customWidth="1"/>
    <col min="10246" max="10246" width="8" customWidth="1"/>
    <col min="10247" max="10247" width="7.875" customWidth="1"/>
    <col min="10248" max="10248" width="10.375" customWidth="1"/>
    <col min="10249" max="10249" width="9.125" customWidth="1"/>
    <col min="10250" max="10250" width="7.25" customWidth="1"/>
    <col min="10251" max="10251" width="11.125" customWidth="1"/>
    <col min="10252" max="10254" width="10.875" customWidth="1"/>
    <col min="10255" max="10255" width="8.625" customWidth="1"/>
    <col min="10495" max="10495" width="14.125" customWidth="1"/>
    <col min="10496" max="10496" width="16.125" customWidth="1"/>
    <col min="10497" max="10497" width="41.375" bestFit="1" customWidth="1"/>
    <col min="10499" max="10499" width="8.375" customWidth="1"/>
    <col min="10500" max="10500" width="6.75" customWidth="1"/>
    <col min="10501" max="10501" width="14" customWidth="1"/>
    <col min="10502" max="10502" width="8" customWidth="1"/>
    <col min="10503" max="10503" width="7.875" customWidth="1"/>
    <col min="10504" max="10504" width="10.375" customWidth="1"/>
    <col min="10505" max="10505" width="9.125" customWidth="1"/>
    <col min="10506" max="10506" width="7.25" customWidth="1"/>
    <col min="10507" max="10507" width="11.125" customWidth="1"/>
    <col min="10508" max="10510" width="10.875" customWidth="1"/>
    <col min="10511" max="10511" width="8.625" customWidth="1"/>
    <col min="10751" max="10751" width="14.125" customWidth="1"/>
    <col min="10752" max="10752" width="16.125" customWidth="1"/>
    <col min="10753" max="10753" width="41.375" bestFit="1" customWidth="1"/>
    <col min="10755" max="10755" width="8.375" customWidth="1"/>
    <col min="10756" max="10756" width="6.75" customWidth="1"/>
    <col min="10757" max="10757" width="14" customWidth="1"/>
    <col min="10758" max="10758" width="8" customWidth="1"/>
    <col min="10759" max="10759" width="7.875" customWidth="1"/>
    <col min="10760" max="10760" width="10.375" customWidth="1"/>
    <col min="10761" max="10761" width="9.125" customWidth="1"/>
    <col min="10762" max="10762" width="7.25" customWidth="1"/>
    <col min="10763" max="10763" width="11.125" customWidth="1"/>
    <col min="10764" max="10766" width="10.875" customWidth="1"/>
    <col min="10767" max="10767" width="8.625" customWidth="1"/>
    <col min="11007" max="11007" width="14.125" customWidth="1"/>
    <col min="11008" max="11008" width="16.125" customWidth="1"/>
    <col min="11009" max="11009" width="41.375" bestFit="1" customWidth="1"/>
    <col min="11011" max="11011" width="8.375" customWidth="1"/>
    <col min="11012" max="11012" width="6.75" customWidth="1"/>
    <col min="11013" max="11013" width="14" customWidth="1"/>
    <col min="11014" max="11014" width="8" customWidth="1"/>
    <col min="11015" max="11015" width="7.875" customWidth="1"/>
    <col min="11016" max="11016" width="10.375" customWidth="1"/>
    <col min="11017" max="11017" width="9.125" customWidth="1"/>
    <col min="11018" max="11018" width="7.25" customWidth="1"/>
    <col min="11019" max="11019" width="11.125" customWidth="1"/>
    <col min="11020" max="11022" width="10.875" customWidth="1"/>
    <col min="11023" max="11023" width="8.625" customWidth="1"/>
    <col min="11263" max="11263" width="14.125" customWidth="1"/>
    <col min="11264" max="11264" width="16.125" customWidth="1"/>
    <col min="11265" max="11265" width="41.375" bestFit="1" customWidth="1"/>
    <col min="11267" max="11267" width="8.375" customWidth="1"/>
    <col min="11268" max="11268" width="6.75" customWidth="1"/>
    <col min="11269" max="11269" width="14" customWidth="1"/>
    <col min="11270" max="11270" width="8" customWidth="1"/>
    <col min="11271" max="11271" width="7.875" customWidth="1"/>
    <col min="11272" max="11272" width="10.375" customWidth="1"/>
    <col min="11273" max="11273" width="9.125" customWidth="1"/>
    <col min="11274" max="11274" width="7.25" customWidth="1"/>
    <col min="11275" max="11275" width="11.125" customWidth="1"/>
    <col min="11276" max="11278" width="10.875" customWidth="1"/>
    <col min="11279" max="11279" width="8.625" customWidth="1"/>
    <col min="11519" max="11519" width="14.125" customWidth="1"/>
    <col min="11520" max="11520" width="16.125" customWidth="1"/>
    <col min="11521" max="11521" width="41.375" bestFit="1" customWidth="1"/>
    <col min="11523" max="11523" width="8.375" customWidth="1"/>
    <col min="11524" max="11524" width="6.75" customWidth="1"/>
    <col min="11525" max="11525" width="14" customWidth="1"/>
    <col min="11526" max="11526" width="8" customWidth="1"/>
    <col min="11527" max="11527" width="7.875" customWidth="1"/>
    <col min="11528" max="11528" width="10.375" customWidth="1"/>
    <col min="11529" max="11529" width="9.125" customWidth="1"/>
    <col min="11530" max="11530" width="7.25" customWidth="1"/>
    <col min="11531" max="11531" width="11.125" customWidth="1"/>
    <col min="11532" max="11534" width="10.875" customWidth="1"/>
    <col min="11535" max="11535" width="8.625" customWidth="1"/>
    <col min="11775" max="11775" width="14.125" customWidth="1"/>
    <col min="11776" max="11776" width="16.125" customWidth="1"/>
    <col min="11777" max="11777" width="41.375" bestFit="1" customWidth="1"/>
    <col min="11779" max="11779" width="8.375" customWidth="1"/>
    <col min="11780" max="11780" width="6.75" customWidth="1"/>
    <col min="11781" max="11781" width="14" customWidth="1"/>
    <col min="11782" max="11782" width="8" customWidth="1"/>
    <col min="11783" max="11783" width="7.875" customWidth="1"/>
    <col min="11784" max="11784" width="10.375" customWidth="1"/>
    <col min="11785" max="11785" width="9.125" customWidth="1"/>
    <col min="11786" max="11786" width="7.25" customWidth="1"/>
    <col min="11787" max="11787" width="11.125" customWidth="1"/>
    <col min="11788" max="11790" width="10.875" customWidth="1"/>
    <col min="11791" max="11791" width="8.625" customWidth="1"/>
    <col min="12031" max="12031" width="14.125" customWidth="1"/>
    <col min="12032" max="12032" width="16.125" customWidth="1"/>
    <col min="12033" max="12033" width="41.375" bestFit="1" customWidth="1"/>
    <col min="12035" max="12035" width="8.375" customWidth="1"/>
    <col min="12036" max="12036" width="6.75" customWidth="1"/>
    <col min="12037" max="12037" width="14" customWidth="1"/>
    <col min="12038" max="12038" width="8" customWidth="1"/>
    <col min="12039" max="12039" width="7.875" customWidth="1"/>
    <col min="12040" max="12040" width="10.375" customWidth="1"/>
    <col min="12041" max="12041" width="9.125" customWidth="1"/>
    <col min="12042" max="12042" width="7.25" customWidth="1"/>
    <col min="12043" max="12043" width="11.125" customWidth="1"/>
    <col min="12044" max="12046" width="10.875" customWidth="1"/>
    <col min="12047" max="12047" width="8.625" customWidth="1"/>
    <col min="12287" max="12287" width="14.125" customWidth="1"/>
    <col min="12288" max="12288" width="16.125" customWidth="1"/>
    <col min="12289" max="12289" width="41.375" bestFit="1" customWidth="1"/>
    <col min="12291" max="12291" width="8.375" customWidth="1"/>
    <col min="12292" max="12292" width="6.75" customWidth="1"/>
    <col min="12293" max="12293" width="14" customWidth="1"/>
    <col min="12294" max="12294" width="8" customWidth="1"/>
    <col min="12295" max="12295" width="7.875" customWidth="1"/>
    <col min="12296" max="12296" width="10.375" customWidth="1"/>
    <col min="12297" max="12297" width="9.125" customWidth="1"/>
    <col min="12298" max="12298" width="7.25" customWidth="1"/>
    <col min="12299" max="12299" width="11.125" customWidth="1"/>
    <col min="12300" max="12302" width="10.875" customWidth="1"/>
    <col min="12303" max="12303" width="8.625" customWidth="1"/>
    <col min="12543" max="12543" width="14.125" customWidth="1"/>
    <col min="12544" max="12544" width="16.125" customWidth="1"/>
    <col min="12545" max="12545" width="41.375" bestFit="1" customWidth="1"/>
    <col min="12547" max="12547" width="8.375" customWidth="1"/>
    <col min="12548" max="12548" width="6.75" customWidth="1"/>
    <col min="12549" max="12549" width="14" customWidth="1"/>
    <col min="12550" max="12550" width="8" customWidth="1"/>
    <col min="12551" max="12551" width="7.875" customWidth="1"/>
    <col min="12552" max="12552" width="10.375" customWidth="1"/>
    <col min="12553" max="12553" width="9.125" customWidth="1"/>
    <col min="12554" max="12554" width="7.25" customWidth="1"/>
    <col min="12555" max="12555" width="11.125" customWidth="1"/>
    <col min="12556" max="12558" width="10.875" customWidth="1"/>
    <col min="12559" max="12559" width="8.625" customWidth="1"/>
    <col min="12799" max="12799" width="14.125" customWidth="1"/>
    <col min="12800" max="12800" width="16.125" customWidth="1"/>
    <col min="12801" max="12801" width="41.375" bestFit="1" customWidth="1"/>
    <col min="12803" max="12803" width="8.375" customWidth="1"/>
    <col min="12804" max="12804" width="6.75" customWidth="1"/>
    <col min="12805" max="12805" width="14" customWidth="1"/>
    <col min="12806" max="12806" width="8" customWidth="1"/>
    <col min="12807" max="12807" width="7.875" customWidth="1"/>
    <col min="12808" max="12808" width="10.375" customWidth="1"/>
    <col min="12809" max="12809" width="9.125" customWidth="1"/>
    <col min="12810" max="12810" width="7.25" customWidth="1"/>
    <col min="12811" max="12811" width="11.125" customWidth="1"/>
    <col min="12812" max="12814" width="10.875" customWidth="1"/>
    <col min="12815" max="12815" width="8.625" customWidth="1"/>
    <col min="13055" max="13055" width="14.125" customWidth="1"/>
    <col min="13056" max="13056" width="16.125" customWidth="1"/>
    <col min="13057" max="13057" width="41.375" bestFit="1" customWidth="1"/>
    <col min="13059" max="13059" width="8.375" customWidth="1"/>
    <col min="13060" max="13060" width="6.75" customWidth="1"/>
    <col min="13061" max="13061" width="14" customWidth="1"/>
    <col min="13062" max="13062" width="8" customWidth="1"/>
    <col min="13063" max="13063" width="7.875" customWidth="1"/>
    <col min="13064" max="13064" width="10.375" customWidth="1"/>
    <col min="13065" max="13065" width="9.125" customWidth="1"/>
    <col min="13066" max="13066" width="7.25" customWidth="1"/>
    <col min="13067" max="13067" width="11.125" customWidth="1"/>
    <col min="13068" max="13070" width="10.875" customWidth="1"/>
    <col min="13071" max="13071" width="8.625" customWidth="1"/>
    <col min="13311" max="13311" width="14.125" customWidth="1"/>
    <col min="13312" max="13312" width="16.125" customWidth="1"/>
    <col min="13313" max="13313" width="41.375" bestFit="1" customWidth="1"/>
    <col min="13315" max="13315" width="8.375" customWidth="1"/>
    <col min="13316" max="13316" width="6.75" customWidth="1"/>
    <col min="13317" max="13317" width="14" customWidth="1"/>
    <col min="13318" max="13318" width="8" customWidth="1"/>
    <col min="13319" max="13319" width="7.875" customWidth="1"/>
    <col min="13320" max="13320" width="10.375" customWidth="1"/>
    <col min="13321" max="13321" width="9.125" customWidth="1"/>
    <col min="13322" max="13322" width="7.25" customWidth="1"/>
    <col min="13323" max="13323" width="11.125" customWidth="1"/>
    <col min="13324" max="13326" width="10.875" customWidth="1"/>
    <col min="13327" max="13327" width="8.625" customWidth="1"/>
    <col min="13567" max="13567" width="14.125" customWidth="1"/>
    <col min="13568" max="13568" width="16.125" customWidth="1"/>
    <col min="13569" max="13569" width="41.375" bestFit="1" customWidth="1"/>
    <col min="13571" max="13571" width="8.375" customWidth="1"/>
    <col min="13572" max="13572" width="6.75" customWidth="1"/>
    <col min="13573" max="13573" width="14" customWidth="1"/>
    <col min="13574" max="13574" width="8" customWidth="1"/>
    <col min="13575" max="13575" width="7.875" customWidth="1"/>
    <col min="13576" max="13576" width="10.375" customWidth="1"/>
    <col min="13577" max="13577" width="9.125" customWidth="1"/>
    <col min="13578" max="13578" width="7.25" customWidth="1"/>
    <col min="13579" max="13579" width="11.125" customWidth="1"/>
    <col min="13580" max="13582" width="10.875" customWidth="1"/>
    <col min="13583" max="13583" width="8.625" customWidth="1"/>
    <col min="13823" max="13823" width="14.125" customWidth="1"/>
    <col min="13824" max="13824" width="16.125" customWidth="1"/>
    <col min="13825" max="13825" width="41.375" bestFit="1" customWidth="1"/>
    <col min="13827" max="13827" width="8.375" customWidth="1"/>
    <col min="13828" max="13828" width="6.75" customWidth="1"/>
    <col min="13829" max="13829" width="14" customWidth="1"/>
    <col min="13830" max="13830" width="8" customWidth="1"/>
    <col min="13831" max="13831" width="7.875" customWidth="1"/>
    <col min="13832" max="13832" width="10.375" customWidth="1"/>
    <col min="13833" max="13833" width="9.125" customWidth="1"/>
    <col min="13834" max="13834" width="7.25" customWidth="1"/>
    <col min="13835" max="13835" width="11.125" customWidth="1"/>
    <col min="13836" max="13838" width="10.875" customWidth="1"/>
    <col min="13839" max="13839" width="8.625" customWidth="1"/>
    <col min="14079" max="14079" width="14.125" customWidth="1"/>
    <col min="14080" max="14080" width="16.125" customWidth="1"/>
    <col min="14081" max="14081" width="41.375" bestFit="1" customWidth="1"/>
    <col min="14083" max="14083" width="8.375" customWidth="1"/>
    <col min="14084" max="14084" width="6.75" customWidth="1"/>
    <col min="14085" max="14085" width="14" customWidth="1"/>
    <col min="14086" max="14086" width="8" customWidth="1"/>
    <col min="14087" max="14087" width="7.875" customWidth="1"/>
    <col min="14088" max="14088" width="10.375" customWidth="1"/>
    <col min="14089" max="14089" width="9.125" customWidth="1"/>
    <col min="14090" max="14090" width="7.25" customWidth="1"/>
    <col min="14091" max="14091" width="11.125" customWidth="1"/>
    <col min="14092" max="14094" width="10.875" customWidth="1"/>
    <col min="14095" max="14095" width="8.625" customWidth="1"/>
    <col min="14335" max="14335" width="14.125" customWidth="1"/>
    <col min="14336" max="14336" width="16.125" customWidth="1"/>
    <col min="14337" max="14337" width="41.375" bestFit="1" customWidth="1"/>
    <col min="14339" max="14339" width="8.375" customWidth="1"/>
    <col min="14340" max="14340" width="6.75" customWidth="1"/>
    <col min="14341" max="14341" width="14" customWidth="1"/>
    <col min="14342" max="14342" width="8" customWidth="1"/>
    <col min="14343" max="14343" width="7.875" customWidth="1"/>
    <col min="14344" max="14344" width="10.375" customWidth="1"/>
    <col min="14345" max="14345" width="9.125" customWidth="1"/>
    <col min="14346" max="14346" width="7.25" customWidth="1"/>
    <col min="14347" max="14347" width="11.125" customWidth="1"/>
    <col min="14348" max="14350" width="10.875" customWidth="1"/>
    <col min="14351" max="14351" width="8.625" customWidth="1"/>
    <col min="14591" max="14591" width="14.125" customWidth="1"/>
    <col min="14592" max="14592" width="16.125" customWidth="1"/>
    <col min="14593" max="14593" width="41.375" bestFit="1" customWidth="1"/>
    <col min="14595" max="14595" width="8.375" customWidth="1"/>
    <col min="14596" max="14596" width="6.75" customWidth="1"/>
    <col min="14597" max="14597" width="14" customWidth="1"/>
    <col min="14598" max="14598" width="8" customWidth="1"/>
    <col min="14599" max="14599" width="7.875" customWidth="1"/>
    <col min="14600" max="14600" width="10.375" customWidth="1"/>
    <col min="14601" max="14601" width="9.125" customWidth="1"/>
    <col min="14602" max="14602" width="7.25" customWidth="1"/>
    <col min="14603" max="14603" width="11.125" customWidth="1"/>
    <col min="14604" max="14606" width="10.875" customWidth="1"/>
    <col min="14607" max="14607" width="8.625" customWidth="1"/>
    <col min="14847" max="14847" width="14.125" customWidth="1"/>
    <col min="14848" max="14848" width="16.125" customWidth="1"/>
    <col min="14849" max="14849" width="41.375" bestFit="1" customWidth="1"/>
    <col min="14851" max="14851" width="8.375" customWidth="1"/>
    <col min="14852" max="14852" width="6.75" customWidth="1"/>
    <col min="14853" max="14853" width="14" customWidth="1"/>
    <col min="14854" max="14854" width="8" customWidth="1"/>
    <col min="14855" max="14855" width="7.875" customWidth="1"/>
    <col min="14856" max="14856" width="10.375" customWidth="1"/>
    <col min="14857" max="14857" width="9.125" customWidth="1"/>
    <col min="14858" max="14858" width="7.25" customWidth="1"/>
    <col min="14859" max="14859" width="11.125" customWidth="1"/>
    <col min="14860" max="14862" width="10.875" customWidth="1"/>
    <col min="14863" max="14863" width="8.625" customWidth="1"/>
    <col min="15103" max="15103" width="14.125" customWidth="1"/>
    <col min="15104" max="15104" width="16.125" customWidth="1"/>
    <col min="15105" max="15105" width="41.375" bestFit="1" customWidth="1"/>
    <col min="15107" max="15107" width="8.375" customWidth="1"/>
    <col min="15108" max="15108" width="6.75" customWidth="1"/>
    <col min="15109" max="15109" width="14" customWidth="1"/>
    <col min="15110" max="15110" width="8" customWidth="1"/>
    <col min="15111" max="15111" width="7.875" customWidth="1"/>
    <col min="15112" max="15112" width="10.375" customWidth="1"/>
    <col min="15113" max="15113" width="9.125" customWidth="1"/>
    <col min="15114" max="15114" width="7.25" customWidth="1"/>
    <col min="15115" max="15115" width="11.125" customWidth="1"/>
    <col min="15116" max="15118" width="10.875" customWidth="1"/>
    <col min="15119" max="15119" width="8.625" customWidth="1"/>
    <col min="15359" max="15359" width="14.125" customWidth="1"/>
    <col min="15360" max="15360" width="16.125" customWidth="1"/>
    <col min="15361" max="15361" width="41.375" bestFit="1" customWidth="1"/>
    <col min="15363" max="15363" width="8.375" customWidth="1"/>
    <col min="15364" max="15364" width="6.75" customWidth="1"/>
    <col min="15365" max="15365" width="14" customWidth="1"/>
    <col min="15366" max="15366" width="8" customWidth="1"/>
    <col min="15367" max="15367" width="7.875" customWidth="1"/>
    <col min="15368" max="15368" width="10.375" customWidth="1"/>
    <col min="15369" max="15369" width="9.125" customWidth="1"/>
    <col min="15370" max="15370" width="7.25" customWidth="1"/>
    <col min="15371" max="15371" width="11.125" customWidth="1"/>
    <col min="15372" max="15374" width="10.875" customWidth="1"/>
    <col min="15375" max="15375" width="8.625" customWidth="1"/>
    <col min="15615" max="15615" width="14.125" customWidth="1"/>
    <col min="15616" max="15616" width="16.125" customWidth="1"/>
    <col min="15617" max="15617" width="41.375" bestFit="1" customWidth="1"/>
    <col min="15619" max="15619" width="8.375" customWidth="1"/>
    <col min="15620" max="15620" width="6.75" customWidth="1"/>
    <col min="15621" max="15621" width="14" customWidth="1"/>
    <col min="15622" max="15622" width="8" customWidth="1"/>
    <col min="15623" max="15623" width="7.875" customWidth="1"/>
    <col min="15624" max="15624" width="10.375" customWidth="1"/>
    <col min="15625" max="15625" width="9.125" customWidth="1"/>
    <col min="15626" max="15626" width="7.25" customWidth="1"/>
    <col min="15627" max="15627" width="11.125" customWidth="1"/>
    <col min="15628" max="15630" width="10.875" customWidth="1"/>
    <col min="15631" max="15631" width="8.625" customWidth="1"/>
    <col min="15871" max="15871" width="14.125" customWidth="1"/>
    <col min="15872" max="15872" width="16.125" customWidth="1"/>
    <col min="15873" max="15873" width="41.375" bestFit="1" customWidth="1"/>
    <col min="15875" max="15875" width="8.375" customWidth="1"/>
    <col min="15876" max="15876" width="6.75" customWidth="1"/>
    <col min="15877" max="15877" width="14" customWidth="1"/>
    <col min="15878" max="15878" width="8" customWidth="1"/>
    <col min="15879" max="15879" width="7.875" customWidth="1"/>
    <col min="15880" max="15880" width="10.375" customWidth="1"/>
    <col min="15881" max="15881" width="9.125" customWidth="1"/>
    <col min="15882" max="15882" width="7.25" customWidth="1"/>
    <col min="15883" max="15883" width="11.125" customWidth="1"/>
    <col min="15884" max="15886" width="10.875" customWidth="1"/>
    <col min="15887" max="15887" width="8.625" customWidth="1"/>
    <col min="16127" max="16127" width="14.125" customWidth="1"/>
    <col min="16128" max="16128" width="16.125" customWidth="1"/>
    <col min="16129" max="16129" width="41.375" bestFit="1" customWidth="1"/>
    <col min="16131" max="16131" width="8.375" customWidth="1"/>
    <col min="16132" max="16132" width="6.75" customWidth="1"/>
    <col min="16133" max="16133" width="14" customWidth="1"/>
    <col min="16134" max="16134" width="8" customWidth="1"/>
    <col min="16135" max="16135" width="7.875" customWidth="1"/>
    <col min="16136" max="16136" width="10.375" customWidth="1"/>
    <col min="16137" max="16137" width="9.125" customWidth="1"/>
    <col min="16138" max="16138" width="7.25" customWidth="1"/>
    <col min="16139" max="16139" width="11.125" customWidth="1"/>
    <col min="16140" max="16142" width="10.875" customWidth="1"/>
    <col min="16143" max="16143" width="8.625" customWidth="1"/>
  </cols>
  <sheetData>
    <row r="1" spans="1:19" ht="40.5" customHeight="1" x14ac:dyDescent="0.2">
      <c r="A1" s="50" t="s">
        <v>83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33.75" customHeight="1" x14ac:dyDescent="0.2">
      <c r="A2" s="23" t="s">
        <v>6</v>
      </c>
      <c r="B2" s="24"/>
      <c r="C2" s="51" t="s">
        <v>0</v>
      </c>
      <c r="D2" s="23" t="s">
        <v>18</v>
      </c>
      <c r="E2" s="24"/>
      <c r="F2" s="24"/>
      <c r="G2" s="24"/>
      <c r="H2" s="25"/>
      <c r="I2" s="23" t="s">
        <v>19</v>
      </c>
      <c r="J2" s="24"/>
      <c r="K2" s="24"/>
      <c r="L2" s="24"/>
      <c r="M2" s="25"/>
      <c r="N2" s="23" t="s">
        <v>20</v>
      </c>
      <c r="O2" s="24"/>
      <c r="P2" s="24"/>
      <c r="Q2" s="24"/>
      <c r="R2" s="25"/>
      <c r="S2" s="22" t="s">
        <v>82</v>
      </c>
    </row>
    <row r="3" spans="1:19" ht="31.5" customHeight="1" x14ac:dyDescent="0.2">
      <c r="A3" s="1" t="s">
        <v>1</v>
      </c>
      <c r="B3" s="1" t="s">
        <v>2</v>
      </c>
      <c r="C3" s="51"/>
      <c r="D3" s="7" t="s">
        <v>16</v>
      </c>
      <c r="E3" s="7" t="s">
        <v>8</v>
      </c>
      <c r="F3" s="7" t="s">
        <v>21</v>
      </c>
      <c r="G3" s="20" t="s">
        <v>17</v>
      </c>
      <c r="H3" s="20" t="s">
        <v>76</v>
      </c>
      <c r="I3" s="7" t="s">
        <v>16</v>
      </c>
      <c r="J3" s="7" t="s">
        <v>8</v>
      </c>
      <c r="K3" s="7" t="s">
        <v>10</v>
      </c>
      <c r="L3" s="20" t="s">
        <v>17</v>
      </c>
      <c r="M3" s="20" t="s">
        <v>77</v>
      </c>
      <c r="N3" s="7" t="s">
        <v>16</v>
      </c>
      <c r="O3" s="7" t="s">
        <v>8</v>
      </c>
      <c r="P3" s="7" t="s">
        <v>21</v>
      </c>
      <c r="Q3" s="20" t="s">
        <v>17</v>
      </c>
      <c r="R3" s="20" t="s">
        <v>80</v>
      </c>
      <c r="S3" s="6" t="s">
        <v>3</v>
      </c>
    </row>
    <row r="4" spans="1:19" ht="18" customHeight="1" x14ac:dyDescent="0.2">
      <c r="A4" s="1" t="s">
        <v>12</v>
      </c>
      <c r="B4" s="7" t="s">
        <v>11</v>
      </c>
      <c r="C4" s="1" t="s">
        <v>15</v>
      </c>
      <c r="D4" s="7">
        <v>6</v>
      </c>
      <c r="E4" s="7">
        <v>1</v>
      </c>
      <c r="F4" s="7">
        <v>4027</v>
      </c>
      <c r="G4" s="9">
        <v>12.89</v>
      </c>
      <c r="H4" s="9">
        <v>12.08</v>
      </c>
      <c r="I4" s="7">
        <v>6</v>
      </c>
      <c r="J4" s="7">
        <v>1</v>
      </c>
      <c r="K4" s="7">
        <v>4690</v>
      </c>
      <c r="L4" s="9">
        <v>14.53</v>
      </c>
      <c r="M4" s="9">
        <v>13.99</v>
      </c>
      <c r="N4" s="7">
        <v>7</v>
      </c>
      <c r="O4" s="7">
        <v>1</v>
      </c>
      <c r="P4" s="7">
        <v>7190</v>
      </c>
      <c r="Q4" s="7">
        <v>26.06</v>
      </c>
      <c r="R4" s="7">
        <v>24.64</v>
      </c>
      <c r="S4" s="6">
        <v>1</v>
      </c>
    </row>
    <row r="5" spans="1:19" ht="18" customHeight="1" x14ac:dyDescent="0.2">
      <c r="A5" s="1" t="s">
        <v>54</v>
      </c>
      <c r="B5" s="7" t="s">
        <v>13</v>
      </c>
      <c r="C5" s="1" t="s">
        <v>15</v>
      </c>
      <c r="D5" s="7">
        <v>6</v>
      </c>
      <c r="E5" s="7">
        <v>1</v>
      </c>
      <c r="F5" s="7">
        <v>3868</v>
      </c>
      <c r="G5" s="9">
        <v>12.39</v>
      </c>
      <c r="H5" s="9">
        <v>11.59</v>
      </c>
      <c r="I5" s="7">
        <v>6</v>
      </c>
      <c r="J5" s="7">
        <v>1</v>
      </c>
      <c r="K5" s="7">
        <v>4420</v>
      </c>
      <c r="L5" s="9">
        <v>13.69</v>
      </c>
      <c r="M5" s="9">
        <v>13.27</v>
      </c>
      <c r="N5" s="7">
        <v>7</v>
      </c>
      <c r="O5" s="7">
        <v>1</v>
      </c>
      <c r="P5" s="7">
        <v>7190</v>
      </c>
      <c r="Q5" s="7">
        <v>25.62</v>
      </c>
      <c r="R5" s="7">
        <v>24.25</v>
      </c>
      <c r="S5" s="6">
        <v>2</v>
      </c>
    </row>
    <row r="6" spans="1:19" ht="18" customHeight="1" x14ac:dyDescent="0.2">
      <c r="A6" s="1" t="s">
        <v>55</v>
      </c>
      <c r="B6" s="7" t="s">
        <v>28</v>
      </c>
      <c r="C6" s="1" t="s">
        <v>15</v>
      </c>
      <c r="D6" s="7">
        <v>5</v>
      </c>
      <c r="E6" s="7">
        <v>1</v>
      </c>
      <c r="F6" s="7">
        <v>1549</v>
      </c>
      <c r="G6" s="9">
        <v>4.9400000000000004</v>
      </c>
      <c r="H6" s="9">
        <v>4.6399999999999997</v>
      </c>
      <c r="I6" s="7">
        <v>5</v>
      </c>
      <c r="J6" s="7">
        <v>1</v>
      </c>
      <c r="K6" s="7">
        <v>2232</v>
      </c>
      <c r="L6" s="9">
        <v>7.17</v>
      </c>
      <c r="M6" s="9">
        <v>6.83</v>
      </c>
      <c r="N6" s="7">
        <v>6</v>
      </c>
      <c r="O6" s="7">
        <v>1</v>
      </c>
      <c r="P6" s="7">
        <v>2750</v>
      </c>
      <c r="Q6" s="7">
        <v>9.65</v>
      </c>
      <c r="R6" s="7">
        <v>9.14</v>
      </c>
      <c r="S6" s="6">
        <v>3</v>
      </c>
    </row>
    <row r="7" spans="1:19" ht="18" customHeight="1" x14ac:dyDescent="0.2">
      <c r="A7" s="1" t="s">
        <v>56</v>
      </c>
      <c r="B7" s="7" t="s">
        <v>29</v>
      </c>
      <c r="C7" s="1" t="s">
        <v>15</v>
      </c>
      <c r="D7" s="28">
        <v>3</v>
      </c>
      <c r="E7" s="28">
        <v>1</v>
      </c>
      <c r="F7" s="28">
        <v>485</v>
      </c>
      <c r="G7" s="26">
        <v>1.65</v>
      </c>
      <c r="H7" s="26">
        <v>1.45</v>
      </c>
      <c r="I7" s="28">
        <v>3</v>
      </c>
      <c r="J7" s="28">
        <v>1</v>
      </c>
      <c r="K7" s="28">
        <v>1060</v>
      </c>
      <c r="L7" s="26">
        <v>3</v>
      </c>
      <c r="M7" s="26">
        <v>2.61</v>
      </c>
      <c r="N7" s="28">
        <v>4</v>
      </c>
      <c r="O7" s="28">
        <v>1</v>
      </c>
      <c r="P7" s="28">
        <v>1240</v>
      </c>
      <c r="Q7" s="26">
        <v>4.4800000000000004</v>
      </c>
      <c r="R7" s="26">
        <v>4.22</v>
      </c>
      <c r="S7" s="6">
        <v>4</v>
      </c>
    </row>
    <row r="8" spans="1:19" ht="18" customHeight="1" x14ac:dyDescent="0.2">
      <c r="A8" s="1" t="s">
        <v>30</v>
      </c>
      <c r="B8" s="7" t="s">
        <v>14</v>
      </c>
      <c r="C8" s="1" t="s">
        <v>15</v>
      </c>
      <c r="D8" s="29"/>
      <c r="E8" s="29"/>
      <c r="F8" s="29"/>
      <c r="G8" s="27"/>
      <c r="H8" s="27"/>
      <c r="I8" s="29"/>
      <c r="J8" s="29"/>
      <c r="K8" s="29"/>
      <c r="L8" s="27"/>
      <c r="M8" s="27"/>
      <c r="N8" s="29"/>
      <c r="O8" s="29"/>
      <c r="P8" s="29"/>
      <c r="Q8" s="27"/>
      <c r="R8" s="27"/>
      <c r="S8" s="6">
        <v>5</v>
      </c>
    </row>
    <row r="9" spans="1:19" ht="18" customHeight="1" x14ac:dyDescent="0.2">
      <c r="A9" s="1" t="s">
        <v>57</v>
      </c>
      <c r="B9" s="7" t="s">
        <v>43</v>
      </c>
      <c r="C9" s="1" t="s">
        <v>15</v>
      </c>
      <c r="D9" s="28">
        <v>2</v>
      </c>
      <c r="E9" s="28">
        <v>1</v>
      </c>
      <c r="F9" s="8"/>
      <c r="G9" s="26">
        <v>2.92</v>
      </c>
      <c r="H9" s="26">
        <v>2.74</v>
      </c>
      <c r="I9" s="8">
        <v>2</v>
      </c>
      <c r="J9" s="1">
        <v>1</v>
      </c>
      <c r="K9" s="1"/>
      <c r="L9" s="15">
        <v>4.13</v>
      </c>
      <c r="M9" s="15">
        <v>4.03</v>
      </c>
      <c r="N9" s="1">
        <v>3</v>
      </c>
      <c r="O9" s="1">
        <v>1</v>
      </c>
      <c r="P9" s="1"/>
      <c r="Q9" s="15">
        <v>8.83</v>
      </c>
      <c r="R9" s="15">
        <v>8.34</v>
      </c>
      <c r="S9" s="6">
        <v>6</v>
      </c>
    </row>
    <row r="10" spans="1:19" ht="18" customHeight="1" x14ac:dyDescent="0.2">
      <c r="A10" s="1" t="s">
        <v>31</v>
      </c>
      <c r="B10" s="7" t="s">
        <v>44</v>
      </c>
      <c r="C10" s="1" t="s">
        <v>15</v>
      </c>
      <c r="D10" s="29"/>
      <c r="E10" s="29"/>
      <c r="F10" s="8"/>
      <c r="G10" s="27"/>
      <c r="H10" s="27"/>
      <c r="I10" s="8">
        <v>3</v>
      </c>
      <c r="J10" s="1">
        <v>1</v>
      </c>
      <c r="K10" s="1"/>
      <c r="L10" s="15">
        <v>6.19</v>
      </c>
      <c r="M10" s="15">
        <v>5.7</v>
      </c>
      <c r="N10" s="1">
        <v>4</v>
      </c>
      <c r="O10" s="1">
        <v>1</v>
      </c>
      <c r="P10" s="1"/>
      <c r="Q10" s="15">
        <v>10.88</v>
      </c>
      <c r="R10" s="15">
        <v>10.29</v>
      </c>
      <c r="S10" s="6">
        <v>7</v>
      </c>
    </row>
    <row r="11" spans="1:19" ht="18" customHeight="1" x14ac:dyDescent="0.2">
      <c r="A11" s="1" t="s">
        <v>58</v>
      </c>
      <c r="B11" s="7" t="s">
        <v>45</v>
      </c>
      <c r="C11" s="1" t="s">
        <v>15</v>
      </c>
      <c r="D11" s="7">
        <v>2</v>
      </c>
      <c r="E11" s="8">
        <v>1</v>
      </c>
      <c r="F11" s="8"/>
      <c r="G11" s="10">
        <v>2.29</v>
      </c>
      <c r="H11" s="10">
        <v>2.14</v>
      </c>
      <c r="I11" s="8">
        <v>2</v>
      </c>
      <c r="J11" s="7">
        <v>1</v>
      </c>
      <c r="K11" s="8"/>
      <c r="L11" s="10">
        <v>2.48</v>
      </c>
      <c r="M11" s="10">
        <v>2.12</v>
      </c>
      <c r="N11" s="8">
        <v>3</v>
      </c>
      <c r="O11" s="1">
        <v>1</v>
      </c>
      <c r="P11" s="1"/>
      <c r="Q11" s="15">
        <v>6.22</v>
      </c>
      <c r="R11" s="9">
        <v>5.87</v>
      </c>
      <c r="S11" s="6">
        <v>8</v>
      </c>
    </row>
    <row r="12" spans="1:19" ht="18" customHeight="1" x14ac:dyDescent="0.2">
      <c r="A12" s="1" t="s">
        <v>32</v>
      </c>
      <c r="B12" s="1" t="s">
        <v>46</v>
      </c>
      <c r="C12" s="1" t="s">
        <v>15</v>
      </c>
      <c r="D12" s="7">
        <v>4</v>
      </c>
      <c r="E12" s="8">
        <v>1</v>
      </c>
      <c r="F12" s="8"/>
      <c r="G12" s="10">
        <v>8.43</v>
      </c>
      <c r="H12" s="10">
        <v>7.9</v>
      </c>
      <c r="I12" s="8">
        <v>4</v>
      </c>
      <c r="J12" s="7">
        <v>1</v>
      </c>
      <c r="K12" s="8"/>
      <c r="L12" s="10">
        <v>10.3</v>
      </c>
      <c r="M12" s="10">
        <v>9.51</v>
      </c>
      <c r="N12" s="8">
        <v>4</v>
      </c>
      <c r="O12" s="8">
        <v>1</v>
      </c>
      <c r="P12" s="8"/>
      <c r="Q12" s="10">
        <v>11.55</v>
      </c>
      <c r="R12" s="18">
        <v>10.94</v>
      </c>
      <c r="S12" s="6">
        <v>9</v>
      </c>
    </row>
    <row r="13" spans="1:19" ht="18" customHeight="1" x14ac:dyDescent="0.2">
      <c r="A13" s="1" t="s">
        <v>59</v>
      </c>
      <c r="B13" s="17" t="s">
        <v>47</v>
      </c>
      <c r="C13" s="1" t="s">
        <v>15</v>
      </c>
      <c r="D13" s="7">
        <v>4</v>
      </c>
      <c r="E13" s="1">
        <v>1</v>
      </c>
      <c r="F13" s="1"/>
      <c r="G13" s="15">
        <v>8.0299999999999994</v>
      </c>
      <c r="H13" s="15">
        <v>7.53</v>
      </c>
      <c r="I13" s="1">
        <v>4</v>
      </c>
      <c r="J13" s="1">
        <v>1</v>
      </c>
      <c r="K13" s="1"/>
      <c r="L13" s="15">
        <v>10.3</v>
      </c>
      <c r="M13" s="15">
        <v>9.81</v>
      </c>
      <c r="N13" s="1">
        <v>5</v>
      </c>
      <c r="O13" s="1">
        <v>1</v>
      </c>
      <c r="P13" s="1"/>
      <c r="Q13" s="15">
        <v>18.53</v>
      </c>
      <c r="R13" s="9">
        <v>17.52</v>
      </c>
      <c r="S13" s="6">
        <v>10</v>
      </c>
    </row>
    <row r="14" spans="1:19" ht="18" customHeight="1" x14ac:dyDescent="0.2">
      <c r="A14" s="1" t="s">
        <v>60</v>
      </c>
      <c r="B14" s="21" t="s">
        <v>33</v>
      </c>
      <c r="C14" s="1" t="s">
        <v>15</v>
      </c>
      <c r="D14" s="7">
        <v>4</v>
      </c>
      <c r="E14" s="1">
        <v>1</v>
      </c>
      <c r="F14" s="1"/>
      <c r="G14" s="15">
        <v>3.92</v>
      </c>
      <c r="H14" s="15">
        <v>3.67</v>
      </c>
      <c r="I14" s="1">
        <v>4</v>
      </c>
      <c r="J14" s="1">
        <v>1</v>
      </c>
      <c r="K14" s="1"/>
      <c r="L14" s="15">
        <v>5.81</v>
      </c>
      <c r="M14" s="15">
        <v>5.81</v>
      </c>
      <c r="N14" s="1">
        <v>5</v>
      </c>
      <c r="O14" s="1">
        <v>1</v>
      </c>
      <c r="P14" s="1"/>
      <c r="Q14" s="15">
        <v>9.8000000000000007</v>
      </c>
      <c r="R14" s="9">
        <v>9.2799999999999994</v>
      </c>
      <c r="S14" s="6">
        <v>11</v>
      </c>
    </row>
    <row r="15" spans="1:19" ht="18" customHeight="1" x14ac:dyDescent="0.2">
      <c r="A15" s="1" t="s">
        <v>61</v>
      </c>
      <c r="B15" s="21" t="s">
        <v>34</v>
      </c>
      <c r="C15" s="1" t="s">
        <v>15</v>
      </c>
      <c r="D15" s="28">
        <v>3</v>
      </c>
      <c r="E15" s="28">
        <v>1</v>
      </c>
      <c r="F15" s="1"/>
      <c r="G15" s="26">
        <v>2.14</v>
      </c>
      <c r="H15" s="26">
        <v>2.0099999999999998</v>
      </c>
      <c r="I15" s="28">
        <v>3</v>
      </c>
      <c r="J15" s="28">
        <v>1</v>
      </c>
      <c r="K15" s="1"/>
      <c r="L15" s="26">
        <v>3.45</v>
      </c>
      <c r="M15" s="26">
        <v>3.45</v>
      </c>
      <c r="N15" s="28">
        <v>3</v>
      </c>
      <c r="O15" s="28">
        <v>1</v>
      </c>
      <c r="P15" s="1"/>
      <c r="Q15" s="26">
        <v>4.12</v>
      </c>
      <c r="R15" s="26">
        <v>3.89</v>
      </c>
      <c r="S15" s="6">
        <v>12</v>
      </c>
    </row>
    <row r="16" spans="1:19" ht="18" customHeight="1" x14ac:dyDescent="0.2">
      <c r="A16" s="1" t="s">
        <v>62</v>
      </c>
      <c r="B16" s="21" t="s">
        <v>35</v>
      </c>
      <c r="C16" s="1" t="s">
        <v>15</v>
      </c>
      <c r="D16" s="29"/>
      <c r="E16" s="29"/>
      <c r="F16" s="1"/>
      <c r="G16" s="27"/>
      <c r="H16" s="27"/>
      <c r="I16" s="29"/>
      <c r="J16" s="29"/>
      <c r="K16" s="1"/>
      <c r="L16" s="27"/>
      <c r="M16" s="27"/>
      <c r="N16" s="29"/>
      <c r="O16" s="29"/>
      <c r="P16" s="1"/>
      <c r="Q16" s="27"/>
      <c r="R16" s="27"/>
      <c r="S16" s="6">
        <v>13</v>
      </c>
    </row>
    <row r="17" spans="1:19" ht="18" customHeight="1" x14ac:dyDescent="0.2">
      <c r="A17" s="1" t="s">
        <v>63</v>
      </c>
      <c r="B17" s="21" t="s">
        <v>36</v>
      </c>
      <c r="C17" s="1" t="s">
        <v>15</v>
      </c>
      <c r="D17" s="28">
        <v>4</v>
      </c>
      <c r="E17" s="28">
        <v>1</v>
      </c>
      <c r="F17" s="1"/>
      <c r="G17" s="26">
        <v>7.93</v>
      </c>
      <c r="H17" s="26">
        <v>7.54</v>
      </c>
      <c r="I17" s="7">
        <v>3</v>
      </c>
      <c r="J17" s="7">
        <v>1</v>
      </c>
      <c r="K17" s="1"/>
      <c r="L17" s="9">
        <v>6.03</v>
      </c>
      <c r="M17" s="9">
        <v>6.03</v>
      </c>
      <c r="N17" s="7">
        <v>4</v>
      </c>
      <c r="O17" s="7">
        <v>1</v>
      </c>
      <c r="P17" s="1"/>
      <c r="Q17" s="9">
        <v>15.15</v>
      </c>
      <c r="R17" s="9">
        <v>14.32</v>
      </c>
      <c r="S17" s="6">
        <v>14</v>
      </c>
    </row>
    <row r="18" spans="1:19" ht="18" customHeight="1" x14ac:dyDescent="0.2">
      <c r="A18" s="1" t="s">
        <v>64</v>
      </c>
      <c r="B18" s="21" t="s">
        <v>37</v>
      </c>
      <c r="C18" s="1" t="s">
        <v>15</v>
      </c>
      <c r="D18" s="29"/>
      <c r="E18" s="29"/>
      <c r="F18" s="1"/>
      <c r="G18" s="27"/>
      <c r="H18" s="27"/>
      <c r="I18" s="8">
        <v>1</v>
      </c>
      <c r="J18" s="8">
        <v>1</v>
      </c>
      <c r="K18" s="1"/>
      <c r="L18" s="10">
        <v>1.87</v>
      </c>
      <c r="M18" s="10">
        <v>1.87</v>
      </c>
      <c r="N18" s="8">
        <v>1</v>
      </c>
      <c r="O18" s="8">
        <v>1</v>
      </c>
      <c r="P18" s="1"/>
      <c r="Q18" s="10">
        <v>2.38</v>
      </c>
      <c r="R18" s="18">
        <v>2.2400000000000002</v>
      </c>
      <c r="S18" s="6">
        <v>15</v>
      </c>
    </row>
    <row r="19" spans="1:19" ht="18" customHeight="1" x14ac:dyDescent="0.2">
      <c r="A19" s="1" t="s">
        <v>65</v>
      </c>
      <c r="B19" s="3" t="s">
        <v>38</v>
      </c>
      <c r="C19" s="1" t="s">
        <v>15</v>
      </c>
      <c r="D19" s="1">
        <v>3</v>
      </c>
      <c r="E19" s="1">
        <v>1</v>
      </c>
      <c r="F19" s="1"/>
      <c r="G19" s="15">
        <v>4.32</v>
      </c>
      <c r="H19" s="15">
        <v>4.05</v>
      </c>
      <c r="I19" s="1">
        <v>3</v>
      </c>
      <c r="J19" s="1">
        <v>1</v>
      </c>
      <c r="K19" s="1"/>
      <c r="L19" s="15">
        <v>5.47</v>
      </c>
      <c r="M19" s="15">
        <v>5.47</v>
      </c>
      <c r="N19" s="1">
        <v>4</v>
      </c>
      <c r="O19" s="1">
        <v>1</v>
      </c>
      <c r="P19" s="1"/>
      <c r="Q19" s="15">
        <v>10.78</v>
      </c>
      <c r="R19" s="9">
        <v>10.19</v>
      </c>
      <c r="S19" s="6">
        <v>16</v>
      </c>
    </row>
    <row r="20" spans="1:19" ht="18" customHeight="1" x14ac:dyDescent="0.2">
      <c r="A20" s="1" t="s">
        <v>66</v>
      </c>
      <c r="B20" s="21" t="s">
        <v>39</v>
      </c>
      <c r="C20" s="1" t="s">
        <v>15</v>
      </c>
      <c r="D20" s="1">
        <v>3</v>
      </c>
      <c r="E20" s="1">
        <v>1</v>
      </c>
      <c r="F20" s="1"/>
      <c r="G20" s="15">
        <v>4.32</v>
      </c>
      <c r="H20" s="15">
        <v>4.05</v>
      </c>
      <c r="I20" s="1">
        <v>3</v>
      </c>
      <c r="J20" s="1">
        <v>1</v>
      </c>
      <c r="K20" s="1"/>
      <c r="L20" s="15">
        <v>5.47</v>
      </c>
      <c r="M20" s="15">
        <v>5.47</v>
      </c>
      <c r="N20" s="1">
        <v>3</v>
      </c>
      <c r="O20" s="1">
        <v>1</v>
      </c>
      <c r="P20" s="1"/>
      <c r="Q20" s="15">
        <v>6.53</v>
      </c>
      <c r="R20" s="9">
        <v>6.19</v>
      </c>
      <c r="S20" s="6">
        <v>17</v>
      </c>
    </row>
    <row r="21" spans="1:19" ht="18" customHeight="1" x14ac:dyDescent="0.2">
      <c r="A21" s="1" t="s">
        <v>67</v>
      </c>
      <c r="B21" s="21" t="s">
        <v>40</v>
      </c>
      <c r="C21" s="1" t="s">
        <v>15</v>
      </c>
      <c r="D21" s="1">
        <v>4</v>
      </c>
      <c r="E21" s="1">
        <v>1</v>
      </c>
      <c r="F21" s="1"/>
      <c r="G21" s="15">
        <v>13.04</v>
      </c>
      <c r="H21" s="15">
        <v>12.14</v>
      </c>
      <c r="I21" s="1">
        <v>4</v>
      </c>
      <c r="J21" s="1">
        <v>1</v>
      </c>
      <c r="K21" s="1"/>
      <c r="L21" s="15">
        <v>17.62</v>
      </c>
      <c r="M21" s="15">
        <v>17.11</v>
      </c>
      <c r="N21" s="1">
        <v>5</v>
      </c>
      <c r="O21" s="1">
        <v>1</v>
      </c>
      <c r="P21" s="1"/>
      <c r="Q21" s="15">
        <v>23.31</v>
      </c>
      <c r="R21" s="9">
        <v>22.04</v>
      </c>
      <c r="S21" s="6">
        <v>18</v>
      </c>
    </row>
    <row r="22" spans="1:19" ht="18" customHeight="1" x14ac:dyDescent="0.2">
      <c r="A22" s="1" t="s">
        <v>68</v>
      </c>
      <c r="B22" s="21" t="s">
        <v>41</v>
      </c>
      <c r="C22" s="1" t="s">
        <v>15</v>
      </c>
      <c r="D22" s="28">
        <v>5</v>
      </c>
      <c r="E22" s="28">
        <v>1</v>
      </c>
      <c r="F22" s="1"/>
      <c r="G22" s="26">
        <v>9.74</v>
      </c>
      <c r="H22" s="26">
        <v>9.1199999999999992</v>
      </c>
      <c r="I22" s="28">
        <v>3</v>
      </c>
      <c r="J22" s="28">
        <v>1</v>
      </c>
      <c r="K22" s="1"/>
      <c r="L22" s="26">
        <v>7.75</v>
      </c>
      <c r="M22" s="26">
        <v>7.31</v>
      </c>
      <c r="N22" s="28">
        <v>5</v>
      </c>
      <c r="O22" s="28">
        <v>1</v>
      </c>
      <c r="P22" s="1"/>
      <c r="Q22" s="26">
        <v>19.89</v>
      </c>
      <c r="R22" s="26">
        <v>18.79</v>
      </c>
      <c r="S22" s="6">
        <v>19</v>
      </c>
    </row>
    <row r="23" spans="1:19" ht="18" customHeight="1" x14ac:dyDescent="0.2">
      <c r="A23" s="1" t="s">
        <v>69</v>
      </c>
      <c r="B23" s="3" t="s">
        <v>48</v>
      </c>
      <c r="C23" s="1" t="s">
        <v>15</v>
      </c>
      <c r="D23" s="29"/>
      <c r="E23" s="29"/>
      <c r="F23" s="1"/>
      <c r="G23" s="27"/>
      <c r="H23" s="27"/>
      <c r="I23" s="29"/>
      <c r="J23" s="29"/>
      <c r="K23" s="1"/>
      <c r="L23" s="27"/>
      <c r="M23" s="27"/>
      <c r="N23" s="29"/>
      <c r="O23" s="29"/>
      <c r="P23" s="1"/>
      <c r="Q23" s="27"/>
      <c r="R23" s="27"/>
      <c r="S23" s="6">
        <v>20</v>
      </c>
    </row>
    <row r="24" spans="1:19" ht="18" customHeight="1" x14ac:dyDescent="0.2">
      <c r="A24" s="1" t="s">
        <v>70</v>
      </c>
      <c r="B24" s="3" t="s">
        <v>49</v>
      </c>
      <c r="C24" s="1" t="s">
        <v>15</v>
      </c>
      <c r="D24" s="1">
        <v>2</v>
      </c>
      <c r="E24" s="1">
        <v>1</v>
      </c>
      <c r="F24" s="1"/>
      <c r="G24" s="15">
        <v>2</v>
      </c>
      <c r="H24" s="15">
        <v>1.87</v>
      </c>
      <c r="I24" s="1">
        <v>2</v>
      </c>
      <c r="J24" s="1">
        <v>1</v>
      </c>
      <c r="K24" s="1"/>
      <c r="L24" s="15">
        <v>2.31</v>
      </c>
      <c r="M24" s="15">
        <v>2.31</v>
      </c>
      <c r="N24" s="1">
        <v>2</v>
      </c>
      <c r="O24" s="1">
        <v>1</v>
      </c>
      <c r="P24" s="1"/>
      <c r="Q24" s="15">
        <v>2.94</v>
      </c>
      <c r="R24" s="9">
        <v>2.78</v>
      </c>
      <c r="S24" s="6">
        <v>21</v>
      </c>
    </row>
    <row r="25" spans="1:19" ht="18" customHeight="1" x14ac:dyDescent="0.2">
      <c r="A25" s="1" t="s">
        <v>42</v>
      </c>
      <c r="B25" s="3" t="s">
        <v>50</v>
      </c>
      <c r="C25" s="1" t="s">
        <v>15</v>
      </c>
      <c r="D25" s="1">
        <v>4</v>
      </c>
      <c r="E25" s="1">
        <v>1</v>
      </c>
      <c r="F25" s="1"/>
      <c r="G25" s="15">
        <v>4.0999999999999996</v>
      </c>
      <c r="H25" s="15">
        <v>3.88</v>
      </c>
      <c r="I25" s="1">
        <v>3</v>
      </c>
      <c r="J25" s="1">
        <v>1</v>
      </c>
      <c r="K25" s="1"/>
      <c r="L25" s="15">
        <v>3.33</v>
      </c>
      <c r="M25" s="15">
        <v>3.33</v>
      </c>
      <c r="N25" s="1">
        <v>3</v>
      </c>
      <c r="O25" s="1">
        <v>1</v>
      </c>
      <c r="P25" s="1"/>
      <c r="Q25" s="15">
        <v>4.6100000000000003</v>
      </c>
      <c r="R25" s="9">
        <v>4.3600000000000003</v>
      </c>
      <c r="S25" s="6">
        <v>22</v>
      </c>
    </row>
    <row r="26" spans="1:19" ht="18" customHeight="1" x14ac:dyDescent="0.2">
      <c r="A26" s="1" t="s">
        <v>71</v>
      </c>
      <c r="B26" s="3" t="s">
        <v>51</v>
      </c>
      <c r="C26" s="1" t="s">
        <v>15</v>
      </c>
      <c r="D26" s="1">
        <v>1</v>
      </c>
      <c r="E26" s="1">
        <v>1</v>
      </c>
      <c r="F26" s="1"/>
      <c r="G26" s="15">
        <v>0.45</v>
      </c>
      <c r="H26" s="15">
        <v>0.42</v>
      </c>
      <c r="I26" s="1">
        <v>1</v>
      </c>
      <c r="J26" s="1">
        <v>1</v>
      </c>
      <c r="K26" s="1"/>
      <c r="L26" s="15">
        <v>0.73</v>
      </c>
      <c r="M26" s="15">
        <v>0.73</v>
      </c>
      <c r="N26" s="1">
        <v>1</v>
      </c>
      <c r="O26" s="1">
        <v>1</v>
      </c>
      <c r="P26" s="1"/>
      <c r="Q26" s="15">
        <v>0.96</v>
      </c>
      <c r="R26" s="9">
        <v>0.91</v>
      </c>
      <c r="S26" s="6">
        <v>23</v>
      </c>
    </row>
    <row r="27" spans="1:19" ht="18" customHeight="1" x14ac:dyDescent="0.2">
      <c r="A27" s="1" t="s">
        <v>72</v>
      </c>
      <c r="B27" s="3" t="s">
        <v>52</v>
      </c>
      <c r="C27" s="1" t="s">
        <v>15</v>
      </c>
      <c r="D27" s="1">
        <v>1</v>
      </c>
      <c r="E27" s="1">
        <v>1</v>
      </c>
      <c r="F27" s="1"/>
      <c r="G27" s="15">
        <v>0.94</v>
      </c>
      <c r="H27" s="15">
        <v>0.88</v>
      </c>
      <c r="I27" s="1">
        <v>1</v>
      </c>
      <c r="J27" s="1">
        <v>1</v>
      </c>
      <c r="K27" s="1"/>
      <c r="L27" s="15">
        <v>1.25</v>
      </c>
      <c r="M27" s="15">
        <v>1.1499999999999999</v>
      </c>
      <c r="N27" s="1">
        <v>1</v>
      </c>
      <c r="O27" s="1">
        <v>1</v>
      </c>
      <c r="P27" s="1"/>
      <c r="Q27" s="15">
        <v>1.38</v>
      </c>
      <c r="R27" s="9">
        <v>1.31</v>
      </c>
      <c r="S27" s="6">
        <v>24</v>
      </c>
    </row>
    <row r="28" spans="1:19" ht="27" customHeight="1" x14ac:dyDescent="0.2">
      <c r="A28" s="33" t="s">
        <v>22</v>
      </c>
      <c r="B28" s="34"/>
      <c r="C28" s="35"/>
      <c r="D28" s="47" t="s">
        <v>78</v>
      </c>
      <c r="E28" s="48"/>
      <c r="F28" s="49"/>
      <c r="G28" s="5">
        <f>SUM(G4:G27)</f>
        <v>106.43999999999997</v>
      </c>
      <c r="H28" s="19">
        <f>SUM(H4:H27)</f>
        <v>99.7</v>
      </c>
      <c r="I28" s="54" t="s">
        <v>79</v>
      </c>
      <c r="J28" s="55"/>
      <c r="K28" s="1">
        <f>SUM(K4:K8)</f>
        <v>12402</v>
      </c>
      <c r="L28" s="4">
        <f>SUM(L4:L27)</f>
        <v>132.88</v>
      </c>
      <c r="M28" s="16">
        <f>SUM(M4:M27)</f>
        <v>127.91000000000001</v>
      </c>
      <c r="N28" s="52" t="s">
        <v>81</v>
      </c>
      <c r="O28" s="53"/>
      <c r="P28" s="1">
        <f>SUM(P4:P8)</f>
        <v>18370</v>
      </c>
      <c r="Q28" s="4">
        <f>SUM(Q4:Q27)</f>
        <v>223.67000000000004</v>
      </c>
      <c r="R28" s="4">
        <f>SUM(R4:R27)</f>
        <v>211.51</v>
      </c>
      <c r="S28" s="2"/>
    </row>
    <row r="29" spans="1:19" ht="32.25" customHeight="1" x14ac:dyDescent="0.2">
      <c r="A29" s="36" t="s">
        <v>5</v>
      </c>
      <c r="B29" s="37"/>
      <c r="C29" s="38"/>
      <c r="D29" s="33" t="s">
        <v>23</v>
      </c>
      <c r="E29" s="34"/>
      <c r="F29" s="34"/>
      <c r="G29" s="35"/>
      <c r="H29" s="12"/>
      <c r="I29" s="33" t="s">
        <v>24</v>
      </c>
      <c r="J29" s="34"/>
      <c r="K29" s="34"/>
      <c r="L29" s="35"/>
      <c r="M29" s="12"/>
      <c r="N29" s="33" t="s">
        <v>53</v>
      </c>
      <c r="O29" s="34"/>
      <c r="P29" s="34"/>
      <c r="Q29" s="35"/>
      <c r="R29" s="11"/>
      <c r="S29" s="3"/>
    </row>
    <row r="30" spans="1:19" ht="48.75" customHeight="1" x14ac:dyDescent="0.2">
      <c r="A30" s="36" t="s">
        <v>7</v>
      </c>
      <c r="B30" s="37"/>
      <c r="C30" s="38"/>
      <c r="D30" s="33" t="s">
        <v>27</v>
      </c>
      <c r="E30" s="34"/>
      <c r="F30" s="34"/>
      <c r="G30" s="35"/>
      <c r="H30" s="12"/>
      <c r="I30" s="39" t="s">
        <v>25</v>
      </c>
      <c r="J30" s="40"/>
      <c r="K30" s="40"/>
      <c r="L30" s="41"/>
      <c r="M30" s="13"/>
      <c r="N30" s="39" t="s">
        <v>26</v>
      </c>
      <c r="O30" s="40"/>
      <c r="P30" s="40"/>
      <c r="Q30" s="41"/>
      <c r="R30" s="14"/>
      <c r="S30" s="3"/>
    </row>
    <row r="31" spans="1:19" ht="49.5" customHeight="1" x14ac:dyDescent="0.2">
      <c r="A31" s="30" t="s">
        <v>73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2"/>
    </row>
    <row r="32" spans="1:19" ht="27" customHeight="1" x14ac:dyDescent="0.2">
      <c r="A32" s="42" t="s">
        <v>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</row>
    <row r="33" spans="1:19" ht="27" customHeight="1" x14ac:dyDescent="0.2">
      <c r="A33" s="46" t="s">
        <v>74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5"/>
    </row>
    <row r="34" spans="1:19" ht="27" customHeight="1" x14ac:dyDescent="0.2">
      <c r="A34" s="42" t="s">
        <v>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1:19" ht="40.5" customHeight="1" x14ac:dyDescent="0.2">
      <c r="A35" s="43" t="s">
        <v>75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5"/>
    </row>
    <row r="40" spans="1:19" ht="15" customHeight="1" x14ac:dyDescent="0.2"/>
    <row r="46" spans="1:19" ht="15" customHeight="1" x14ac:dyDescent="0.2"/>
    <row r="52" ht="15" customHeight="1" x14ac:dyDescent="0.2"/>
    <row r="58" ht="15" customHeight="1" x14ac:dyDescent="0.2"/>
    <row r="64" ht="15" customHeight="1" x14ac:dyDescent="0.2"/>
    <row r="70" ht="15" customHeight="1" x14ac:dyDescent="0.2"/>
    <row r="76" ht="15" customHeight="1" x14ac:dyDescent="0.2"/>
    <row r="82" ht="15" customHeight="1" x14ac:dyDescent="0.2"/>
  </sheetData>
  <mergeCells count="70">
    <mergeCell ref="L22:L23"/>
    <mergeCell ref="N15:N16"/>
    <mergeCell ref="O15:O16"/>
    <mergeCell ref="Q15:Q16"/>
    <mergeCell ref="D9:D10"/>
    <mergeCell ref="E9:E10"/>
    <mergeCell ref="G9:G10"/>
    <mergeCell ref="D15:D16"/>
    <mergeCell ref="E15:E16"/>
    <mergeCell ref="G15:G16"/>
    <mergeCell ref="D17:D18"/>
    <mergeCell ref="E17:E18"/>
    <mergeCell ref="G17:G18"/>
    <mergeCell ref="D22:D23"/>
    <mergeCell ref="E22:E23"/>
    <mergeCell ref="G22:G23"/>
    <mergeCell ref="A1:S1"/>
    <mergeCell ref="A2:B2"/>
    <mergeCell ref="C2:C3"/>
    <mergeCell ref="A28:C28"/>
    <mergeCell ref="P7:P8"/>
    <mergeCell ref="Q7:Q8"/>
    <mergeCell ref="D7:D8"/>
    <mergeCell ref="E7:E8"/>
    <mergeCell ref="Q22:Q23"/>
    <mergeCell ref="N28:O28"/>
    <mergeCell ref="I28:J28"/>
    <mergeCell ref="I15:I16"/>
    <mergeCell ref="J15:J16"/>
    <mergeCell ref="L15:L16"/>
    <mergeCell ref="I22:I23"/>
    <mergeCell ref="J22:J23"/>
    <mergeCell ref="A32:S32"/>
    <mergeCell ref="A34:S34"/>
    <mergeCell ref="A35:S35"/>
    <mergeCell ref="A33:S33"/>
    <mergeCell ref="D28:F28"/>
    <mergeCell ref="N30:Q30"/>
    <mergeCell ref="A31:S31"/>
    <mergeCell ref="D29:G29"/>
    <mergeCell ref="A29:C29"/>
    <mergeCell ref="A30:C30"/>
    <mergeCell ref="D30:G30"/>
    <mergeCell ref="I29:L29"/>
    <mergeCell ref="N29:Q29"/>
    <mergeCell ref="I30:L30"/>
    <mergeCell ref="D2:H2"/>
    <mergeCell ref="I2:M2"/>
    <mergeCell ref="F7:F8"/>
    <mergeCell ref="G7:G8"/>
    <mergeCell ref="I7:I8"/>
    <mergeCell ref="J7:J8"/>
    <mergeCell ref="K7:K8"/>
    <mergeCell ref="L7:L8"/>
    <mergeCell ref="H7:H8"/>
    <mergeCell ref="H9:H10"/>
    <mergeCell ref="H15:H16"/>
    <mergeCell ref="H17:H18"/>
    <mergeCell ref="H22:H23"/>
    <mergeCell ref="N2:R2"/>
    <mergeCell ref="R7:R8"/>
    <mergeCell ref="R15:R16"/>
    <mergeCell ref="R22:R23"/>
    <mergeCell ref="M7:M8"/>
    <mergeCell ref="M15:M16"/>
    <mergeCell ref="M22:M23"/>
    <mergeCell ref="N7:N8"/>
    <mergeCell ref="O7:O8"/>
    <mergeCell ref="N22:N23"/>
    <mergeCell ref="O22:O23"/>
  </mergeCells>
  <phoneticPr fontId="2" type="noConversion"/>
  <printOptions horizontalCentered="1"/>
  <pageMargins left="0" right="0" top="0" bottom="0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2023-03-15T12:38:46Z</dcterms:modified>
</cp:coreProperties>
</file>