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300" yWindow="-90" windowWidth="15270" windowHeight="11745"/>
  </bookViews>
  <sheets>
    <sheet name="Sheet2" sheetId="2" r:id="rId1"/>
    <sheet name="Sheet3" sheetId="3" r:id="rId2"/>
  </sheets>
  <calcPr calcId="145621" iterate="1"/>
</workbook>
</file>

<file path=xl/calcChain.xml><?xml version="1.0" encoding="utf-8"?>
<calcChain xmlns="http://schemas.openxmlformats.org/spreadsheetml/2006/main">
  <c r="I4" i="3" l="1"/>
</calcChain>
</file>

<file path=xl/sharedStrings.xml><?xml version="1.0" encoding="utf-8"?>
<sst xmlns="http://schemas.openxmlformats.org/spreadsheetml/2006/main" count="89" uniqueCount="74">
  <si>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</si>
  <si>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</si>
  <si>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</si>
  <si>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</si>
  <si>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</si>
  <si>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</si>
  <si>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        审核：</t>
  </si>
  <si>
    <t>批准：</t>
  </si>
  <si>
    <t>零部件名称</t>
    <phoneticPr fontId="2" type="noConversion"/>
  </si>
  <si>
    <t>备注（图例）</t>
    <phoneticPr fontId="2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</si>
  <si>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>临采类物资采购周期为10个工作日（自接收订单之日起）  联系人：王伟  联系方式：15831644411</t>
    </r>
    <phoneticPr fontId="2" type="noConversion"/>
  </si>
  <si>
    <t>申请人：邢焕</t>
    <phoneticPr fontId="2" type="noConversion"/>
  </si>
  <si>
    <t>水冷氙灯灯管</t>
    <phoneticPr fontId="2" type="noConversion"/>
  </si>
  <si>
    <t xml:space="preserve"> 6.5KW </t>
    <phoneticPr fontId="2" type="noConversion"/>
  </si>
  <si>
    <t>个</t>
    <phoneticPr fontId="2" type="noConversion"/>
  </si>
  <si>
    <t>6.5KW</t>
    <phoneticPr fontId="2" type="noConversion"/>
  </si>
  <si>
    <t>https://m.tb.cn/h.U76qY4p?tk=PkgadXPC5WL</t>
  </si>
  <si>
    <t>气眼扣</t>
    <phoneticPr fontId="2" type="noConversion"/>
  </si>
  <si>
    <t>套</t>
    <phoneticPr fontId="2" type="noConversion"/>
  </si>
  <si>
    <t>】https://m.tb.cn/h.UQBP0mC?tk=4QdHdVvoC5d CZ0</t>
  </si>
  <si>
    <t>米</t>
    <phoneticPr fontId="2" type="noConversion"/>
  </si>
  <si>
    <t>型号为：厚纯棉漂白1.5米宽
购买长度为：10米</t>
    <phoneticPr fontId="2" type="noConversion"/>
  </si>
  <si>
    <t>纯棉帆布</t>
    <phoneticPr fontId="2" type="noConversion"/>
  </si>
  <si>
    <t>背景支架</t>
    <phoneticPr fontId="2" type="noConversion"/>
  </si>
  <si>
    <t>背景布</t>
    <phoneticPr fontId="2" type="noConversion"/>
  </si>
  <si>
    <t>3*3米（蓝色）</t>
    <phoneticPr fontId="2" type="noConversion"/>
  </si>
  <si>
    <t>https://item.m.jd.com/product/10036561869311.html?&amp;utm_source=iosapp&amp;utm_medium=appshare&amp;utm_campaign=t_335139774&amp;utm_term=CopyURL&amp;ad_od=share&amp;gx=RnExwjJebmHRndRP--txW00RJ3MndBFEDkos</t>
  </si>
  <si>
    <t>件</t>
    <phoneticPr fontId="2" type="noConversion"/>
  </si>
  <si>
    <t>直角尺</t>
    <phoneticPr fontId="2" type="noConversion"/>
  </si>
  <si>
    <t>把</t>
    <phoneticPr fontId="2" type="noConversion"/>
  </si>
  <si>
    <t>实验室采购申请表2023年第一季度</t>
    <phoneticPr fontId="2" type="noConversion"/>
  </si>
  <si>
    <t>强力布基胶带</t>
  </si>
  <si>
    <t>得力</t>
    <phoneticPr fontId="2" type="noConversion"/>
  </si>
  <si>
    <t>卷</t>
    <phoneticPr fontId="2" type="noConversion"/>
  </si>
  <si>
    <t>黑色或灰色</t>
    <phoneticPr fontId="2" type="noConversion"/>
  </si>
  <si>
    <t>https://item.m.jd.com/product/100014850944.html?gx=RnE3xDZQOzPey9RP--twXpKx2Lz55Cg6T9kQ&amp;ad_od=share&amp;utm_source=androidapp&amp;utm_medium=appshare&amp;utm_campaign=t_335139774&amp;utm_term=CopyURL</t>
  </si>
  <si>
    <t>气压表</t>
    <phoneticPr fontId="2" type="noConversion"/>
  </si>
  <si>
    <t>个</t>
    <phoneticPr fontId="2" type="noConversion"/>
  </si>
  <si>
    <t>调压阀</t>
    <phoneticPr fontId="2" type="noConversion"/>
  </si>
  <si>
    <t>https://item.m.jd.com/product/100038807986.html?&amp;utm_source=iosapp&amp;utm_medium=appshare&amp;utm_campaign=t_335139774&amp;utm_term=CopyURL&amp;ad_od=share&amp;utm_user=plusmember&amp;gx=RnFiwTRfOWaKndRP--tyXW4xjA81GIFIFtMm</t>
  </si>
  <si>
    <t>25*50CM</t>
    <phoneticPr fontId="2" type="noConversion"/>
  </si>
  <si>
    <t>绝缘胶带</t>
    <phoneticPr fontId="2" type="noConversion"/>
  </si>
  <si>
    <t>卷</t>
    <phoneticPr fontId="2" type="noConversion"/>
  </si>
  <si>
    <t>黑色</t>
    <phoneticPr fontId="2" type="noConversion"/>
  </si>
  <si>
    <t>https://item.m.jd.com/product/100006533882.html?&amp;utm_source=iosapp&amp;utm_medium=appshare&amp;utm_campaign=t_335139774&amp;utm_term=CopyURL&amp;ad_od=share&amp;utm_user=plusmember&amp;gx=RnFiwTRfOWaKndRP--tyXW4xjA81GIFIFtMm</t>
  </si>
  <si>
    <t>【淘宝】https://m.tb.cn/h.UM7SpiE?tk=tkLad6A5I3m CZ0001 「原装亚德客面板安装气动压力表 轴向压力表 F-GS GU GF40 50 60」</t>
    <phoneticPr fontId="2" type="noConversion"/>
  </si>
  <si>
    <t>0-1Mpa  精度0.01Mpa</t>
    <phoneticPr fontId="2" type="noConversion"/>
  </si>
  <si>
    <t>【淘宝】https://m.tb.cn/h.UNLmOl5?tk=zrptd6A8Wc6 CZ0001 「亚德客调压阀气源气压调节阀空气调气阀ar2000气体减压阀气动可调」</t>
  </si>
  <si>
    <t>【淘宝】https://m.tb.cn/h.UmwVpzu?tk=53uTd6AlDPf CZ0001 「不锈钢法兰螺母镀锌六角防滑带垫螺帽花齿M3M4M5M6M8M10防松螺母」</t>
  </si>
  <si>
    <t>M6 100个
M8 100个
M10 50个</t>
    <phoneticPr fontId="2" type="noConversion"/>
  </si>
  <si>
    <t>螺母</t>
    <phoneticPr fontId="2" type="noConversion"/>
  </si>
  <si>
    <t>【淘宝】https://m.tb.cn/h.UmwfPrj?tk=ml8Od6AN8vX CZ0001 「~这个商品很不错，我还有一张【10】元，限量优惠I券送给你，快来看看！【内六角螺丝 304不锈钢圆柱头螺栓杯头螺钉螺丝钉M2M3M4M5M6M8-M20】」</t>
  </si>
  <si>
    <t>M6、M8、M10</t>
    <phoneticPr fontId="2" type="noConversion"/>
  </si>
  <si>
    <t>个</t>
    <phoneticPr fontId="2" type="noConversion"/>
  </si>
  <si>
    <t>螺丝钉</t>
    <phoneticPr fontId="2" type="noConversion"/>
  </si>
  <si>
    <t>个</t>
    <phoneticPr fontId="2" type="noConversion"/>
  </si>
  <si>
    <t>M8*20、M6*20、M8*80</t>
    <phoneticPr fontId="2" type="noConversion"/>
  </si>
  <si>
    <t>M8*20、100个
M6*20、100个M8*80、50个</t>
    <phoneticPr fontId="2" type="noConversion"/>
  </si>
  <si>
    <t>传感器</t>
    <phoneticPr fontId="2" type="noConversion"/>
  </si>
  <si>
    <t>【淘宝】https://m.tb.cn/h.UM8lFYJ?tk=yV40dhBRisk CZ0001 「沪工电感式接近开关LJ12A3-4-Z/BX金属传感器m12直流NPN三线常开」
点击链接直接打开 或者 淘宝搜索直接打开</t>
    <phoneticPr fontId="2" type="noConversion"/>
  </si>
  <si>
    <t>个</t>
    <phoneticPr fontId="2" type="noConversion"/>
  </si>
  <si>
    <t>M12直流NPN三线长常开</t>
    <phoneticPr fontId="2" type="noConversion"/>
  </si>
  <si>
    <t>北京中科博达仪器科技有限公司</t>
    <phoneticPr fontId="2" type="noConversion"/>
  </si>
  <si>
    <t>含税单价</t>
    <phoneticPr fontId="2" type="noConversion"/>
  </si>
  <si>
    <t>含税总额</t>
    <phoneticPr fontId="2" type="noConversion"/>
  </si>
  <si>
    <t>供应商</t>
    <phoneticPr fontId="2" type="noConversion"/>
  </si>
  <si>
    <t>付款方式</t>
    <phoneticPr fontId="2" type="noConversion"/>
  </si>
  <si>
    <t>预付款</t>
    <phoneticPr fontId="2" type="noConversion"/>
  </si>
  <si>
    <t>实验室采购申请表2023年第一季度灯管价格审批单</t>
    <phoneticPr fontId="2" type="noConversion"/>
  </si>
  <si>
    <t>水冷氙灯灯管</t>
    <phoneticPr fontId="2" type="noConversion"/>
  </si>
  <si>
    <t>编制/日期</t>
    <phoneticPr fontId="2" type="noConversion"/>
  </si>
  <si>
    <t>审核/日期</t>
    <phoneticPr fontId="2" type="noConversion"/>
  </si>
  <si>
    <t>批准/日期</t>
    <phoneticPr fontId="2" type="noConversion"/>
  </si>
  <si>
    <t>指定供应商
氙灯老化：B41V后视镜用
一个灯寿命1000次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</si>
</sst>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266137</xdr:rowOff>
    </xdr:from>
    <xdr:to>
      <xdr:col>5</xdr:col>
      <xdr:colOff>85725</xdr:colOff>
      <xdr:row>1</xdr:row>
      <xdr:rowOff>142312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57250" y="266137"/>
          <a:ext cx="58293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ZY1529</a:t>
          </a:r>
          <a:endParaRPr lang="en-US" altLang="zh-CN" sz="11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1581150</xdr:colOff>
      <xdr:row>0</xdr:row>
      <xdr:rowOff>266137</xdr:rowOff>
    </xdr:from>
    <xdr:to>
      <xdr:col>7</xdr:col>
      <xdr:colOff>2771775</xdr:colOff>
      <xdr:row>1</xdr:row>
      <xdr:rowOff>142312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353675" y="266137"/>
          <a:ext cx="3067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818163</xdr:colOff>
      <xdr:row>3</xdr:row>
      <xdr:rowOff>0</xdr:rowOff>
    </xdr:from>
    <xdr:to>
      <xdr:col>7</xdr:col>
      <xdr:colOff>819600</xdr:colOff>
      <xdr:row>3</xdr:row>
      <xdr:rowOff>152399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7113" y="9896475"/>
          <a:ext cx="1303488" cy="1924049"/>
        </a:xfrm>
        <a:prstGeom prst="rect">
          <a:avLst/>
        </a:prstGeom>
      </xdr:spPr>
    </xdr:pic>
    <xdr:clientData/>
  </xdr:twoCellAnchor>
  <xdr:twoCellAnchor editAs="oneCell">
    <xdr:from>
      <xdr:col>7</xdr:col>
      <xdr:colOff>217953</xdr:colOff>
      <xdr:row>3</xdr:row>
      <xdr:rowOff>167527</xdr:rowOff>
    </xdr:from>
    <xdr:to>
      <xdr:col>7</xdr:col>
      <xdr:colOff>2009548</xdr:colOff>
      <xdr:row>3</xdr:row>
      <xdr:rowOff>1367117</xdr:rowOff>
    </xdr:to>
    <xdr:pic>
      <xdr:nvPicPr>
        <xdr:cNvPr id="20" name="图片 19" descr="C:\Users\tianchunying\AppData\Roaming\feiq\RichOle\3084691018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3071" y="996762"/>
          <a:ext cx="1791595" cy="119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638735</xdr:rowOff>
    </xdr:from>
    <xdr:to>
      <xdr:col>6</xdr:col>
      <xdr:colOff>3719</xdr:colOff>
      <xdr:row>4</xdr:row>
      <xdr:rowOff>943497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5412" y="3025588"/>
          <a:ext cx="1628572" cy="3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425824</xdr:colOff>
      <xdr:row>4</xdr:row>
      <xdr:rowOff>115088</xdr:rowOff>
    </xdr:from>
    <xdr:to>
      <xdr:col>7</xdr:col>
      <xdr:colOff>1905000</xdr:colOff>
      <xdr:row>4</xdr:row>
      <xdr:rowOff>1614253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2648" y="2501941"/>
          <a:ext cx="1479176" cy="1499165"/>
        </a:xfrm>
        <a:prstGeom prst="rect">
          <a:avLst/>
        </a:prstGeom>
      </xdr:spPr>
    </xdr:pic>
    <xdr:clientData/>
  </xdr:twoCellAnchor>
  <xdr:twoCellAnchor editAs="oneCell">
    <xdr:from>
      <xdr:col>5</xdr:col>
      <xdr:colOff>212911</xdr:colOff>
      <xdr:row>5</xdr:row>
      <xdr:rowOff>661147</xdr:rowOff>
    </xdr:from>
    <xdr:to>
      <xdr:col>5</xdr:col>
      <xdr:colOff>1546244</xdr:colOff>
      <xdr:row>5</xdr:row>
      <xdr:rowOff>994480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8323" y="4796118"/>
          <a:ext cx="1333333" cy="3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683559</xdr:colOff>
      <xdr:row>5</xdr:row>
      <xdr:rowOff>347382</xdr:rowOff>
    </xdr:from>
    <xdr:to>
      <xdr:col>7</xdr:col>
      <xdr:colOff>1769273</xdr:colOff>
      <xdr:row>5</xdr:row>
      <xdr:rowOff>1623573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08677" y="4482353"/>
          <a:ext cx="1085714" cy="1276191"/>
        </a:xfrm>
        <a:prstGeom prst="rect">
          <a:avLst/>
        </a:prstGeom>
      </xdr:spPr>
    </xdr:pic>
    <xdr:clientData/>
  </xdr:twoCellAnchor>
  <xdr:twoCellAnchor editAs="oneCell">
    <xdr:from>
      <xdr:col>7</xdr:col>
      <xdr:colOff>11107</xdr:colOff>
      <xdr:row>7</xdr:row>
      <xdr:rowOff>145678</xdr:rowOff>
    </xdr:from>
    <xdr:to>
      <xdr:col>7</xdr:col>
      <xdr:colOff>2345452</xdr:colOff>
      <xdr:row>7</xdr:row>
      <xdr:rowOff>1647266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37931" y="7922560"/>
          <a:ext cx="2334345" cy="1501588"/>
        </a:xfrm>
        <a:prstGeom prst="rect">
          <a:avLst/>
        </a:prstGeom>
      </xdr:spPr>
    </xdr:pic>
    <xdr:clientData/>
  </xdr:twoCellAnchor>
  <xdr:twoCellAnchor editAs="oneCell">
    <xdr:from>
      <xdr:col>5</xdr:col>
      <xdr:colOff>112059</xdr:colOff>
      <xdr:row>7</xdr:row>
      <xdr:rowOff>694765</xdr:rowOff>
    </xdr:from>
    <xdr:to>
      <xdr:col>5</xdr:col>
      <xdr:colOff>1456765</xdr:colOff>
      <xdr:row>7</xdr:row>
      <xdr:rowOff>1033697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87471" y="8471647"/>
          <a:ext cx="1344706" cy="338932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8</xdr:row>
      <xdr:rowOff>280148</xdr:rowOff>
    </xdr:from>
    <xdr:to>
      <xdr:col>7</xdr:col>
      <xdr:colOff>2105944</xdr:colOff>
      <xdr:row>8</xdr:row>
      <xdr:rowOff>1972236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07824" y="10096501"/>
          <a:ext cx="1724944" cy="1692088"/>
        </a:xfrm>
        <a:prstGeom prst="rect">
          <a:avLst/>
        </a:prstGeom>
      </xdr:spPr>
    </xdr:pic>
    <xdr:clientData/>
  </xdr:twoCellAnchor>
  <xdr:twoCellAnchor>
    <xdr:from>
      <xdr:col>7</xdr:col>
      <xdr:colOff>313764</xdr:colOff>
      <xdr:row>7</xdr:row>
      <xdr:rowOff>1210236</xdr:rowOff>
    </xdr:from>
    <xdr:to>
      <xdr:col>7</xdr:col>
      <xdr:colOff>582705</xdr:colOff>
      <xdr:row>7</xdr:row>
      <xdr:rowOff>1680883</xdr:rowOff>
    </xdr:to>
    <xdr:sp macro="" textlink="">
      <xdr:nvSpPr>
        <xdr:cNvPr id="6" name="椭圆 5"/>
        <xdr:cNvSpPr/>
      </xdr:nvSpPr>
      <xdr:spPr>
        <a:xfrm>
          <a:off x="8740588" y="8987118"/>
          <a:ext cx="268941" cy="470647"/>
        </a:xfrm>
        <a:prstGeom prst="ellipse">
          <a:avLst/>
        </a:prstGeom>
        <a:solidFill>
          <a:srgbClr val="FF0000">
            <a:alpha val="0"/>
          </a:srgbClr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1826460</xdr:colOff>
      <xdr:row>7</xdr:row>
      <xdr:rowOff>1199031</xdr:rowOff>
    </xdr:from>
    <xdr:to>
      <xdr:col>7</xdr:col>
      <xdr:colOff>2095401</xdr:colOff>
      <xdr:row>7</xdr:row>
      <xdr:rowOff>1669678</xdr:rowOff>
    </xdr:to>
    <xdr:sp macro="" textlink="">
      <xdr:nvSpPr>
        <xdr:cNvPr id="16" name="椭圆 15"/>
        <xdr:cNvSpPr/>
      </xdr:nvSpPr>
      <xdr:spPr>
        <a:xfrm>
          <a:off x="10253284" y="8975913"/>
          <a:ext cx="268941" cy="470647"/>
        </a:xfrm>
        <a:prstGeom prst="ellipse">
          <a:avLst/>
        </a:prstGeom>
        <a:solidFill>
          <a:schemeClr val="accent1">
            <a:alpha val="0"/>
          </a:schemeClr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414618</xdr:colOff>
      <xdr:row>9</xdr:row>
      <xdr:rowOff>1636060</xdr:rowOff>
    </xdr:from>
    <xdr:to>
      <xdr:col>7</xdr:col>
      <xdr:colOff>1906003</xdr:colOff>
      <xdr:row>11</xdr:row>
      <xdr:rowOff>113180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41442" y="13603942"/>
          <a:ext cx="1491385" cy="1962150"/>
        </a:xfrm>
        <a:prstGeom prst="rect">
          <a:avLst/>
        </a:prstGeom>
      </xdr:spPr>
    </xdr:pic>
    <xdr:clientData/>
  </xdr:twoCellAnchor>
  <xdr:twoCellAnchor editAs="oneCell">
    <xdr:from>
      <xdr:col>7</xdr:col>
      <xdr:colOff>838199</xdr:colOff>
      <xdr:row>12</xdr:row>
      <xdr:rowOff>19049</xdr:rowOff>
    </xdr:from>
    <xdr:to>
      <xdr:col>7</xdr:col>
      <xdr:colOff>2047874</xdr:colOff>
      <xdr:row>12</xdr:row>
      <xdr:rowOff>1409700</xdr:rowOff>
    </xdr:to>
    <xdr:pic>
      <xdr:nvPicPr>
        <xdr:cNvPr id="26" name="图片 2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29" t="13497" r="15067" b="9246"/>
        <a:stretch/>
      </xdr:blipFill>
      <xdr:spPr>
        <a:xfrm>
          <a:off x="11487149" y="3467099"/>
          <a:ext cx="1209675" cy="1390651"/>
        </a:xfrm>
        <a:prstGeom prst="rect">
          <a:avLst/>
        </a:prstGeom>
      </xdr:spPr>
    </xdr:pic>
    <xdr:clientData/>
  </xdr:twoCellAnchor>
  <xdr:twoCellAnchor editAs="oneCell">
    <xdr:from>
      <xdr:col>7</xdr:col>
      <xdr:colOff>369794</xdr:colOff>
      <xdr:row>9</xdr:row>
      <xdr:rowOff>134471</xdr:rowOff>
    </xdr:from>
    <xdr:to>
      <xdr:col>7</xdr:col>
      <xdr:colOff>1736911</xdr:colOff>
      <xdr:row>9</xdr:row>
      <xdr:rowOff>1426334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796618" y="12102353"/>
          <a:ext cx="1367117" cy="1291863"/>
        </a:xfrm>
        <a:prstGeom prst="rect">
          <a:avLst/>
        </a:prstGeom>
      </xdr:spPr>
    </xdr:pic>
    <xdr:clientData/>
  </xdr:twoCellAnchor>
  <xdr:twoCellAnchor editAs="oneCell">
    <xdr:from>
      <xdr:col>7</xdr:col>
      <xdr:colOff>235325</xdr:colOff>
      <xdr:row>13</xdr:row>
      <xdr:rowOff>201707</xdr:rowOff>
    </xdr:from>
    <xdr:to>
      <xdr:col>7</xdr:col>
      <xdr:colOff>1905001</xdr:colOff>
      <xdr:row>13</xdr:row>
      <xdr:rowOff>1552103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2149" y="19262913"/>
          <a:ext cx="1669676" cy="1350396"/>
        </a:xfrm>
        <a:prstGeom prst="rect">
          <a:avLst/>
        </a:prstGeom>
      </xdr:spPr>
    </xdr:pic>
    <xdr:clientData/>
  </xdr:twoCellAnchor>
  <xdr:twoCellAnchor editAs="oneCell">
    <xdr:from>
      <xdr:col>7</xdr:col>
      <xdr:colOff>145677</xdr:colOff>
      <xdr:row>6</xdr:row>
      <xdr:rowOff>381001</xdr:rowOff>
    </xdr:from>
    <xdr:to>
      <xdr:col>7</xdr:col>
      <xdr:colOff>2330824</xdr:colOff>
      <xdr:row>6</xdr:row>
      <xdr:rowOff>1542765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83706" y="6521825"/>
          <a:ext cx="2185147" cy="1161764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448234</xdr:colOff>
      <xdr:row>11</xdr:row>
      <xdr:rowOff>156882</xdr:rowOff>
    </xdr:from>
    <xdr:to>
      <xdr:col>7</xdr:col>
      <xdr:colOff>1692087</xdr:colOff>
      <xdr:row>11</xdr:row>
      <xdr:rowOff>1769045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875058" y="15609794"/>
          <a:ext cx="1243853" cy="1612163"/>
        </a:xfrm>
        <a:prstGeom prst="rect">
          <a:avLst/>
        </a:prstGeom>
      </xdr:spPr>
    </xdr:pic>
    <xdr:clientData/>
  </xdr:twoCellAnchor>
  <xdr:twoCellAnchor editAs="oneCell">
    <xdr:from>
      <xdr:col>5</xdr:col>
      <xdr:colOff>112058</xdr:colOff>
      <xdr:row>11</xdr:row>
      <xdr:rowOff>112060</xdr:rowOff>
    </xdr:from>
    <xdr:to>
      <xdr:col>5</xdr:col>
      <xdr:colOff>1598597</xdr:colOff>
      <xdr:row>11</xdr:row>
      <xdr:rowOff>648440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87470" y="15564972"/>
          <a:ext cx="1486539" cy="536380"/>
        </a:xfrm>
        <a:prstGeom prst="rect">
          <a:avLst/>
        </a:prstGeom>
      </xdr:spPr>
    </xdr:pic>
    <xdr:clientData/>
  </xdr:twoCellAnchor>
  <xdr:twoCellAnchor editAs="oneCell">
    <xdr:from>
      <xdr:col>5</xdr:col>
      <xdr:colOff>44824</xdr:colOff>
      <xdr:row>12</xdr:row>
      <xdr:rowOff>784412</xdr:rowOff>
    </xdr:from>
    <xdr:to>
      <xdr:col>6</xdr:col>
      <xdr:colOff>70829</xdr:colOff>
      <xdr:row>12</xdr:row>
      <xdr:rowOff>1143000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020236" y="18041471"/>
          <a:ext cx="1650858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347383</xdr:colOff>
      <xdr:row>14</xdr:row>
      <xdr:rowOff>212912</xdr:rowOff>
    </xdr:from>
    <xdr:to>
      <xdr:col>7</xdr:col>
      <xdr:colOff>1988972</xdr:colOff>
      <xdr:row>14</xdr:row>
      <xdr:rowOff>1557618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774207" y="21078265"/>
          <a:ext cx="1641589" cy="1344706"/>
        </a:xfrm>
        <a:prstGeom prst="rect">
          <a:avLst/>
        </a:prstGeom>
      </xdr:spPr>
    </xdr:pic>
    <xdr:clientData/>
  </xdr:twoCellAnchor>
  <xdr:twoCellAnchor editAs="oneCell">
    <xdr:from>
      <xdr:col>7</xdr:col>
      <xdr:colOff>369795</xdr:colOff>
      <xdr:row>15</xdr:row>
      <xdr:rowOff>179295</xdr:rowOff>
    </xdr:from>
    <xdr:to>
      <xdr:col>7</xdr:col>
      <xdr:colOff>1882589</xdr:colOff>
      <xdr:row>15</xdr:row>
      <xdr:rowOff>1663365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796619" y="22848795"/>
          <a:ext cx="1512794" cy="1484070"/>
        </a:xfrm>
        <a:prstGeom prst="rect">
          <a:avLst/>
        </a:prstGeom>
      </xdr:spPr>
    </xdr:pic>
    <xdr:clientData/>
  </xdr:twoCellAnchor>
  <xdr:twoCellAnchor editAs="oneCell">
    <xdr:from>
      <xdr:col>7</xdr:col>
      <xdr:colOff>324970</xdr:colOff>
      <xdr:row>16</xdr:row>
      <xdr:rowOff>132670</xdr:rowOff>
    </xdr:from>
    <xdr:to>
      <xdr:col>7</xdr:col>
      <xdr:colOff>1535206</xdr:colOff>
      <xdr:row>16</xdr:row>
      <xdr:rowOff>1791289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762999" y="24606317"/>
          <a:ext cx="1210236" cy="1658619"/>
        </a:xfrm>
        <a:prstGeom prst="rect">
          <a:avLst/>
        </a:prstGeom>
      </xdr:spPr>
    </xdr:pic>
    <xdr:clientData/>
  </xdr:twoCellAnchor>
  <xdr:twoCellAnchor editAs="oneCell">
    <xdr:from>
      <xdr:col>5</xdr:col>
      <xdr:colOff>3</xdr:colOff>
      <xdr:row>16</xdr:row>
      <xdr:rowOff>425825</xdr:rowOff>
    </xdr:from>
    <xdr:to>
      <xdr:col>5</xdr:col>
      <xdr:colOff>1568825</xdr:colOff>
      <xdr:row>16</xdr:row>
      <xdr:rowOff>702269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986621" y="24899472"/>
          <a:ext cx="1568822" cy="276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485212</xdr:rowOff>
    </xdr:from>
    <xdr:to>
      <xdr:col>5</xdr:col>
      <xdr:colOff>47625</xdr:colOff>
      <xdr:row>1</xdr:row>
      <xdr:rowOff>361387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09575" y="485212"/>
          <a:ext cx="25908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ZY1529</a:t>
          </a:r>
          <a:endParaRPr lang="en-US" altLang="zh-CN" sz="1100"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1437</xdr:colOff>
      <xdr:row>3</xdr:row>
      <xdr:rowOff>152399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7788" y="828675"/>
          <a:ext cx="1437" cy="1523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167527</xdr:rowOff>
    </xdr:from>
    <xdr:to>
      <xdr:col>7</xdr:col>
      <xdr:colOff>467620</xdr:colOff>
      <xdr:row>3</xdr:row>
      <xdr:rowOff>168087</xdr:rowOff>
    </xdr:to>
    <xdr:pic>
      <xdr:nvPicPr>
        <xdr:cNvPr id="9" name="图片 8" descr="C:\Users\tianchunying\AppData\Roaming\feiq\RichOle\3084691018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7578" y="996202"/>
          <a:ext cx="1791595" cy="119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5" zoomScaleNormal="85" workbookViewId="0">
      <selection activeCell="C4" sqref="C4"/>
    </sheetView>
  </sheetViews>
  <sheetFormatPr defaultColWidth="9" defaultRowHeight="13.5" x14ac:dyDescent="0.15"/>
  <cols>
    <col min="1" max="1" width="5.5" customWidth="1"/>
    <col min="2" max="2" width="20.25" customWidth="1"/>
    <col min="3" max="3" width="19.375" customWidth="1"/>
    <col min="4" max="4" width="8.25" customWidth="1"/>
    <col min="5" max="5" width="12" customWidth="1"/>
    <col min="6" max="6" width="21.25" style="4" customWidth="1"/>
    <col min="7" max="7" width="24" customWidth="1"/>
    <col min="8" max="8" width="32.125" customWidth="1"/>
    <col min="9" max="9" width="18.125" customWidth="1"/>
    <col min="10" max="10" width="12.875" customWidth="1"/>
  </cols>
  <sheetData>
    <row r="1" spans="1:9" ht="30" customHeight="1" x14ac:dyDescent="0.15">
      <c r="A1" s="25" t="s">
        <v>30</v>
      </c>
      <c r="B1" s="26"/>
      <c r="C1" s="26"/>
      <c r="D1" s="26"/>
      <c r="E1" s="26"/>
      <c r="F1" s="26"/>
      <c r="G1" s="26"/>
      <c r="H1" s="26"/>
    </row>
    <row r="2" spans="1:9" ht="15" customHeight="1" x14ac:dyDescent="0.15">
      <c r="A2" s="26"/>
      <c r="B2" s="26"/>
      <c r="C2" s="26"/>
      <c r="D2" s="26"/>
      <c r="E2" s="26"/>
      <c r="F2" s="26"/>
      <c r="G2" s="26"/>
      <c r="H2" s="26"/>
    </row>
    <row r="3" spans="1:9" ht="20.25" customHeight="1" x14ac:dyDescent="0.15">
      <c r="A3" s="1" t="s">
        <v>0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 t="s">
        <v>9</v>
      </c>
    </row>
    <row r="4" spans="1:9" ht="122.25" customHeight="1" x14ac:dyDescent="0.15">
      <c r="A4" s="1">
        <v>1</v>
      </c>
      <c r="B4" s="5" t="s">
        <v>12</v>
      </c>
      <c r="C4" s="19" t="s">
        <v>13</v>
      </c>
      <c r="D4" s="5" t="s">
        <v>14</v>
      </c>
      <c r="E4" s="6">
        <v>2</v>
      </c>
      <c r="F4" s="3" t="s">
        <v>15</v>
      </c>
      <c r="G4" s="8" t="s">
        <v>62</v>
      </c>
      <c r="H4" s="21"/>
      <c r="I4" s="13">
        <v>13717713592</v>
      </c>
    </row>
    <row r="5" spans="1:9" ht="138" customHeight="1" x14ac:dyDescent="0.15">
      <c r="A5" s="1">
        <v>2</v>
      </c>
      <c r="B5" s="8" t="s">
        <v>17</v>
      </c>
      <c r="C5" s="10"/>
      <c r="D5" s="5" t="s">
        <v>18</v>
      </c>
      <c r="E5" s="6">
        <v>15</v>
      </c>
      <c r="F5" s="3"/>
      <c r="G5" s="8" t="s">
        <v>16</v>
      </c>
      <c r="H5" s="9"/>
      <c r="I5" s="14"/>
    </row>
    <row r="6" spans="1:9" ht="158.25" customHeight="1" x14ac:dyDescent="0.15">
      <c r="A6" s="1">
        <v>3</v>
      </c>
      <c r="B6" s="8" t="s">
        <v>17</v>
      </c>
      <c r="C6" s="10"/>
      <c r="D6" s="5" t="s">
        <v>18</v>
      </c>
      <c r="E6" s="6">
        <v>15</v>
      </c>
      <c r="F6" s="3"/>
      <c r="G6" s="8" t="s">
        <v>16</v>
      </c>
      <c r="H6" s="15"/>
      <c r="I6" s="16"/>
    </row>
    <row r="7" spans="1:9" ht="129" customHeight="1" x14ac:dyDescent="0.15">
      <c r="A7" s="1">
        <v>4</v>
      </c>
      <c r="B7" s="5" t="s">
        <v>22</v>
      </c>
      <c r="C7" s="10"/>
      <c r="D7" s="5" t="s">
        <v>20</v>
      </c>
      <c r="E7" s="11">
        <v>10</v>
      </c>
      <c r="F7" s="3" t="s">
        <v>21</v>
      </c>
      <c r="G7" s="8" t="s">
        <v>19</v>
      </c>
      <c r="H7" s="17"/>
    </row>
    <row r="8" spans="1:9" ht="160.5" customHeight="1" x14ac:dyDescent="0.15">
      <c r="A8" s="1">
        <v>5</v>
      </c>
      <c r="B8" s="18" t="s">
        <v>23</v>
      </c>
      <c r="C8" s="19"/>
      <c r="D8" s="5" t="s">
        <v>27</v>
      </c>
      <c r="E8" s="11">
        <v>1</v>
      </c>
      <c r="F8" s="20"/>
      <c r="G8" s="12" t="s">
        <v>26</v>
      </c>
      <c r="H8" s="21"/>
    </row>
    <row r="9" spans="1:9" ht="169.5" customHeight="1" x14ac:dyDescent="0.15">
      <c r="A9" s="1">
        <v>6</v>
      </c>
      <c r="B9" s="8" t="s">
        <v>24</v>
      </c>
      <c r="C9" s="10"/>
      <c r="D9" s="5"/>
      <c r="E9" s="6">
        <v>1</v>
      </c>
      <c r="F9" s="3" t="s">
        <v>25</v>
      </c>
      <c r="G9" s="8"/>
      <c r="H9" s="9"/>
    </row>
    <row r="10" spans="1:9" ht="132.75" customHeight="1" x14ac:dyDescent="0.15">
      <c r="A10" s="1">
        <v>7</v>
      </c>
      <c r="B10" s="22" t="s">
        <v>28</v>
      </c>
      <c r="C10" s="19"/>
      <c r="D10" s="5" t="s">
        <v>29</v>
      </c>
      <c r="E10" s="6">
        <v>1</v>
      </c>
      <c r="F10" s="3" t="s">
        <v>40</v>
      </c>
      <c r="G10" s="20" t="s">
        <v>39</v>
      </c>
      <c r="H10" s="15"/>
    </row>
    <row r="11" spans="1:9" ht="141.75" customHeight="1" x14ac:dyDescent="0.15">
      <c r="A11" s="1">
        <v>8</v>
      </c>
      <c r="B11" s="18" t="s">
        <v>31</v>
      </c>
      <c r="C11" s="19" t="s">
        <v>32</v>
      </c>
      <c r="D11" s="5" t="s">
        <v>33</v>
      </c>
      <c r="E11" s="11">
        <v>20</v>
      </c>
      <c r="F11" s="20" t="s">
        <v>34</v>
      </c>
      <c r="G11" s="12" t="s">
        <v>35</v>
      </c>
      <c r="H11" s="15"/>
    </row>
    <row r="12" spans="1:9" ht="141.75" customHeight="1" x14ac:dyDescent="0.15">
      <c r="A12" s="1">
        <v>9</v>
      </c>
      <c r="B12" s="5" t="s">
        <v>36</v>
      </c>
      <c r="C12" s="19"/>
      <c r="D12" s="5" t="s">
        <v>37</v>
      </c>
      <c r="E12" s="6">
        <v>3</v>
      </c>
      <c r="F12" s="3" t="s">
        <v>46</v>
      </c>
      <c r="G12" s="8" t="s">
        <v>45</v>
      </c>
      <c r="H12" s="15"/>
    </row>
    <row r="13" spans="1:9" ht="141.75" customHeight="1" x14ac:dyDescent="0.15">
      <c r="A13" s="1">
        <v>10</v>
      </c>
      <c r="B13" s="5" t="s">
        <v>38</v>
      </c>
      <c r="C13" s="19"/>
      <c r="D13" s="5" t="s">
        <v>37</v>
      </c>
      <c r="E13" s="6">
        <v>2</v>
      </c>
      <c r="F13" s="3"/>
      <c r="G13" s="8" t="s">
        <v>47</v>
      </c>
      <c r="H13" s="21"/>
    </row>
    <row r="14" spans="1:9" ht="141.75" customHeight="1" x14ac:dyDescent="0.15">
      <c r="A14" s="1">
        <v>11</v>
      </c>
      <c r="B14" s="22" t="s">
        <v>41</v>
      </c>
      <c r="C14" s="10"/>
      <c r="D14" s="5" t="s">
        <v>42</v>
      </c>
      <c r="E14" s="6">
        <v>10</v>
      </c>
      <c r="F14" s="10" t="s">
        <v>43</v>
      </c>
      <c r="G14" s="3" t="s">
        <v>44</v>
      </c>
      <c r="H14" s="15"/>
    </row>
    <row r="15" spans="1:9" ht="141.75" customHeight="1" x14ac:dyDescent="0.15">
      <c r="A15" s="1">
        <v>12</v>
      </c>
      <c r="B15" s="22" t="s">
        <v>50</v>
      </c>
      <c r="C15" s="10"/>
      <c r="D15" s="5" t="s">
        <v>53</v>
      </c>
      <c r="E15" s="23" t="s">
        <v>49</v>
      </c>
      <c r="F15" s="10" t="s">
        <v>52</v>
      </c>
      <c r="G15" s="3" t="s">
        <v>48</v>
      </c>
      <c r="H15" s="15"/>
    </row>
    <row r="16" spans="1:9" ht="141.75" customHeight="1" x14ac:dyDescent="0.15">
      <c r="A16" s="1">
        <v>13</v>
      </c>
      <c r="B16" s="5" t="s">
        <v>54</v>
      </c>
      <c r="C16" s="10"/>
      <c r="D16" s="5" t="s">
        <v>55</v>
      </c>
      <c r="E16" s="11" t="s">
        <v>57</v>
      </c>
      <c r="F16" s="3" t="s">
        <v>56</v>
      </c>
      <c r="G16" s="12" t="s">
        <v>51</v>
      </c>
      <c r="H16" s="9"/>
    </row>
    <row r="17" spans="1:8" ht="141.75" customHeight="1" x14ac:dyDescent="0.15">
      <c r="A17" s="1">
        <v>14</v>
      </c>
      <c r="B17" s="5" t="s">
        <v>58</v>
      </c>
      <c r="C17" s="10"/>
      <c r="D17" s="5" t="s">
        <v>60</v>
      </c>
      <c r="E17" s="11">
        <v>5</v>
      </c>
      <c r="F17" s="3" t="s">
        <v>61</v>
      </c>
      <c r="G17" s="12" t="s">
        <v>59</v>
      </c>
      <c r="H17" s="9"/>
    </row>
    <row r="18" spans="1:8" ht="21" customHeight="1" x14ac:dyDescent="0.15">
      <c r="A18" s="27" t="s">
        <v>10</v>
      </c>
      <c r="B18" s="28"/>
      <c r="C18" s="28"/>
      <c r="D18" s="28"/>
      <c r="E18" s="28"/>
      <c r="F18" s="28"/>
      <c r="G18" s="28"/>
      <c r="H18" s="28"/>
    </row>
    <row r="19" spans="1:8" ht="29.25" customHeight="1" x14ac:dyDescent="0.15">
      <c r="A19" s="27" t="s">
        <v>11</v>
      </c>
      <c r="B19" s="28"/>
      <c r="C19" s="28" t="s">
        <v>6</v>
      </c>
      <c r="D19" s="28"/>
      <c r="E19" s="28"/>
      <c r="F19" s="28"/>
      <c r="G19" s="7" t="s">
        <v>7</v>
      </c>
      <c r="H19" s="7"/>
    </row>
  </sheetData>
  <mergeCells count="4">
    <mergeCell ref="A1:H2"/>
    <mergeCell ref="A18:H18"/>
    <mergeCell ref="A19:B19"/>
    <mergeCell ref="C19:F19"/>
  </mergeCells>
  <phoneticPr fontId="2" type="noConversion"/>
  <pageMargins left="0" right="0" top="0" bottom="0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K12" sqref="K12"/>
    </sheetView>
  </sheetViews>
  <sheetFormatPr defaultColWidth="9" defaultRowHeight="13.5" x14ac:dyDescent="0.15"/>
  <cols>
    <col min="1" max="1" width="5.25" bestFit="1" customWidth="1"/>
    <col min="2" max="2" width="13" bestFit="1" customWidth="1"/>
    <col min="4" max="4" width="6.25" bestFit="1" customWidth="1"/>
    <col min="5" max="5" width="5.25" bestFit="1" customWidth="1"/>
    <col min="7" max="7" width="15.125" bestFit="1" customWidth="1"/>
    <col min="11" max="11" width="24.75" customWidth="1"/>
  </cols>
  <sheetData>
    <row r="1" spans="1:11" ht="41.25" customHeight="1" x14ac:dyDescent="0.15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1.2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61.5" customHeight="1" x14ac:dyDescent="0.15">
      <c r="A3" s="1" t="s">
        <v>0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65</v>
      </c>
      <c r="H3" s="24" t="s">
        <v>63</v>
      </c>
      <c r="I3" s="24" t="s">
        <v>64</v>
      </c>
      <c r="J3" s="24" t="s">
        <v>66</v>
      </c>
      <c r="K3" s="2" t="s">
        <v>9</v>
      </c>
    </row>
    <row r="4" spans="1:11" ht="61.5" customHeight="1" x14ac:dyDescent="0.15">
      <c r="A4" s="1">
        <v>1</v>
      </c>
      <c r="B4" s="5" t="s">
        <v>69</v>
      </c>
      <c r="C4" s="19" t="s">
        <v>13</v>
      </c>
      <c r="D4" s="5" t="s">
        <v>14</v>
      </c>
      <c r="E4" s="6">
        <v>2</v>
      </c>
      <c r="F4" s="3" t="s">
        <v>15</v>
      </c>
      <c r="G4" s="8" t="s">
        <v>62</v>
      </c>
      <c r="H4" s="1">
        <v>1800</v>
      </c>
      <c r="I4" s="1">
        <f>H4*E4</f>
        <v>3600</v>
      </c>
      <c r="J4" s="1" t="s">
        <v>67</v>
      </c>
      <c r="K4" s="20" t="s">
        <v>73</v>
      </c>
    </row>
    <row r="7" spans="1:11" ht="44.25" customHeight="1" x14ac:dyDescent="0.15">
      <c r="B7" t="s">
        <v>70</v>
      </c>
      <c r="G7" t="s">
        <v>71</v>
      </c>
      <c r="K7" t="s">
        <v>72</v>
      </c>
    </row>
  </sheetData>
  <mergeCells count="1">
    <mergeCell ref="A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2023-03-08T03:38:02Z</cp:lastPrinted>
  <dcterms:created xsi:type="dcterms:W3CDTF">2006-09-13T11:21:00Z</dcterms:created>
  <dcterms:modified xsi:type="dcterms:W3CDTF">2023-03-08T06:54:56Z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