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mc:AlternateContent xmlns:mc="http://schemas.openxmlformats.org/markup-compatibility/2006">
    <mc:Choice Requires="x15">
      <x15ac:absPath xmlns:x15ac="http://schemas.microsoft.com/office/spreadsheetml/2010/11/ac" url="D:\林东伟\5-采购申请\采购申请记录\内\17-采购申请单（内部调货）-河北工厂-欧马可减震高度提升样件-20230316\"/>
    </mc:Choice>
  </mc:AlternateContent>
  <xr:revisionPtr revIDLastSave="0" documentId="13_ncr:1_{57D611AE-E8C6-4433-B9C5-835EC0D173BB}" xr6:coauthVersionLast="47" xr6:coauthVersionMax="47" xr10:uidLastSave="{00000000-0000-0000-0000-000000000000}"/>
  <bookViews>
    <workbookView xWindow="-120" yWindow="-120" windowWidth="29040" windowHeight="15840" firstSheet="1" activeTab="1" xr2:uid="{00000000-000D-0000-FFFF-FFFF00000000}"/>
  </bookViews>
  <sheets>
    <sheet name="KING" sheetId="2" state="veryHidden" r:id="rId1"/>
    <sheet name="采购订单模板" sheetId="1" r:id="rId2"/>
  </sheets>
  <definedNames>
    <definedName name="_xlnm._FilterDatabase" localSheetId="1" hidden="1">采购订单模板!$A$10:$N$21</definedName>
    <definedName name="_xlnm.Print_Area" localSheetId="1">采购订单模板!$A$1:$K$21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11" i="1" l="1"/>
  <c r="J1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13"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13"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13"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<sst xmlns="http://schemas.openxmlformats.org/spreadsheetml/2006/main" count="63" uniqueCount="61">
  <si>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</si>
  <si>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</si>
  <si>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</si>
  <si>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</si>
  <si>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</si>
  <si>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</si>
  <si>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</si>
  <si>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</si>
  <si>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</si>
  <si>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</si>
  <si>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</si>
  <si>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</si>
  <si>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</si>
  <si>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</si>
  <si>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</si>
  <si>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</si>
  <si>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</si>
  <si>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</si>
  <si>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</si>
  <si>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</si>
  <si>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</si>
  <si>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</si>
  <si>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</si>
  <si>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</si>
  <si>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</si>
  <si>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</si>
  <si>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</si>
  <si>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</si>
  <si>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</si>
  <si>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</si>
  <si>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</si>
  <si>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</si>
  <si>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</si>
  <si>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</si>
  <si>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</si>
  <si>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</si>
  <si>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</si>
  <si>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</si>
  <si>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</si>
  <si>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</si>
  <si>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</si>
  <si>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</si>
  <si>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件</t>
    <phoneticPr fontId="11" type="noConversion"/>
  </si>
  <si>
    <t>备注</t>
    <phoneticPr fontId="11" type="noConversion"/>
  </si>
  <si>
    <t xml:space="preserve">工厂财务会签                       </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</si>
  <si>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</si>
  <si>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</si>
  <si>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</si>
  <si>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</si>
  <si>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</si>
  <si>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林东伟</t>
    <phoneticPr fontId="11" type="noConversion"/>
  </si>
  <si>
    <t>lindongwei@bjghrc.com</t>
    <phoneticPr fontId="11" type="noConversion"/>
  </si>
  <si>
    <t>邓春博</t>
    <phoneticPr fontId="11" type="noConversion"/>
  </si>
  <si>
    <t>dengchunbo@bjghrc.com</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</si>
  <si>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订单输入：欧马可减震效果提升样件验证
收货地址：北京市昌平区流村镇工业园区 北京光华荣昌试制车间库房
收货人：刘海英 18510181922</t>
    </r>
    <phoneticPr fontId="11" type="noConversion"/>
  </si>
  <si>
    <t>ZY2130</t>
    <phoneticPr fontId="11" type="noConversion"/>
  </si>
  <si>
    <t>采购部长</t>
    <phoneticPr fontId="11" type="noConversion"/>
  </si>
  <si>
    <t>减震器总成</t>
    <phoneticPr fontId="11" type="noConversion"/>
  </si>
  <si>
    <t>SLT0011260</t>
    <phoneticPr fontId="11" type="noConversion"/>
  </si>
  <si>
    <t>福田欧马可</t>
    <phoneticPr fontId="11" type="noConversion"/>
  </si>
  <si>
    <t>1、使用减震器高度65mm的内绞架焊胎（欧马可的焊胎）
2、按照文件改制下底板分总成</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</si>
</sst>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22"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
      <sz val="11"/>
      <color rgb="FF9C0006"/>
      <name val="宋体"/>
      <family val="3"/>
      <charset val="134"/>
      <scheme val="minor"/>
    </font>
    <font>
      <sz val="11"/>
      <color rgb="FF006100"/>
      <name val="宋体"/>
      <family val="3"/>
      <charset val="134"/>
      <scheme val="minor"/>
    </font>
  </fonts>
  <fills count="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9">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xf numFmtId="0" fontId="20" fillId="4" borderId="0" applyNumberFormat="0" applyBorder="0" applyAlignment="0" applyProtection="0">
      <alignment vertical="center"/>
    </xf>
    <xf numFmtId="0" fontId="21" fillId="3" borderId="0" applyNumberFormat="0" applyBorder="0" applyAlignment="0" applyProtection="0">
      <alignment vertical="center"/>
    </xf>
  </cellStyleXfs>
  <cellXfs count="68">
    <xf numFmtId="0" fontId="0" fillId="0" borderId="0" xfId="0" applyAlignment="1"/>
    <xf numFmtId="0" fontId="3" fillId="0" borderId="0" xfId="11" applyFont="1"/>
    <xf numFmtId="0" fontId="1" fillId="0" borderId="0" xfId="11" applyFont="1"/>
    <xf numFmtId="178" fontId="1" fillId="0" borderId="0" xfId="11" applyNumberFormat="1" applyFont="1"/>
    <xf numFmtId="0" fontId="2" fillId="2" borderId="2" xfId="15" applyFont="1" applyFill="1" applyBorder="1" applyAlignment="1">
      <alignment horizontal="center" vertical="center" wrapText="1"/>
    </xf>
    <xf numFmtId="0" fontId="1" fillId="2" borderId="2" xfId="4" applyFont="1" applyFill="1" applyBorder="1" applyAlignment="1">
      <alignment horizontal="center" vertical="center" wrapText="1"/>
    </xf>
    <xf numFmtId="0" fontId="2" fillId="0" borderId="0" xfId="11" applyFont="1" applyAlignment="1">
      <alignment vertical="center"/>
    </xf>
    <xf numFmtId="0" fontId="18" fillId="2" borderId="2" xfId="4" applyFont="1" applyFill="1" applyBorder="1" applyAlignment="1">
      <alignment horizontal="center" vertical="center" wrapText="1"/>
    </xf>
    <xf numFmtId="0" fontId="18" fillId="2" borderId="2" xfId="15" applyFont="1" applyFill="1" applyBorder="1" applyAlignment="1">
      <alignment horizontal="center" vertical="center" wrapText="1"/>
    </xf>
    <xf numFmtId="0" fontId="19" fillId="2" borderId="2" xfId="11" applyFont="1" applyFill="1" applyBorder="1" applyAlignment="1">
      <alignment horizontal="center" vertical="center"/>
    </xf>
    <xf numFmtId="178" fontId="19" fillId="2" borderId="2" xfId="11" applyNumberFormat="1" applyFont="1" applyFill="1" applyBorder="1" applyAlignment="1">
      <alignment horizontal="center" vertical="center"/>
    </xf>
    <xf numFmtId="0" fontId="18" fillId="2" borderId="2" xfId="4" applyFont="1" applyFill="1" applyBorder="1" applyAlignment="1">
      <alignment horizontal="center" vertical="center"/>
    </xf>
    <xf numFmtId="178" fontId="18" fillId="2" borderId="2" xfId="4" applyNumberFormat="1" applyFont="1" applyFill="1" applyBorder="1" applyAlignment="1">
      <alignment horizontal="center" vertical="center"/>
    </xf>
    <xf numFmtId="0" fontId="12" fillId="2" borderId="2" xfId="0" applyFont="1" applyFill="1" applyBorder="1" applyAlignment="1">
      <alignment horizontal="center" vertical="center"/>
    </xf>
    <xf numFmtId="0" fontId="12" fillId="2" borderId="2" xfId="0" applyFont="1" applyFill="1" applyBorder="1" applyAlignment="1">
      <alignment horizontal="center" vertical="center" wrapText="1"/>
    </xf>
    <xf numFmtId="0" fontId="1" fillId="2" borderId="2" xfId="4" applyFont="1" applyFill="1" applyBorder="1" applyAlignment="1">
      <alignment horizontal="center" vertical="center"/>
    </xf>
    <xf numFmtId="14" fontId="1" fillId="2" borderId="2" xfId="4" applyNumberFormat="1" applyFont="1" applyFill="1" applyBorder="1" applyAlignment="1">
      <alignment horizontal="center" vertical="center"/>
    </xf>
    <xf numFmtId="43" fontId="1" fillId="2" borderId="2" xfId="4" applyNumberFormat="1" applyFont="1" applyFill="1" applyBorder="1" applyAlignment="1">
      <alignment horizontal="center" vertical="center"/>
    </xf>
    <xf numFmtId="43" fontId="15" fillId="2" borderId="2" xfId="4" applyNumberFormat="1" applyFont="1" applyFill="1" applyBorder="1" applyAlignment="1">
      <alignment vertical="center"/>
    </xf>
    <xf numFmtId="0" fontId="15" fillId="2" borderId="2" xfId="4" applyFont="1" applyFill="1" applyBorder="1" applyAlignment="1">
      <alignment vertical="center"/>
    </xf>
    <xf numFmtId="0" fontId="2" fillId="2" borderId="2" xfId="11" applyFont="1" applyFill="1" applyBorder="1" applyAlignment="1">
      <alignment horizontal="center" vertical="center"/>
    </xf>
    <xf numFmtId="178" fontId="2" fillId="2" borderId="2" xfId="11" applyNumberFormat="1" applyFont="1" applyFill="1" applyBorder="1" applyAlignment="1">
      <alignment horizontal="center" vertical="center" wrapText="1"/>
    </xf>
    <xf numFmtId="0" fontId="2" fillId="2" borderId="2" xfId="11" applyFont="1" applyFill="1" applyBorder="1" applyAlignment="1">
      <alignment horizontal="center" vertical="center"/>
    </xf>
    <xf numFmtId="0" fontId="18" fillId="2" borderId="2" xfId="15" applyFont="1" applyFill="1" applyBorder="1" applyAlignment="1">
      <alignment horizontal="center" vertical="center" wrapText="1"/>
    </xf>
    <xf numFmtId="31" fontId="18" fillId="2" borderId="2" xfId="4" applyNumberFormat="1" applyFont="1" applyFill="1" applyBorder="1" applyAlignment="1">
      <alignment horizontal="center" vertical="center"/>
    </xf>
    <xf numFmtId="0" fontId="18" fillId="2" borderId="2" xfId="15" applyFont="1" applyFill="1" applyBorder="1" applyAlignment="1">
      <alignment horizontal="center" vertical="center"/>
    </xf>
    <xf numFmtId="0" fontId="17" fillId="2" borderId="2" xfId="2" applyFont="1" applyFill="1" applyBorder="1" applyAlignment="1" applyProtection="1">
      <alignment horizontal="center" vertical="center"/>
    </xf>
    <xf numFmtId="0" fontId="12" fillId="2" borderId="2" xfId="15" applyFont="1" applyFill="1" applyBorder="1" applyAlignment="1">
      <alignment horizontal="left" vertical="center" wrapText="1"/>
    </xf>
    <xf numFmtId="0" fontId="1" fillId="2" borderId="2" xfId="15" applyFont="1" applyFill="1" applyBorder="1" applyAlignment="1">
      <alignment horizontal="left" vertical="center" wrapText="1"/>
    </xf>
    <xf numFmtId="178" fontId="1" fillId="2" borderId="2" xfId="15" applyNumberFormat="1" applyFont="1" applyFill="1" applyBorder="1" applyAlignment="1">
      <alignment horizontal="left" vertical="center" wrapText="1"/>
    </xf>
    <xf numFmtId="0" fontId="2" fillId="2" borderId="2" xfId="11" applyFont="1" applyFill="1" applyBorder="1" applyAlignment="1">
      <alignment horizontal="center" vertical="top"/>
    </xf>
    <xf numFmtId="178" fontId="2" fillId="2" borderId="2" xfId="11" applyNumberFormat="1" applyFont="1" applyFill="1" applyBorder="1" applyAlignment="1">
      <alignment horizontal="center" vertical="top"/>
    </xf>
    <xf numFmtId="0" fontId="15" fillId="2" borderId="10" xfId="4" applyFont="1" applyFill="1" applyBorder="1" applyAlignment="1">
      <alignment horizontal="center" vertical="center" wrapText="1"/>
    </xf>
    <xf numFmtId="0" fontId="15" fillId="2" borderId="11" xfId="4" applyFont="1" applyFill="1" applyBorder="1" applyAlignment="1">
      <alignment horizontal="center" vertical="center" wrapText="1"/>
    </xf>
    <xf numFmtId="0" fontId="15" fillId="2" borderId="12" xfId="4" applyFont="1" applyFill="1" applyBorder="1" applyAlignment="1">
      <alignment horizontal="center" vertical="center" wrapText="1"/>
    </xf>
    <xf numFmtId="0" fontId="19" fillId="2" borderId="2" xfId="11" applyFont="1" applyFill="1" applyBorder="1" applyAlignment="1">
      <alignment horizontal="center" vertical="center"/>
    </xf>
    <xf numFmtId="178" fontId="19" fillId="2" borderId="2" xfId="11" applyNumberFormat="1" applyFont="1" applyFill="1" applyBorder="1" applyAlignment="1">
      <alignment horizontal="center" vertical="center"/>
    </xf>
    <xf numFmtId="0" fontId="4" fillId="2" borderId="2" xfId="4" applyFont="1" applyFill="1" applyBorder="1" applyAlignment="1">
      <alignment horizontal="center" vertical="center" wrapText="1"/>
    </xf>
    <xf numFmtId="178" fontId="18" fillId="2" borderId="2" xfId="15" applyNumberFormat="1" applyFont="1" applyFill="1" applyBorder="1" applyAlignment="1">
      <alignment horizontal="center" vertical="center"/>
    </xf>
    <xf numFmtId="179" fontId="18" fillId="2" borderId="2" xfId="15" applyNumberFormat="1" applyFont="1" applyFill="1" applyBorder="1" applyAlignment="1">
      <alignment horizontal="center" vertical="center"/>
    </xf>
    <xf numFmtId="0" fontId="17" fillId="2" borderId="2" xfId="0" applyFont="1" applyFill="1" applyBorder="1" applyAlignment="1">
      <alignment horizontal="center" vertical="center" wrapText="1"/>
    </xf>
    <xf numFmtId="0" fontId="18" fillId="2" borderId="2" xfId="4" applyFont="1" applyFill="1" applyBorder="1" applyAlignment="1">
      <alignment horizontal="center" vertical="center"/>
    </xf>
    <xf numFmtId="0" fontId="18" fillId="2" borderId="10" xfId="15" applyFont="1" applyFill="1" applyBorder="1" applyAlignment="1">
      <alignment horizontal="center" vertical="center"/>
    </xf>
    <xf numFmtId="0" fontId="18" fillId="2" borderId="12" xfId="15" applyFont="1" applyFill="1" applyBorder="1" applyAlignment="1">
      <alignment horizontal="center" vertical="center"/>
    </xf>
    <xf numFmtId="0" fontId="2" fillId="2" borderId="2" xfId="11" applyFont="1" applyFill="1" applyBorder="1" applyAlignment="1">
      <alignment horizontal="left" vertical="top" wrapText="1"/>
    </xf>
    <xf numFmtId="0" fontId="2" fillId="2" borderId="2" xfId="11" applyFont="1" applyFill="1" applyBorder="1" applyAlignment="1">
      <alignment horizontal="left" vertical="top"/>
    </xf>
    <xf numFmtId="178" fontId="2" fillId="2" borderId="2" xfId="11" applyNumberFormat="1" applyFont="1" applyFill="1" applyBorder="1" applyAlignment="1">
      <alignment horizontal="left" vertical="top"/>
    </xf>
    <xf numFmtId="0" fontId="2" fillId="2" borderId="2" xfId="11" applyFont="1" applyFill="1" applyBorder="1" applyAlignment="1">
      <alignment horizontal="left" vertical="center" wrapText="1"/>
    </xf>
    <xf numFmtId="0" fontId="2" fillId="2" borderId="2" xfId="11" applyFont="1" applyFill="1" applyBorder="1" applyAlignment="1">
      <alignment vertical="center"/>
    </xf>
    <xf numFmtId="178" fontId="2" fillId="2" borderId="2" xfId="11" applyNumberFormat="1" applyFont="1" applyFill="1" applyBorder="1" applyAlignment="1">
      <alignment vertical="center"/>
    </xf>
    <xf numFmtId="0" fontId="2" fillId="2" borderId="2" xfId="11" applyFont="1" applyFill="1" applyBorder="1" applyAlignment="1">
      <alignment horizontal="left" wrapText="1"/>
    </xf>
    <xf numFmtId="178" fontId="2" fillId="2" borderId="2" xfId="11" applyNumberFormat="1" applyFont="1" applyFill="1" applyBorder="1" applyAlignment="1">
      <alignment horizontal="left" wrapText="1"/>
    </xf>
    <xf numFmtId="0" fontId="16" fillId="2" borderId="5" xfId="4" applyFont="1" applyFill="1" applyBorder="1" applyAlignment="1">
      <alignment horizontal="center" vertical="center" wrapText="1"/>
    </xf>
    <xf numFmtId="0" fontId="16" fillId="2" borderId="6"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1" xfId="4" applyFont="1" applyFill="1" applyBorder="1" applyAlignment="1">
      <alignment horizontal="center" vertical="center" wrapText="1"/>
    </xf>
    <xf numFmtId="0" fontId="16" fillId="2" borderId="9" xfId="4" applyFont="1" applyFill="1" applyBorder="1" applyAlignment="1">
      <alignment horizontal="center" vertical="center" wrapText="1"/>
    </xf>
    <xf numFmtId="0" fontId="15" fillId="2" borderId="3" xfId="4" applyFont="1" applyFill="1" applyBorder="1" applyAlignment="1">
      <alignment horizontal="center" vertical="center" wrapText="1"/>
    </xf>
    <xf numFmtId="0" fontId="15" fillId="2" borderId="4" xfId="4" applyFont="1" applyFill="1" applyBorder="1" applyAlignment="1">
      <alignment horizontal="center" vertical="center" wrapText="1"/>
    </xf>
    <xf numFmtId="0" fontId="15" fillId="2" borderId="5" xfId="4" applyFont="1" applyFill="1" applyBorder="1" applyAlignment="1">
      <alignment horizontal="center" vertical="center" wrapText="1"/>
    </xf>
    <xf numFmtId="0" fontId="15" fillId="2" borderId="7" xfId="4" applyFont="1" applyFill="1" applyBorder="1" applyAlignment="1">
      <alignment horizontal="center" vertical="center" wrapText="1"/>
    </xf>
    <xf numFmtId="0" fontId="15" fillId="2" borderId="8" xfId="4" applyFont="1" applyFill="1" applyBorder="1" applyAlignment="1">
      <alignment horizontal="center" vertical="center" wrapText="1"/>
    </xf>
    <xf numFmtId="0" fontId="15" fillId="2" borderId="9" xfId="4" applyFont="1" applyFill="1" applyBorder="1" applyAlignment="1">
      <alignment horizontal="center" vertical="center" wrapText="1"/>
    </xf>
    <xf numFmtId="0" fontId="15" fillId="2" borderId="6" xfId="4" applyFont="1" applyFill="1" applyBorder="1" applyAlignment="1">
      <alignment horizontal="center" vertical="center" wrapText="1"/>
    </xf>
    <xf numFmtId="0" fontId="15" fillId="2" borderId="1" xfId="4" applyFont="1" applyFill="1" applyBorder="1" applyAlignment="1">
      <alignment horizontal="center" vertical="center" wrapText="1"/>
    </xf>
    <xf numFmtId="0" fontId="17" fillId="2" borderId="0" xfId="0" applyFont="1" applyFill="1">
      <alignment vertical="center"/>
    </xf>
    <xf numFmtId="0" fontId="2" fillId="2" borderId="2" xfId="4" applyFont="1" applyFill="1" applyBorder="1" applyAlignment="1">
      <alignment horizontal="left" vertical="center" wrapText="1"/>
    </xf>
  </cellXfs>
  <cellStyles count="19">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Normal" xfId="11" xr:uid="{00000000-0005-0000-0000-000006000000}"/>
    <cellStyle name="Percent" xfId="12" xr:uid="{00000000-0005-0000-0000-000007000000}"/>
    <cellStyle name="差_KING" xfId="17" xr:uid="{A0E096BD-CA37-463F-B56D-4104B23927D2}"/>
    <cellStyle name="常规" xfId="0" builtinId="0"/>
    <cellStyle name="常规 12" xfId="6" xr:uid="{00000000-0005-0000-0000-000009000000}"/>
    <cellStyle name="常规 2" xfId="13" xr:uid="{00000000-0005-0000-0000-00000A000000}"/>
    <cellStyle name="常规 3" xfId="14" xr:uid="{00000000-0005-0000-0000-00000B000000}"/>
    <cellStyle name="常规 44" xfId="1" xr:uid="{00000000-0005-0000-0000-00000C000000}"/>
    <cellStyle name="常规 50" xfId="8" xr:uid="{00000000-0005-0000-0000-00000D000000}"/>
    <cellStyle name="超链接" xfId="2" builtinId="8"/>
    <cellStyle name="好_KING" xfId="18" xr:uid="{0EFC49DF-66E9-4951-85C5-E9DFB1D9E4B3}"/>
    <cellStyle name="样式 1" xfId="15" xr:uid="{00000000-0005-0000-0000-00000F000000}"/>
    <cellStyle name="样式 1 10" xfId="16" xr:uid="{00000000-0005-0000-0000-000010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ndongwei@bjghrc.com" TargetMode="External"/><Relationship Id="rId1" Type="http://schemas.openxmlformats.org/officeDocument/2006/relationships/hyperlink" Target="mailto:dengchunbo@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BD498-9B38-42E5-BF58-F9A44A176E1C}">
  <dimension ref="A1"/>
  <sheetViews>
    <sheetView workbookViewId="0"/>
  </sheetViews>
  <sheetFormatPr defaultRowHeight="14.25" x14ac:dyDescent="0.15"/>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AFDE3-BBCF-4744-AE7D-1CF446FA7FC6}">
  <sheetPr>
    <pageSetUpPr fitToPage="1"/>
  </sheetPr>
  <dimension ref="A1:K21"/>
  <sheetViews>
    <sheetView tabSelected="1" view="pageBreakPreview" topLeftCell="A4" zoomScale="85" zoomScaleNormal="100" zoomScaleSheetLayoutView="85" workbookViewId="0">
      <selection activeCell="M9" sqref="M9"/>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15.875" style="2" customWidth="1"/>
    <col min="12" max="16384" width="9" style="2"/>
  </cols>
  <sheetData>
    <row r="1" spans="1:11" ht="30" customHeight="1" x14ac:dyDescent="0.15">
      <c r="A1" s="37" t="s">
        <v>0</v>
      </c>
      <c r="B1" s="37"/>
      <c r="C1" s="37"/>
      <c r="D1" s="37"/>
      <c r="E1" s="37"/>
      <c r="F1" s="37"/>
      <c r="G1" s="37"/>
      <c r="H1" s="36" t="s">
        <v>37</v>
      </c>
      <c r="I1" s="36"/>
      <c r="J1" s="35" t="s">
        <v>1</v>
      </c>
      <c r="K1" s="35"/>
    </row>
    <row r="2" spans="1:11" ht="30" customHeight="1" x14ac:dyDescent="0.15">
      <c r="A2" s="37"/>
      <c r="B2" s="37"/>
      <c r="C2" s="37"/>
      <c r="D2" s="37"/>
      <c r="E2" s="37"/>
      <c r="F2" s="37"/>
      <c r="G2" s="37"/>
      <c r="H2" s="10" t="s">
        <v>39</v>
      </c>
      <c r="I2" s="10"/>
      <c r="J2" s="10" t="s">
        <v>38</v>
      </c>
      <c r="K2" s="9"/>
    </row>
    <row r="3" spans="1:11" s="1" customFormat="1" ht="28.5" customHeight="1" x14ac:dyDescent="0.15">
      <c r="A3" s="8" t="s">
        <v>2</v>
      </c>
      <c r="B3" s="23" t="s">
        <v>55</v>
      </c>
      <c r="C3" s="23"/>
      <c r="D3" s="24" t="s">
        <v>3</v>
      </c>
      <c r="E3" s="24"/>
      <c r="F3" s="24">
        <v>45009</v>
      </c>
      <c r="G3" s="24"/>
      <c r="H3" s="25" t="s">
        <v>4</v>
      </c>
      <c r="I3" s="25"/>
      <c r="J3" s="39">
        <v>45002</v>
      </c>
      <c r="K3" s="39"/>
    </row>
    <row r="4" spans="1:11" s="1" customFormat="1" ht="28.5" customHeight="1" x14ac:dyDescent="0.15">
      <c r="A4" s="23" t="s">
        <v>5</v>
      </c>
      <c r="B4" s="25" t="s">
        <v>6</v>
      </c>
      <c r="C4" s="25"/>
      <c r="D4" s="25" t="s">
        <v>49</v>
      </c>
      <c r="E4" s="25"/>
      <c r="F4" s="25" t="s">
        <v>7</v>
      </c>
      <c r="G4" s="25"/>
      <c r="H4" s="25" t="s">
        <v>8</v>
      </c>
      <c r="I4" s="25"/>
      <c r="J4" s="25" t="s">
        <v>9</v>
      </c>
      <c r="K4" s="25"/>
    </row>
    <row r="5" spans="1:11" s="1" customFormat="1" ht="28.5" customHeight="1" x14ac:dyDescent="0.15">
      <c r="A5" s="23"/>
      <c r="B5" s="23" t="s">
        <v>10</v>
      </c>
      <c r="C5" s="23"/>
      <c r="D5" s="23"/>
      <c r="E5" s="23"/>
      <c r="F5" s="23" t="s">
        <v>52</v>
      </c>
      <c r="G5" s="25"/>
      <c r="H5" s="26">
        <v>19831788628</v>
      </c>
      <c r="I5" s="26"/>
      <c r="J5" s="40" t="s">
        <v>53</v>
      </c>
      <c r="K5" s="40"/>
    </row>
    <row r="6" spans="1:11" s="1" customFormat="1" ht="28.5" customHeight="1" x14ac:dyDescent="0.15">
      <c r="A6" s="8" t="s">
        <v>11</v>
      </c>
      <c r="B6" s="41" t="s">
        <v>50</v>
      </c>
      <c r="C6" s="41"/>
      <c r="D6" s="25" t="s">
        <v>12</v>
      </c>
      <c r="E6" s="25"/>
      <c r="F6" s="25"/>
      <c r="G6" s="25"/>
      <c r="H6" s="25" t="s">
        <v>13</v>
      </c>
      <c r="I6" s="25"/>
      <c r="J6" s="25"/>
      <c r="K6" s="25"/>
    </row>
    <row r="7" spans="1:11" s="1" customFormat="1" ht="28.5" customHeight="1" x14ac:dyDescent="0.15">
      <c r="A7" s="8" t="s">
        <v>14</v>
      </c>
      <c r="B7" s="23" t="s">
        <v>50</v>
      </c>
      <c r="C7" s="23"/>
      <c r="D7" s="25" t="s">
        <v>41</v>
      </c>
      <c r="E7" s="25"/>
      <c r="F7" s="42">
        <v>15774394381</v>
      </c>
      <c r="G7" s="43"/>
      <c r="H7" s="25" t="s">
        <v>40</v>
      </c>
      <c r="I7" s="25"/>
      <c r="J7" s="66" t="s">
        <v>51</v>
      </c>
      <c r="K7" s="66"/>
    </row>
    <row r="8" spans="1:11" s="1" customFormat="1" ht="28.5" customHeight="1" x14ac:dyDescent="0.15">
      <c r="A8" s="8" t="s">
        <v>15</v>
      </c>
      <c r="B8" s="23" t="s">
        <v>56</v>
      </c>
      <c r="C8" s="23"/>
      <c r="D8" s="25"/>
      <c r="E8" s="25"/>
      <c r="F8" s="25" t="s">
        <v>16</v>
      </c>
      <c r="G8" s="25"/>
      <c r="H8" s="25"/>
      <c r="I8" s="25"/>
      <c r="J8" s="38"/>
      <c r="K8" s="38"/>
    </row>
    <row r="9" spans="1:11" s="1" customFormat="1" ht="127.5" customHeight="1" x14ac:dyDescent="0.15">
      <c r="A9" s="4" t="s">
        <v>17</v>
      </c>
      <c r="B9" s="27" t="s">
        <v>54</v>
      </c>
      <c r="C9" s="28"/>
      <c r="D9" s="28"/>
      <c r="E9" s="28"/>
      <c r="F9" s="28"/>
      <c r="G9" s="28"/>
      <c r="H9" s="28"/>
      <c r="I9" s="28"/>
      <c r="J9" s="29"/>
      <c r="K9" s="28"/>
    </row>
    <row r="10" spans="1:11" s="1" customFormat="1" ht="42.75" customHeight="1" x14ac:dyDescent="0.15">
      <c r="A10" s="7" t="s">
        <v>18</v>
      </c>
      <c r="B10" s="7" t="s">
        <v>34</v>
      </c>
      <c r="C10" s="11" t="s">
        <v>36</v>
      </c>
      <c r="D10" s="11" t="s">
        <v>19</v>
      </c>
      <c r="E10" s="11" t="s">
        <v>20</v>
      </c>
      <c r="F10" s="11" t="s">
        <v>21</v>
      </c>
      <c r="G10" s="7" t="s">
        <v>22</v>
      </c>
      <c r="H10" s="7" t="s">
        <v>31</v>
      </c>
      <c r="I10" s="7" t="s">
        <v>32</v>
      </c>
      <c r="J10" s="12" t="s">
        <v>33</v>
      </c>
      <c r="K10" s="7" t="s">
        <v>43</v>
      </c>
    </row>
    <row r="11" spans="1:11" s="1" customFormat="1" ht="105" customHeight="1" x14ac:dyDescent="0.15">
      <c r="A11" s="5">
        <v>1</v>
      </c>
      <c r="B11" s="13" t="s">
        <v>58</v>
      </c>
      <c r="C11" s="13" t="s">
        <v>57</v>
      </c>
      <c r="D11" s="14" t="s">
        <v>59</v>
      </c>
      <c r="E11" s="15">
        <v>1</v>
      </c>
      <c r="F11" s="15" t="s">
        <v>42</v>
      </c>
      <c r="G11" s="16">
        <v>45009</v>
      </c>
      <c r="H11" s="17"/>
      <c r="I11" s="15"/>
      <c r="J11" s="17">
        <f>E11*H11*I11</f>
        <v>0</v>
      </c>
      <c r="K11" s="67" t="s">
        <v>60</v>
      </c>
    </row>
    <row r="12" spans="1:11" s="1" customFormat="1" ht="27.75" customHeight="1" x14ac:dyDescent="0.15">
      <c r="A12" s="32" t="s">
        <v>23</v>
      </c>
      <c r="B12" s="33"/>
      <c r="C12" s="33"/>
      <c r="D12" s="33"/>
      <c r="E12" s="33"/>
      <c r="F12" s="33"/>
      <c r="G12" s="33"/>
      <c r="H12" s="33"/>
      <c r="I12" s="34"/>
      <c r="J12" s="18">
        <f>SUM(J11:J11)</f>
        <v>0</v>
      </c>
      <c r="K12" s="19"/>
    </row>
    <row r="13" spans="1:11" s="1" customFormat="1" ht="21.75" customHeight="1" x14ac:dyDescent="0.15">
      <c r="A13" s="58" t="s">
        <v>44</v>
      </c>
      <c r="B13" s="60"/>
      <c r="C13" s="64"/>
      <c r="D13" s="61"/>
      <c r="E13" s="58" t="s">
        <v>47</v>
      </c>
      <c r="F13" s="60"/>
      <c r="G13" s="61"/>
      <c r="H13" s="58" t="s">
        <v>48</v>
      </c>
      <c r="I13" s="52"/>
      <c r="J13" s="53"/>
      <c r="K13" s="54"/>
    </row>
    <row r="14" spans="1:11" s="1" customFormat="1" ht="21.75" customHeight="1" x14ac:dyDescent="0.15">
      <c r="A14" s="59"/>
      <c r="B14" s="62"/>
      <c r="C14" s="65"/>
      <c r="D14" s="63"/>
      <c r="E14" s="59"/>
      <c r="F14" s="62"/>
      <c r="G14" s="63"/>
      <c r="H14" s="59"/>
      <c r="I14" s="55"/>
      <c r="J14" s="56"/>
      <c r="K14" s="57"/>
    </row>
    <row r="15" spans="1:11" s="1" customFormat="1" ht="17.100000000000001" customHeight="1" x14ac:dyDescent="0.15">
      <c r="A15" s="30" t="s">
        <v>24</v>
      </c>
      <c r="B15" s="30"/>
      <c r="C15" s="30"/>
      <c r="D15" s="30"/>
      <c r="E15" s="30"/>
      <c r="F15" s="30"/>
      <c r="G15" s="30"/>
      <c r="H15" s="30"/>
      <c r="I15" s="30"/>
      <c r="J15" s="31"/>
      <c r="K15" s="30"/>
    </row>
    <row r="16" spans="1:11" s="1" customFormat="1" ht="26.25" customHeight="1" x14ac:dyDescent="0.15">
      <c r="A16" s="47" t="s">
        <v>25</v>
      </c>
      <c r="B16" s="50"/>
      <c r="C16" s="50"/>
      <c r="D16" s="50"/>
      <c r="E16" s="50"/>
      <c r="F16" s="50"/>
      <c r="G16" s="50"/>
      <c r="H16" s="50"/>
      <c r="I16" s="50"/>
      <c r="J16" s="51"/>
      <c r="K16" s="50"/>
    </row>
    <row r="17" spans="1:11" s="6" customFormat="1" ht="20.25" customHeight="1" x14ac:dyDescent="0.15">
      <c r="A17" s="20" t="s">
        <v>18</v>
      </c>
      <c r="B17" s="20" t="s">
        <v>26</v>
      </c>
      <c r="C17" s="20" t="s">
        <v>27</v>
      </c>
      <c r="D17" s="20" t="s">
        <v>28</v>
      </c>
      <c r="E17" s="22" t="s">
        <v>29</v>
      </c>
      <c r="F17" s="22"/>
      <c r="G17" s="20"/>
      <c r="H17" s="22" t="s">
        <v>35</v>
      </c>
      <c r="I17" s="22"/>
      <c r="J17" s="21"/>
      <c r="K17" s="20" t="s">
        <v>30</v>
      </c>
    </row>
    <row r="18" spans="1:11" s="6" customFormat="1" ht="20.25" customHeight="1" x14ac:dyDescent="0.15">
      <c r="A18" s="20">
        <v>1</v>
      </c>
      <c r="B18" s="20"/>
      <c r="C18" s="20"/>
      <c r="D18" s="20"/>
      <c r="E18" s="22"/>
      <c r="F18" s="22"/>
      <c r="G18" s="20"/>
      <c r="H18" s="22"/>
      <c r="I18" s="22"/>
      <c r="J18" s="21"/>
      <c r="K18" s="20"/>
    </row>
    <row r="19" spans="1:11" s="6" customFormat="1" ht="20.25" customHeight="1" x14ac:dyDescent="0.15">
      <c r="A19" s="20">
        <v>2</v>
      </c>
      <c r="B19" s="20"/>
      <c r="C19" s="20"/>
      <c r="D19" s="20"/>
      <c r="E19" s="22"/>
      <c r="F19" s="22"/>
      <c r="G19" s="20"/>
      <c r="H19" s="22"/>
      <c r="I19" s="22"/>
      <c r="J19" s="21"/>
      <c r="K19" s="20"/>
    </row>
    <row r="20" spans="1:11" s="1" customFormat="1" ht="32.25" customHeight="1" x14ac:dyDescent="0.15">
      <c r="A20" s="47" t="s">
        <v>46</v>
      </c>
      <c r="B20" s="48"/>
      <c r="C20" s="48"/>
      <c r="D20" s="48"/>
      <c r="E20" s="48"/>
      <c r="F20" s="48"/>
      <c r="G20" s="48"/>
      <c r="H20" s="48"/>
      <c r="I20" s="48"/>
      <c r="J20" s="49"/>
      <c r="K20" s="48"/>
    </row>
    <row r="21" spans="1:11" ht="95.25" customHeight="1" x14ac:dyDescent="0.15">
      <c r="A21" s="44" t="s">
        <v>45</v>
      </c>
      <c r="B21" s="45"/>
      <c r="C21" s="45"/>
      <c r="D21" s="45"/>
      <c r="E21" s="45"/>
      <c r="F21" s="45"/>
      <c r="G21" s="45"/>
      <c r="H21" s="45"/>
      <c r="I21" s="45"/>
      <c r="J21" s="46"/>
      <c r="K21" s="45"/>
    </row>
  </sheetData>
  <autoFilter ref="A10:N21" xr:uid="{00000000-0009-0000-0000-000000000000}"/>
  <mergeCells count="52">
    <mergeCell ref="A21:K21"/>
    <mergeCell ref="A4:A5"/>
    <mergeCell ref="E19:F19"/>
    <mergeCell ref="A20:K20"/>
    <mergeCell ref="E17:F17"/>
    <mergeCell ref="E18:F18"/>
    <mergeCell ref="A16:K16"/>
    <mergeCell ref="H17:I17"/>
    <mergeCell ref="H18:I18"/>
    <mergeCell ref="I13:K14"/>
    <mergeCell ref="A13:A14"/>
    <mergeCell ref="E13:E14"/>
    <mergeCell ref="F13:G14"/>
    <mergeCell ref="H13:H14"/>
    <mergeCell ref="B13:D14"/>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B9:K9"/>
    <mergeCell ref="D5:E5"/>
    <mergeCell ref="F6:G6"/>
    <mergeCell ref="A15:K15"/>
    <mergeCell ref="A12:I12"/>
    <mergeCell ref="H19:I19"/>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s>
  <phoneticPr fontId="11" type="noConversion"/>
  <hyperlinks>
    <hyperlink ref="J5" r:id="rId1" xr:uid="{00000000-0004-0000-0000-000000000000}"/>
    <hyperlink ref="J7" r:id="rId2" xr:uid="{5F21EE4B-A6E2-4ECC-A84F-D94E463EADD0}"/>
  </hyperlinks>
  <printOptions horizontalCentered="1" verticalCentered="1"/>
  <pageMargins left="0.74803149606299213" right="0.74803149606299213" top="0" bottom="0" header="0" footer="0"/>
  <pageSetup paperSize="9" scale="54"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nobody</cp:lastModifiedBy>
  <cp:lastPrinted>2023-03-17T06:54:08Z</cp:lastPrinted>
  <dcterms:created xsi:type="dcterms:W3CDTF">2014-10-25T08:42:00Z</dcterms:created>
  <dcterms:modified xsi:type="dcterms:W3CDTF">2023-03-17T06:54:12Z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