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060"/>
  </bookViews>
  <sheets>
    <sheet name="采购订单模板" sheetId="1" r:id="rId1"/>
  </sheets>
  <definedNames>
    <definedName name="_xlnm._FilterDatabase" localSheetId="0" hidden="1">采购订单模板!$A$10:$N$36</definedName>
    <definedName name="_xlnm.Print_Area" localSheetId="0">采购订单模板!$A$1:$K$36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<sst xmlns="http://schemas.openxmlformats.org/spreadsheetml/2006/main" count="111" uniqueCount="94">
  <si>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</si>
  <si>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</si>
  <si>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</si>
  <si>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</si>
  <si>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PRF-2254-PT01</t>
  </si>
  <si>
    <t>采购订单号</t>
  </si>
  <si>
    <t>项目名称/代码：</t>
  </si>
  <si>
    <t>福田大黄蜂项目
（ZY2254）</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</si>
  <si>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</si>
  <si>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</si>
  <si>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</si>
  <si>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</si>
  <si>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</si>
  <si>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</si>
  <si>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</si>
  <si>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</si>
  <si>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</si>
  <si>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</si>
  <si>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</si>
  <si>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</si>
  <si>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degnchunbo@bjghrc.com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</si>
  <si>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</si>
  <si>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</si>
  <si>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</si>
  <si>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</si>
  <si>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</si>
  <si>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</si>
  <si>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</si>
  <si>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</si>
  <si>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</si>
  <si>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</si>
  <si>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</si>
  <si>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</si>
  <si>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订单输入：福田大黄蜂项目客户要求4月20日具备量产条件，为追赶进度，同步进行OTS件及小批量试装10辆份座椅，预计4月15日进行装配；
</t>
    </r>
    <r>
      <rPr>
        <b/>
        <sz val="11"/>
        <color rgb="FFFF0000"/>
        <rFont val="宋体"/>
        <charset val="134"/>
      </rPr>
      <t>收货地址：河北光华荣昌
收货人：史义红 13313172135</t>
    </r>
  </si>
  <si>
    <t>序号</t>
  </si>
  <si>
    <t>零件号</t>
  </si>
  <si>
    <t>名称</t>
  </si>
  <si>
    <t>型号</t>
  </si>
  <si>
    <t>采购数量</t>
  </si>
  <si>
    <t>单位</t>
  </si>
  <si>
    <t>到货时间</t>
  </si>
  <si>
    <t>单件价格</t>
  </si>
  <si>
    <t>系数</t>
  </si>
  <si>
    <t>总价</t>
  </si>
  <si>
    <t>备注</t>
  </si>
  <si>
    <t>SHT0012433</t>
  </si>
  <si>
    <t>副驾驶员调角器手柄</t>
  </si>
  <si>
    <t>件</t>
  </si>
  <si>
    <t>SHT0012432</t>
  </si>
  <si>
    <t>驾驶员调角器手柄</t>
  </si>
  <si>
    <t>SHT0000175</t>
  </si>
  <si>
    <t>调角器主边罩壳</t>
  </si>
  <si>
    <t>SHT0000176</t>
  </si>
  <si>
    <t>调角器副边罩壳</t>
  </si>
  <si>
    <t>SHT0000162</t>
  </si>
  <si>
    <t>调角器罩壳固定扣</t>
  </si>
  <si>
    <t>SCS0004029</t>
  </si>
  <si>
    <t>主动头枕导套</t>
  </si>
  <si>
    <t>BQB40-6806117</t>
  </si>
  <si>
    <t>SCS0004036</t>
  </si>
  <si>
    <t>自由头枕导套</t>
  </si>
  <si>
    <t>BQB40-6806118</t>
  </si>
  <si>
    <t>SHT0012464</t>
  </si>
  <si>
    <t>两气袋腰托总成</t>
  </si>
  <si>
    <t>BPC0010220</t>
  </si>
  <si>
    <t>腰托二联阀开关总成</t>
  </si>
  <si>
    <t>SHT0012440</t>
  </si>
  <si>
    <t>副驾驶员靠背泡沫总成</t>
  </si>
  <si>
    <t>SHT0012220</t>
  </si>
  <si>
    <t>坐垫泡沫总成</t>
  </si>
  <si>
    <t>SHT0012288</t>
  </si>
  <si>
    <t>SHT0012320</t>
  </si>
  <si>
    <t>副驾驶员副边调角器</t>
  </si>
  <si>
    <t>SHT0015553</t>
  </si>
  <si>
    <t>驾驶员副边调角器总成</t>
  </si>
  <si>
    <t>新产品试制</t>
  </si>
  <si>
    <t>SHT0015163</t>
  </si>
  <si>
    <t>副驾驶底支架焊接总成</t>
  </si>
  <si>
    <t>SHT0015406</t>
  </si>
  <si>
    <t>底座模块化总成（带滑轨底支架）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</si>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</sst>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40">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4"/>
      <color theme="1"/>
      <name val="宋体"/>
      <charset val="134"/>
      <scheme val="minor"/>
    </font>
    <font>
      <sz val="14"/>
      <name val="宋体"/>
      <charset val="134"/>
      <scheme val="minor"/>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2" fillId="0" borderId="0" applyFont="0" applyFill="0" applyBorder="0" applyAlignment="0" applyProtection="0">
      <alignment vertical="center"/>
    </xf>
    <xf numFmtId="44" fontId="12" fillId="0" borderId="0" applyFont="0" applyFill="0" applyBorder="0" applyAlignment="0" applyProtection="0">
      <alignment vertical="center"/>
    </xf>
    <xf numFmtId="0" fontId="13" fillId="0" borderId="0"/>
    <xf numFmtId="0" fontId="14" fillId="3" borderId="0" applyNumberFormat="0" applyBorder="0" applyAlignment="0" applyProtection="0">
      <alignment vertical="center"/>
    </xf>
    <xf numFmtId="0" fontId="15" fillId="4" borderId="14" applyNumberFormat="0" applyAlignment="0" applyProtection="0">
      <alignment vertical="center"/>
    </xf>
    <xf numFmtId="41" fontId="12"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protection locked="0"/>
    </xf>
    <xf numFmtId="0" fontId="18" fillId="0" borderId="1" applyNumberFormat="0" applyFill="0" applyBorder="0" applyAlignment="0" applyProtection="0">
      <alignment vertical="center"/>
    </xf>
    <xf numFmtId="0" fontId="19" fillId="7" borderId="0" applyNumberFormat="0" applyBorder="0" applyAlignment="0" applyProtection="0">
      <alignment vertical="center"/>
    </xf>
    <xf numFmtId="0" fontId="13" fillId="0" borderId="0"/>
    <xf numFmtId="9" fontId="12" fillId="0" borderId="0" applyFont="0" applyFill="0" applyBorder="0" applyAlignment="0" applyProtection="0">
      <alignment vertical="center"/>
    </xf>
    <xf numFmtId="44" fontId="20" fillId="0" borderId="0" applyFont="0" applyFill="0" applyBorder="0" applyAlignment="0" applyProtection="0"/>
    <xf numFmtId="0" fontId="21" fillId="0" borderId="0" applyNumberFormat="0" applyFill="0" applyBorder="0" applyAlignment="0" applyProtection="0">
      <alignment vertical="center"/>
    </xf>
    <xf numFmtId="0" fontId="12"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xf numFmtId="0" fontId="13" fillId="0" borderId="0"/>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9" fillId="12" borderId="18" applyNumberFormat="0" applyAlignment="0" applyProtection="0">
      <alignment vertical="center"/>
    </xf>
    <xf numFmtId="0" fontId="30" fillId="12" borderId="14" applyNumberFormat="0" applyAlignment="0" applyProtection="0">
      <alignment vertical="center"/>
    </xf>
    <xf numFmtId="0" fontId="31" fillId="13" borderId="19" applyNumberFormat="0" applyAlignment="0" applyProtection="0">
      <alignment vertical="center"/>
    </xf>
    <xf numFmtId="0" fontId="19" fillId="14" borderId="0" applyNumberFormat="0" applyBorder="0" applyAlignment="0" applyProtection="0">
      <alignment vertical="center"/>
    </xf>
    <xf numFmtId="42" fontId="20" fillId="0" borderId="0" applyFont="0" applyFill="0" applyBorder="0" applyAlignment="0" applyProtection="0"/>
    <xf numFmtId="0" fontId="14" fillId="1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4" fillId="18" borderId="0" applyNumberFormat="0" applyBorder="0" applyAlignment="0" applyProtection="0">
      <alignment vertical="center"/>
    </xf>
    <xf numFmtId="0" fontId="19"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9" fillId="28" borderId="0" applyNumberFormat="0" applyBorder="0" applyAlignment="0" applyProtection="0">
      <alignment vertical="center"/>
    </xf>
    <xf numFmtId="0" fontId="14"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4" fillId="32" borderId="0" applyNumberFormat="0" applyBorder="0" applyAlignment="0" applyProtection="0">
      <alignment vertical="center"/>
    </xf>
    <xf numFmtId="0" fontId="19" fillId="33" borderId="0" applyNumberFormat="0" applyBorder="0" applyAlignment="0" applyProtection="0">
      <alignment vertical="center"/>
    </xf>
    <xf numFmtId="41" fontId="20" fillId="0" borderId="0" applyFont="0" applyFill="0" applyBorder="0" applyAlignment="0" applyProtection="0"/>
    <xf numFmtId="43" fontId="20" fillId="0" borderId="0" applyFont="0" applyFill="0" applyBorder="0" applyAlignment="0" applyProtection="0"/>
    <xf numFmtId="0" fontId="13" fillId="0" borderId="0"/>
    <xf numFmtId="9" fontId="20" fillId="0" borderId="0" applyFont="0" applyFill="0" applyBorder="0" applyAlignment="0" applyProtection="0"/>
    <xf numFmtId="0" fontId="20" fillId="0" borderId="0"/>
    <xf numFmtId="0" fontId="13" fillId="0" borderId="0">
      <alignment vertical="center"/>
    </xf>
    <xf numFmtId="0" fontId="20" fillId="0" borderId="0"/>
    <xf numFmtId="0" fontId="36" fillId="0" borderId="0">
      <alignment vertical="center"/>
    </xf>
    <xf numFmtId="0" fontId="13" fillId="0" borderId="0"/>
    <xf numFmtId="0" fontId="13" fillId="0" borderId="0"/>
  </cellStyleXfs>
  <cellXfs count="62">
    <xf numFmtId="0" fontId="0" fillId="0" borderId="0" xfId="0" applyAlignment="1"/>
    <xf numFmtId="0" fontId="1" fillId="2" borderId="0" xfId="58" applyFont="1" applyFill="1"/>
    <xf numFmtId="0" fontId="1" fillId="2" borderId="0" xfId="58" applyFont="1" applyFill="1" applyAlignment="1">
      <alignment vertical="center"/>
    </xf>
    <xf numFmtId="0" fontId="2" fillId="2" borderId="0" xfId="58" applyFont="1" applyFill="1"/>
    <xf numFmtId="176" fontId="2" fillId="2" borderId="0" xfId="58" applyNumberFormat="1" applyFont="1" applyFill="1"/>
    <xf numFmtId="0" fontId="3" fillId="2" borderId="1" xfId="13" applyFont="1" applyFill="1" applyBorder="1" applyAlignment="1">
      <alignment horizontal="center" vertical="center" wrapText="1"/>
    </xf>
    <xf numFmtId="176" fontId="4" fillId="2" borderId="1" xfId="58" applyNumberFormat="1" applyFont="1" applyFill="1" applyBorder="1" applyAlignment="1">
      <alignment horizontal="center" vertical="center"/>
    </xf>
    <xf numFmtId="0" fontId="5" fillId="2" borderId="1" xfId="60"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0" applyFont="1" applyFill="1" applyBorder="1" applyAlignment="1">
      <alignment horizontal="center" vertical="center"/>
    </xf>
    <xf numFmtId="0" fontId="5" fillId="2" borderId="2" xfId="60" applyFont="1" applyFill="1" applyBorder="1" applyAlignment="1">
      <alignment horizontal="center" vertical="center"/>
    </xf>
    <xf numFmtId="0" fontId="5" fillId="2" borderId="3" xfId="60" applyFont="1" applyFill="1" applyBorder="1" applyAlignment="1">
      <alignment horizontal="center" vertical="center"/>
    </xf>
    <xf numFmtId="0" fontId="5" fillId="2" borderId="2" xfId="60" applyFont="1" applyFill="1" applyBorder="1" applyAlignment="1">
      <alignment horizontal="center" vertical="center" wrapText="1"/>
    </xf>
    <xf numFmtId="0" fontId="5" fillId="2" borderId="3" xfId="60"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0" applyFont="1" applyFill="1" applyBorder="1" applyAlignment="1">
      <alignment horizontal="center" vertical="center" wrapText="1"/>
    </xf>
    <xf numFmtId="0" fontId="8" fillId="2" borderId="1" xfId="60" applyFont="1" applyFill="1" applyBorder="1" applyAlignment="1">
      <alignment horizontal="left" vertical="center" wrapText="1"/>
    </xf>
    <xf numFmtId="0" fontId="7" fillId="2" borderId="1" xfId="60"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0"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9" fillId="0" borderId="1" xfId="60" applyNumberFormat="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11" fillId="0" borderId="1" xfId="63" applyFont="1" applyFill="1" applyBorder="1" applyAlignment="1">
      <alignment horizontal="center" vertical="center" wrapText="1"/>
    </xf>
    <xf numFmtId="0" fontId="11" fillId="0" borderId="1" xfId="63" applyFont="1" applyFill="1" applyBorder="1" applyAlignment="1">
      <alignment horizontal="left"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8" applyFont="1" applyFill="1" applyBorder="1" applyAlignment="1">
      <alignment horizontal="center" vertical="top"/>
    </xf>
    <xf numFmtId="0" fontId="1" fillId="2" borderId="1" xfId="58" applyFont="1" applyFill="1" applyBorder="1" applyAlignment="1">
      <alignment horizontal="left" vertical="center" wrapText="1"/>
    </xf>
    <xf numFmtId="0" fontId="1" fillId="2" borderId="1" xfId="58" applyFont="1" applyFill="1" applyBorder="1" applyAlignment="1">
      <alignment horizontal="left" wrapText="1"/>
    </xf>
    <xf numFmtId="0" fontId="1" fillId="2" borderId="1" xfId="58" applyFont="1" applyFill="1" applyBorder="1" applyAlignment="1">
      <alignment horizontal="center" vertical="center"/>
    </xf>
    <xf numFmtId="0" fontId="1" fillId="2" borderId="1" xfId="58" applyFont="1" applyFill="1" applyBorder="1"/>
    <xf numFmtId="0" fontId="7" fillId="2" borderId="1" xfId="58" applyFont="1" applyFill="1" applyBorder="1" applyAlignment="1">
      <alignment horizontal="left" vertical="top" wrapText="1"/>
    </xf>
    <xf numFmtId="0" fontId="7" fillId="2" borderId="1" xfId="58" applyFont="1" applyFill="1" applyBorder="1" applyAlignment="1">
      <alignment horizontal="left" vertical="top"/>
    </xf>
    <xf numFmtId="0" fontId="4" fillId="2" borderId="1" xfId="58" applyFont="1" applyFill="1" applyBorder="1" applyAlignment="1">
      <alignment horizontal="center" vertical="center"/>
    </xf>
    <xf numFmtId="177" fontId="5" fillId="2" borderId="1" xfId="6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0" applyNumberFormat="1" applyFont="1" applyFill="1" applyBorder="1" applyAlignment="1">
      <alignment horizontal="center" vertical="center"/>
    </xf>
    <xf numFmtId="176" fontId="7" fillId="2" borderId="1" xfId="60"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9" xfId="13" applyFont="1" applyFill="1" applyBorder="1" applyAlignment="1">
      <alignment horizontal="center" vertical="center" wrapText="1"/>
    </xf>
    <xf numFmtId="0" fontId="6" fillId="2" borderId="13"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8" applyNumberFormat="1" applyFont="1" applyFill="1" applyBorder="1" applyAlignment="1">
      <alignment horizontal="center" vertical="top"/>
    </xf>
    <xf numFmtId="176" fontId="1" fillId="2" borderId="1" xfId="58" applyNumberFormat="1" applyFont="1" applyFill="1" applyBorder="1" applyAlignment="1">
      <alignment horizontal="left" wrapText="1"/>
    </xf>
    <xf numFmtId="176" fontId="1" fillId="2" borderId="1" xfId="58" applyNumberFormat="1" applyFont="1" applyFill="1" applyBorder="1" applyAlignment="1">
      <alignment horizontal="center" vertical="center" wrapText="1"/>
    </xf>
    <xf numFmtId="176" fontId="1" fillId="2" borderId="1" xfId="58" applyNumberFormat="1" applyFont="1" applyFill="1" applyBorder="1"/>
    <xf numFmtId="176" fontId="7" fillId="2" borderId="1" xfId="58" applyNumberFormat="1" applyFont="1" applyFill="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Comma [0]" xfId="56"/>
    <cellStyle name="Comma" xfId="57"/>
    <cellStyle name="Normal" xfId="58"/>
    <cellStyle name="Percent" xfId="59"/>
    <cellStyle name="样式 1" xfId="60"/>
    <cellStyle name="常规 2" xfId="61"/>
    <cellStyle name="常规 3" xfId="62"/>
    <cellStyle name="常规 4" xfId="63"/>
    <cellStyle name="常规 50" xfId="64"/>
    <cellStyle name="样式 1 10" xfId="65"/>
  </cellStyles>
  <dxfs count="2">
    <dxf>
      <font>
        <color rgb="FF9C0006"/>
      </font>
      <fill>
        <patternFill patternType="solid">
          <bgColor rgb="FFFFC7CE"/>
        </patternFill>
      </fill>
    </dxf>
    <dxf>
      <fill>
        <patternFill patternType="solid">
          <bgColor rgb="FFFF0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jia@bjghrc.com" TargetMode="External"/><Relationship Id="rId2" Type="http://schemas.openxmlformats.org/officeDocument/2006/relationships/hyperlink" Target="mailto:degn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view="pageBreakPreview" zoomScaleNormal="100" topLeftCell="A6" workbookViewId="0">
      <selection activeCell="I26" sqref="I26"/>
    </sheetView>
  </sheetViews>
  <sheetFormatPr defaultColWidth="9" defaultRowHeight="15.75"/>
  <cols>
    <col min="1" max="1" width="11.5" style="3" customWidth="1"/>
    <col min="2" max="2" width="16.25" style="3" customWidth="1"/>
    <col min="3" max="3" width="21.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44986</v>
      </c>
      <c r="G3" s="8"/>
      <c r="H3" s="9" t="s">
        <v>9</v>
      </c>
      <c r="I3" s="9"/>
      <c r="J3" s="45">
        <v>44974</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t="s">
        <v>19</v>
      </c>
      <c r="I5" s="14"/>
      <c r="J5" s="46" t="s">
        <v>20</v>
      </c>
      <c r="K5" s="46"/>
    </row>
    <row r="6" s="1" customFormat="1" ht="28.5" customHeight="1" spans="1:11">
      <c r="A6" s="7" t="s">
        <v>21</v>
      </c>
      <c r="B6" s="15"/>
      <c r="C6" s="15"/>
      <c r="D6" s="9" t="s">
        <v>22</v>
      </c>
      <c r="E6" s="9"/>
      <c r="F6" s="9"/>
      <c r="G6" s="9"/>
      <c r="H6" s="9" t="s">
        <v>23</v>
      </c>
      <c r="I6" s="9"/>
      <c r="J6" s="9"/>
      <c r="K6" s="9"/>
    </row>
    <row r="7" s="1" customFormat="1" ht="28.5" customHeight="1" spans="1:11">
      <c r="A7" s="7" t="s">
        <v>24</v>
      </c>
      <c r="B7" s="7" t="s">
        <v>25</v>
      </c>
      <c r="C7" s="7"/>
      <c r="D7" s="9" t="s">
        <v>26</v>
      </c>
      <c r="E7" s="9"/>
      <c r="F7" s="9">
        <v>15028210325</v>
      </c>
      <c r="G7" s="9"/>
      <c r="H7" s="9" t="s">
        <v>27</v>
      </c>
      <c r="I7" s="9"/>
      <c r="J7" s="47" t="s">
        <v>28</v>
      </c>
      <c r="K7" s="47"/>
    </row>
    <row r="8" s="1" customFormat="1" ht="28.5" customHeight="1" spans="1:11">
      <c r="A8" s="7" t="s">
        <v>29</v>
      </c>
      <c r="B8" s="7" t="s">
        <v>30</v>
      </c>
      <c r="C8" s="7"/>
      <c r="D8" s="9"/>
      <c r="E8" s="9"/>
      <c r="F8" s="9" t="s">
        <v>31</v>
      </c>
      <c r="G8" s="9"/>
      <c r="H8" s="9"/>
      <c r="I8" s="9"/>
      <c r="J8" s="48"/>
      <c r="K8" s="48"/>
    </row>
    <row r="9" s="1" customFormat="1" ht="127.5" customHeight="1" spans="1:11">
      <c r="A9" s="16" t="s">
        <v>32</v>
      </c>
      <c r="B9" s="17" t="s">
        <v>33</v>
      </c>
      <c r="C9" s="18"/>
      <c r="D9" s="18"/>
      <c r="E9" s="18"/>
      <c r="F9" s="18"/>
      <c r="G9" s="18"/>
      <c r="H9" s="18"/>
      <c r="I9" s="18"/>
      <c r="J9" s="49"/>
      <c r="K9" s="18"/>
    </row>
    <row r="10" s="1" customFormat="1" ht="42.75" customHeight="1" spans="1:11">
      <c r="A10" s="19" t="s">
        <v>34</v>
      </c>
      <c r="B10" s="19" t="s">
        <v>35</v>
      </c>
      <c r="C10" s="20" t="s">
        <v>36</v>
      </c>
      <c r="D10" s="20" t="s">
        <v>37</v>
      </c>
      <c r="E10" s="20" t="s">
        <v>38</v>
      </c>
      <c r="F10" s="20" t="s">
        <v>39</v>
      </c>
      <c r="G10" s="19" t="s">
        <v>40</v>
      </c>
      <c r="H10" s="19" t="s">
        <v>41</v>
      </c>
      <c r="I10" s="19" t="s">
        <v>42</v>
      </c>
      <c r="J10" s="50" t="s">
        <v>43</v>
      </c>
      <c r="K10" s="19" t="s">
        <v>44</v>
      </c>
    </row>
    <row r="11" s="1" customFormat="1" ht="42.75" customHeight="1" spans="1:11">
      <c r="A11" s="19">
        <v>1</v>
      </c>
      <c r="B11" s="21" t="s">
        <v>45</v>
      </c>
      <c r="C11" s="21" t="s">
        <v>46</v>
      </c>
      <c r="D11" s="20"/>
      <c r="E11" s="20">
        <v>10</v>
      </c>
      <c r="F11" s="20" t="s">
        <v>47</v>
      </c>
      <c r="G11" s="22">
        <v>45031</v>
      </c>
      <c r="H11" s="19"/>
      <c r="I11" s="19"/>
      <c r="J11" s="50"/>
      <c r="K11" s="51"/>
    </row>
    <row r="12" s="1" customFormat="1" ht="42.75" customHeight="1" spans="1:11">
      <c r="A12" s="19">
        <v>2</v>
      </c>
      <c r="B12" s="21" t="s">
        <v>48</v>
      </c>
      <c r="C12" s="21" t="s">
        <v>49</v>
      </c>
      <c r="D12" s="20"/>
      <c r="E12" s="20">
        <v>10</v>
      </c>
      <c r="F12" s="20" t="s">
        <v>47</v>
      </c>
      <c r="G12" s="22">
        <f>G11</f>
        <v>45031</v>
      </c>
      <c r="H12" s="19"/>
      <c r="I12" s="19"/>
      <c r="J12" s="50"/>
      <c r="K12" s="51"/>
    </row>
    <row r="13" s="1" customFormat="1" ht="42.75" customHeight="1" spans="1:11">
      <c r="A13" s="19">
        <v>3</v>
      </c>
      <c r="B13" s="21" t="s">
        <v>50</v>
      </c>
      <c r="C13" s="21" t="s">
        <v>51</v>
      </c>
      <c r="D13" s="20"/>
      <c r="E13" s="20">
        <v>10</v>
      </c>
      <c r="F13" s="20" t="s">
        <v>47</v>
      </c>
      <c r="G13" s="22">
        <f t="shared" ref="G13:G18" si="0">G12</f>
        <v>45031</v>
      </c>
      <c r="H13" s="19"/>
      <c r="I13" s="19"/>
      <c r="J13" s="50"/>
      <c r="K13" s="51"/>
    </row>
    <row r="14" s="1" customFormat="1" ht="42.75" customHeight="1" spans="1:11">
      <c r="A14" s="19">
        <v>4</v>
      </c>
      <c r="B14" s="21" t="s">
        <v>52</v>
      </c>
      <c r="C14" s="21" t="s">
        <v>53</v>
      </c>
      <c r="D14" s="20"/>
      <c r="E14" s="20">
        <v>10</v>
      </c>
      <c r="F14" s="20" t="s">
        <v>47</v>
      </c>
      <c r="G14" s="22">
        <f t="shared" si="0"/>
        <v>45031</v>
      </c>
      <c r="H14" s="19"/>
      <c r="I14" s="19"/>
      <c r="J14" s="50"/>
      <c r="K14" s="51"/>
    </row>
    <row r="15" s="1" customFormat="1" ht="42.75" customHeight="1" spans="1:11">
      <c r="A15" s="19">
        <v>5</v>
      </c>
      <c r="B15" s="21" t="s">
        <v>54</v>
      </c>
      <c r="C15" s="21" t="s">
        <v>55</v>
      </c>
      <c r="D15" s="20"/>
      <c r="E15" s="20">
        <v>20</v>
      </c>
      <c r="F15" s="20" t="s">
        <v>47</v>
      </c>
      <c r="G15" s="22">
        <f t="shared" si="0"/>
        <v>45031</v>
      </c>
      <c r="H15" s="19"/>
      <c r="I15" s="19"/>
      <c r="J15" s="50"/>
      <c r="K15" s="51"/>
    </row>
    <row r="16" s="1" customFormat="1" ht="42.75" customHeight="1" spans="1:11">
      <c r="A16" s="19">
        <v>6</v>
      </c>
      <c r="B16" s="21" t="s">
        <v>56</v>
      </c>
      <c r="C16" s="21" t="s">
        <v>57</v>
      </c>
      <c r="D16" s="21" t="s">
        <v>58</v>
      </c>
      <c r="E16" s="20">
        <v>20</v>
      </c>
      <c r="F16" s="20" t="s">
        <v>47</v>
      </c>
      <c r="G16" s="22">
        <f t="shared" si="0"/>
        <v>45031</v>
      </c>
      <c r="H16" s="19"/>
      <c r="I16" s="19"/>
      <c r="J16" s="50"/>
      <c r="K16" s="51"/>
    </row>
    <row r="17" s="1" customFormat="1" ht="42.75" customHeight="1" spans="1:11">
      <c r="A17" s="19">
        <v>7</v>
      </c>
      <c r="B17" s="21" t="s">
        <v>59</v>
      </c>
      <c r="C17" s="21" t="s">
        <v>60</v>
      </c>
      <c r="D17" s="21" t="s">
        <v>61</v>
      </c>
      <c r="E17" s="20">
        <v>20</v>
      </c>
      <c r="F17" s="20" t="s">
        <v>47</v>
      </c>
      <c r="G17" s="22">
        <f t="shared" si="0"/>
        <v>45031</v>
      </c>
      <c r="H17" s="19"/>
      <c r="I17" s="19"/>
      <c r="J17" s="50"/>
      <c r="K17" s="51"/>
    </row>
    <row r="18" s="1" customFormat="1" ht="42.75" customHeight="1" spans="1:11">
      <c r="A18" s="19">
        <v>8</v>
      </c>
      <c r="B18" s="21" t="s">
        <v>62</v>
      </c>
      <c r="C18" s="21" t="s">
        <v>63</v>
      </c>
      <c r="D18" s="21"/>
      <c r="E18" s="20">
        <v>10</v>
      </c>
      <c r="F18" s="20" t="s">
        <v>47</v>
      </c>
      <c r="G18" s="22">
        <f t="shared" si="0"/>
        <v>45031</v>
      </c>
      <c r="H18" s="19"/>
      <c r="I18" s="19"/>
      <c r="J18" s="50"/>
      <c r="K18" s="51"/>
    </row>
    <row r="19" s="1" customFormat="1" ht="42.75" customHeight="1" spans="1:11">
      <c r="A19" s="19">
        <v>9</v>
      </c>
      <c r="B19" s="21" t="s">
        <v>64</v>
      </c>
      <c r="C19" s="21" t="s">
        <v>65</v>
      </c>
      <c r="D19" s="20"/>
      <c r="E19" s="20">
        <v>10</v>
      </c>
      <c r="F19" s="20" t="s">
        <v>47</v>
      </c>
      <c r="G19" s="22">
        <f>G18</f>
        <v>45031</v>
      </c>
      <c r="H19" s="19"/>
      <c r="I19" s="19"/>
      <c r="J19" s="50"/>
      <c r="K19" s="51"/>
    </row>
    <row r="20" s="1" customFormat="1" ht="42.75" customHeight="1" spans="1:11">
      <c r="A20" s="19">
        <v>10</v>
      </c>
      <c r="B20" s="21" t="s">
        <v>66</v>
      </c>
      <c r="C20" s="21" t="s">
        <v>67</v>
      </c>
      <c r="D20" s="23"/>
      <c r="E20" s="20">
        <v>20</v>
      </c>
      <c r="F20" s="20" t="s">
        <v>47</v>
      </c>
      <c r="G20" s="22">
        <v>45031</v>
      </c>
      <c r="H20" s="19"/>
      <c r="I20" s="19"/>
      <c r="J20" s="50"/>
      <c r="K20" s="33"/>
    </row>
    <row r="21" s="1" customFormat="1" ht="42.75" customHeight="1" spans="1:11">
      <c r="A21" s="19">
        <v>11</v>
      </c>
      <c r="B21" s="21" t="s">
        <v>68</v>
      </c>
      <c r="C21" s="21" t="s">
        <v>69</v>
      </c>
      <c r="D21" s="20"/>
      <c r="E21" s="20">
        <v>10</v>
      </c>
      <c r="F21" s="20" t="s">
        <v>47</v>
      </c>
      <c r="G21" s="22">
        <f t="shared" ref="G21:G24" si="1">G20</f>
        <v>45031</v>
      </c>
      <c r="H21" s="19"/>
      <c r="I21" s="19"/>
      <c r="J21" s="50"/>
      <c r="K21" s="33"/>
    </row>
    <row r="22" s="1" customFormat="1" ht="42.75" customHeight="1" spans="1:11">
      <c r="A22" s="19">
        <v>12</v>
      </c>
      <c r="B22" s="24" t="s">
        <v>70</v>
      </c>
      <c r="C22" s="24" t="s">
        <v>69</v>
      </c>
      <c r="D22" s="20"/>
      <c r="E22" s="20">
        <v>10</v>
      </c>
      <c r="F22" s="20" t="s">
        <v>47</v>
      </c>
      <c r="G22" s="22">
        <f t="shared" si="1"/>
        <v>45031</v>
      </c>
      <c r="H22" s="19"/>
      <c r="I22" s="19"/>
      <c r="J22" s="50"/>
      <c r="K22" s="33"/>
    </row>
    <row r="23" s="1" customFormat="1" ht="42.75" customHeight="1" spans="1:11">
      <c r="A23" s="19">
        <v>13</v>
      </c>
      <c r="B23" s="24" t="s">
        <v>71</v>
      </c>
      <c r="C23" s="24" t="s">
        <v>72</v>
      </c>
      <c r="D23" s="20"/>
      <c r="E23" s="20">
        <v>10</v>
      </c>
      <c r="F23" s="20" t="s">
        <v>47</v>
      </c>
      <c r="G23" s="22">
        <f>G20</f>
        <v>45031</v>
      </c>
      <c r="H23" s="19"/>
      <c r="I23" s="19"/>
      <c r="J23" s="50"/>
      <c r="K23" s="33"/>
    </row>
    <row r="24" s="1" customFormat="1" ht="35.25" spans="1:11">
      <c r="A24" s="19">
        <v>14</v>
      </c>
      <c r="B24" s="25" t="s">
        <v>73</v>
      </c>
      <c r="C24" s="26" t="s">
        <v>74</v>
      </c>
      <c r="D24" s="20"/>
      <c r="E24" s="20">
        <v>10</v>
      </c>
      <c r="F24" s="20" t="s">
        <v>47</v>
      </c>
      <c r="G24" s="22">
        <f t="shared" si="1"/>
        <v>45031</v>
      </c>
      <c r="H24" s="19"/>
      <c r="I24" s="19"/>
      <c r="J24" s="50"/>
      <c r="K24" s="52" t="s">
        <v>75</v>
      </c>
    </row>
    <row r="25" s="1" customFormat="1" ht="42.75" customHeight="1" spans="1:11">
      <c r="A25" s="19">
        <v>15</v>
      </c>
      <c r="B25" s="21" t="s">
        <v>76</v>
      </c>
      <c r="C25" s="21" t="s">
        <v>77</v>
      </c>
      <c r="D25" s="20"/>
      <c r="E25" s="20">
        <v>10</v>
      </c>
      <c r="F25" s="20" t="s">
        <v>47</v>
      </c>
      <c r="G25" s="22">
        <f>G23</f>
        <v>45031</v>
      </c>
      <c r="H25" s="19"/>
      <c r="I25" s="19"/>
      <c r="J25" s="50"/>
      <c r="K25" s="52"/>
    </row>
    <row r="26" s="1" customFormat="1" ht="42.75" customHeight="1" spans="1:11">
      <c r="A26" s="19">
        <v>16</v>
      </c>
      <c r="B26" s="24" t="s">
        <v>78</v>
      </c>
      <c r="C26" s="24" t="s">
        <v>79</v>
      </c>
      <c r="D26" s="20"/>
      <c r="E26" s="20">
        <v>10</v>
      </c>
      <c r="F26" s="20" t="s">
        <v>47</v>
      </c>
      <c r="G26" s="22">
        <f>G22</f>
        <v>45031</v>
      </c>
      <c r="H26" s="19"/>
      <c r="I26" s="19"/>
      <c r="J26" s="50"/>
      <c r="K26" s="53"/>
    </row>
    <row r="27" s="1" customFormat="1" ht="18.75" customHeight="1" spans="1:11">
      <c r="A27" s="27" t="s">
        <v>80</v>
      </c>
      <c r="B27" s="28"/>
      <c r="C27" s="28"/>
      <c r="D27" s="28"/>
      <c r="E27" s="28"/>
      <c r="F27" s="28"/>
      <c r="G27" s="28"/>
      <c r="H27" s="28"/>
      <c r="I27" s="54"/>
      <c r="J27" s="55"/>
      <c r="K27" s="56"/>
    </row>
    <row r="28" s="1" customFormat="1" ht="21.75" customHeight="1" spans="1:11">
      <c r="A28" s="29" t="s">
        <v>81</v>
      </c>
      <c r="B28" s="30"/>
      <c r="C28" s="31"/>
      <c r="D28" s="32"/>
      <c r="E28" s="29" t="s">
        <v>82</v>
      </c>
      <c r="F28" s="30"/>
      <c r="G28" s="32"/>
      <c r="H28" s="29" t="s">
        <v>83</v>
      </c>
      <c r="I28" s="30"/>
      <c r="J28" s="31"/>
      <c r="K28" s="32"/>
    </row>
    <row r="29" s="1" customFormat="1" ht="21.75" customHeight="1" spans="1:11">
      <c r="A29" s="33"/>
      <c r="B29" s="34"/>
      <c r="C29" s="35"/>
      <c r="D29" s="36"/>
      <c r="E29" s="33"/>
      <c r="F29" s="34"/>
      <c r="G29" s="36"/>
      <c r="H29" s="33"/>
      <c r="I29" s="34"/>
      <c r="J29" s="35"/>
      <c r="K29" s="36"/>
    </row>
    <row r="30" s="1" customFormat="1" ht="17.1" customHeight="1" spans="1:11">
      <c r="A30" s="37" t="s">
        <v>84</v>
      </c>
      <c r="B30" s="37"/>
      <c r="C30" s="37"/>
      <c r="D30" s="37"/>
      <c r="E30" s="37"/>
      <c r="F30" s="37"/>
      <c r="G30" s="37"/>
      <c r="H30" s="37"/>
      <c r="I30" s="37"/>
      <c r="J30" s="57"/>
      <c r="K30" s="37"/>
    </row>
    <row r="31" s="1" customFormat="1" ht="26.25" customHeight="1" spans="1:11">
      <c r="A31" s="38" t="s">
        <v>85</v>
      </c>
      <c r="B31" s="39"/>
      <c r="C31" s="39"/>
      <c r="D31" s="39"/>
      <c r="E31" s="39"/>
      <c r="F31" s="39"/>
      <c r="G31" s="39"/>
      <c r="H31" s="39"/>
      <c r="I31" s="39"/>
      <c r="J31" s="58"/>
      <c r="K31" s="39"/>
    </row>
    <row r="32" s="2" customFormat="1" ht="20.25" customHeight="1" spans="1:11">
      <c r="A32" s="40" t="s">
        <v>34</v>
      </c>
      <c r="B32" s="40" t="s">
        <v>86</v>
      </c>
      <c r="C32" s="40" t="s">
        <v>87</v>
      </c>
      <c r="D32" s="40" t="s">
        <v>88</v>
      </c>
      <c r="E32" s="40" t="s">
        <v>89</v>
      </c>
      <c r="F32" s="40"/>
      <c r="G32" s="40"/>
      <c r="H32" s="40" t="s">
        <v>90</v>
      </c>
      <c r="I32" s="40"/>
      <c r="J32" s="59"/>
      <c r="K32" s="40" t="s">
        <v>91</v>
      </c>
    </row>
    <row r="33" s="2" customFormat="1" ht="20.25" customHeight="1" spans="1:11">
      <c r="A33" s="40">
        <v>1</v>
      </c>
      <c r="B33" s="40"/>
      <c r="C33" s="40"/>
      <c r="D33" s="40"/>
      <c r="E33" s="40"/>
      <c r="F33" s="40"/>
      <c r="G33" s="40"/>
      <c r="H33" s="40"/>
      <c r="I33" s="40"/>
      <c r="J33" s="59"/>
      <c r="K33" s="40"/>
    </row>
    <row r="34" s="2" customFormat="1" ht="20.25" customHeight="1" spans="1:11">
      <c r="A34" s="40">
        <v>2</v>
      </c>
      <c r="B34" s="40"/>
      <c r="C34" s="40"/>
      <c r="D34" s="40"/>
      <c r="E34" s="40"/>
      <c r="F34" s="40"/>
      <c r="G34" s="40"/>
      <c r="H34" s="40"/>
      <c r="I34" s="40"/>
      <c r="J34" s="59"/>
      <c r="K34" s="40"/>
    </row>
    <row r="35" s="1" customFormat="1" ht="43.5" customHeight="1" spans="1:11">
      <c r="A35" s="39" t="s">
        <v>92</v>
      </c>
      <c r="B35" s="41"/>
      <c r="C35" s="41"/>
      <c r="D35" s="41"/>
      <c r="E35" s="41"/>
      <c r="F35" s="41"/>
      <c r="G35" s="41"/>
      <c r="H35" s="41"/>
      <c r="I35" s="41"/>
      <c r="J35" s="60"/>
      <c r="K35" s="41"/>
    </row>
    <row r="36" ht="111.75" customHeight="1" spans="1:11">
      <c r="A36" s="42" t="s">
        <v>93</v>
      </c>
      <c r="B36" s="43"/>
      <c r="C36" s="43"/>
      <c r="D36" s="43"/>
      <c r="E36" s="43"/>
      <c r="F36" s="43"/>
      <c r="G36" s="43"/>
      <c r="H36" s="43"/>
      <c r="I36" s="43"/>
      <c r="J36" s="61"/>
      <c r="K36" s="43"/>
    </row>
  </sheetData>
  <autoFilter ref="A10:N36">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7:I27"/>
    <mergeCell ref="A30:K30"/>
    <mergeCell ref="A31:K31"/>
    <mergeCell ref="E32:F32"/>
    <mergeCell ref="H32:I32"/>
    <mergeCell ref="E33:F33"/>
    <mergeCell ref="H33:I33"/>
    <mergeCell ref="E34:F34"/>
    <mergeCell ref="H34:I34"/>
    <mergeCell ref="A35:K35"/>
    <mergeCell ref="A36:K36"/>
    <mergeCell ref="A4:A5"/>
    <mergeCell ref="A28:A29"/>
    <mergeCell ref="E28:E29"/>
    <mergeCell ref="H28:H29"/>
    <mergeCell ref="K24:K26"/>
    <mergeCell ref="A1:G2"/>
    <mergeCell ref="I28:K29"/>
    <mergeCell ref="F28:G29"/>
    <mergeCell ref="B28:D29"/>
  </mergeCells>
  <conditionalFormatting sqref="B20">
    <cfRule type="duplicateValues" dxfId="0" priority="25"/>
  </conditionalFormatting>
  <conditionalFormatting sqref="B21:C21">
    <cfRule type="duplicateValues" dxfId="0" priority="13"/>
  </conditionalFormatting>
  <conditionalFormatting sqref="B22:C22">
    <cfRule type="duplicateValues" dxfId="0" priority="8"/>
  </conditionalFormatting>
  <conditionalFormatting sqref="B23:C23">
    <cfRule type="duplicateValues" dxfId="0" priority="31"/>
  </conditionalFormatting>
  <conditionalFormatting sqref="B24">
    <cfRule type="containsText" dxfId="1" priority="5" operator="between" text="J6L">
      <formula>NOT(ISERROR(SEARCH("J6L",B24)))</formula>
    </cfRule>
  </conditionalFormatting>
  <conditionalFormatting sqref="B25:C25">
    <cfRule type="duplicateValues" dxfId="0" priority="6"/>
  </conditionalFormatting>
  <conditionalFormatting sqref="B26:C26">
    <cfRule type="duplicateValues" dxfId="0" priority="3"/>
  </conditionalFormatting>
  <conditionalFormatting sqref="B11:C15">
    <cfRule type="duplicateValues" dxfId="0" priority="2"/>
  </conditionalFormatting>
  <conditionalFormatting sqref="B16:D19">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2" display="degnchunbo@bjghrc.com"/>
    <hyperlink ref="J7" r:id="rId3" display="zhangjia@bjghrc.com"/>
  </hyperlinks>
  <printOptions horizontalCentered="1" verticalCentered="1"/>
  <pageMargins left="0.748031496062992" right="0.748031496062992" top="0" bottom="0" header="0" footer="0"/>
  <pageSetup paperSize="9" scale="48"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2023-03-27T02:55:35Z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999A95447AA042689C7EA686FA2CB99A</vt:lpwstr>
  </property>
</Properties>
</file>