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/>
  </bookViews>
  <sheets>
    <sheet name="封面 " sheetId="11" r:id="rId1"/>
    <sheet name="文件修改记录表" sheetId="10" r:id="rId2"/>
    <sheet name="B01外购件开发申请单" sheetId="5" state="hidden" r:id="rId3"/>
    <sheet name="V71外购件开发申请单 " sheetId="13" r:id="rId4"/>
    <sheet name="删除" sheetId="14" r:id="rId5"/>
    <sheet name="河北-外购件申请单" sheetId="12" state="hidden" r:id="rId6"/>
    <sheet name="零件类型" sheetId="9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B01外购件开发申请单!$A$7:$P$46</definedName>
    <definedName name="_xlnm._FilterDatabase" localSheetId="3" hidden="1">'V71外购件开发申请单 '!$A$7:$P$88</definedName>
    <definedName name="_xlnm._FilterDatabase" localSheetId="4" hidden="1">删除!$A$7:$P$16</definedName>
    <definedName name="_xlnm._FilterDatabase" localSheetId="5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5">'河北-外购件申请单'!$A$1:$P$34</definedName>
    <definedName name="_xlnm.Print_Area" localSheetId="2">B01外购件开发申请单!$A$1:$P$46</definedName>
    <definedName name="Print_Area_MI" localSheetId="0">#REF!</definedName>
    <definedName name="Print_Area_MI" localSheetId="1">#REF!</definedName>
    <definedName name="_xlnm.Print_Titles" localSheetId="5">'河北-外购件申请单'!$1:$7</definedName>
    <definedName name="_xlnm.Print_Titles" localSheetId="2">B01外购件开发申请单!$5:$7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'V71外购件开发申请单 '!$A$1:$P$88</definedName>
    <definedName name="_xlnm.Print_Titles" localSheetId="3">'V71外购件开发申请单 '!$5:$7</definedName>
    <definedName name="_xlnm.Print_Area" localSheetId="4">删除!$A$1:$P$16</definedName>
    <definedName name="_xlnm.Print_Titles" localSheetId="4">删除!$5:$7</definedName>
  </definedNames>
  <calcPr calcId="144525"/>
</workbook>
</file>

<file path=xl/sharedStrings.xml><?xml version="1.0" encoding="utf-8"?>
<sst xmlns="http://schemas.openxmlformats.org/spreadsheetml/2006/main" count="1531" uniqueCount="563">
  <si>
    <t>外 购 件 开 发 申 请 单</t>
  </si>
  <si>
    <t>长城B01、V71项目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</si>
  <si>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</si>
  <si>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</si>
  <si>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</si>
  <si>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</si>
  <si>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</si>
  <si>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</si>
  <si>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</si>
  <si>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</si>
  <si>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</si>
  <si>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</si>
  <si>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</si>
  <si>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</si>
  <si>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</si>
  <si>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外购件开发申请单/长城B01、V71项目</t>
  </si>
  <si>
    <t>A1</t>
  </si>
  <si>
    <t>2023.2.13</t>
  </si>
  <si>
    <t>根据EBOM，编制清单,B01项目有36个新零件，V71项目有83个新零件</t>
  </si>
  <si>
    <t>A2</t>
  </si>
  <si>
    <t>2023.2.20</t>
  </si>
  <si>
    <t>增加3种发泡辅料。</t>
  </si>
  <si>
    <t>A3</t>
  </si>
  <si>
    <t>2023.3.27</t>
  </si>
  <si>
    <t>根据V71项目在产8种产品新增7个外购件，删除9个外购件。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</si>
  <si>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</si>
  <si>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</si>
  <si>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</si>
  <si>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</si>
  <si>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</si>
  <si>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</si>
  <si>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</si>
  <si>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</si>
  <si>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项目名称：长城B01项目</t>
  </si>
  <si>
    <t>项目代码：ZY2318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</si>
  <si>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</si>
  <si>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</si>
  <si>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</si>
  <si>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</si>
  <si>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</si>
  <si>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</si>
  <si>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</si>
  <si>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</si>
  <si>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</si>
  <si>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</si>
  <si>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</si>
  <si>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</si>
  <si>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</si>
  <si>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</si>
  <si>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</si>
  <si>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</si>
  <si>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SCS0012083</t>
  </si>
  <si>
    <t>L002063799</t>
  </si>
  <si>
    <t>驾驶座靠背无纺布衬垫1</t>
  </si>
  <si>
    <t>EA</t>
  </si>
  <si>
    <t>——</t>
  </si>
  <si>
    <t>无纺布</t>
  </si>
  <si>
    <t>河北外购</t>
  </si>
  <si>
    <t>北京宇喆科技有限公司</t>
  </si>
  <si>
    <t>倪建恒</t>
  </si>
  <si>
    <t>SCS0012084</t>
  </si>
  <si>
    <t>L002063977</t>
  </si>
  <si>
    <t>驾驶座靠背无纺布衬垫3</t>
  </si>
  <si>
    <t>SCS0012087</t>
  </si>
  <si>
    <t>L002063801</t>
  </si>
  <si>
    <t>前排靠背支撑钢丝1</t>
  </si>
  <si>
    <t>线材</t>
  </si>
  <si>
    <t>70#</t>
  </si>
  <si>
    <t>SCS0012088</t>
  </si>
  <si>
    <t>L002063802</t>
  </si>
  <si>
    <t>前排靠背支撑钢丝2</t>
  </si>
  <si>
    <t>SCS0012089</t>
  </si>
  <si>
    <t>L002063803</t>
  </si>
  <si>
    <t>前排靠背支撑钢丝3</t>
  </si>
  <si>
    <t>SCS0012090</t>
  </si>
  <si>
    <t>L002063804</t>
  </si>
  <si>
    <t>前排靠背刺毛条</t>
  </si>
  <si>
    <t>雅伯利</t>
  </si>
  <si>
    <t>SCS0012091</t>
  </si>
  <si>
    <t>L002063805</t>
  </si>
  <si>
    <t>前排靠背中间造型刺毛条</t>
  </si>
  <si>
    <t>YKK</t>
  </si>
  <si>
    <t>SCS0012094</t>
  </si>
  <si>
    <t>L002063984L</t>
  </si>
  <si>
    <t>驾驶座左侧坐垫无纺布衬垫</t>
  </si>
  <si>
    <t>SCS0012095</t>
  </si>
  <si>
    <t>L002063984R</t>
  </si>
  <si>
    <t>驾驶座右侧坐垫无纺布衬垫</t>
  </si>
  <si>
    <t>SCS0012096</t>
  </si>
  <si>
    <t>L002432205</t>
  </si>
  <si>
    <t>前排坐垫硬毛毡</t>
  </si>
  <si>
    <t>SCS0012097</t>
  </si>
  <si>
    <t>L002063985</t>
  </si>
  <si>
    <t>前排坐垫发泡钢丝-01</t>
  </si>
  <si>
    <t>SCS0012098</t>
  </si>
  <si>
    <t>L002063986</t>
  </si>
  <si>
    <t>前排坐垫发泡钢丝-02</t>
  </si>
  <si>
    <t>SCS0012099</t>
  </si>
  <si>
    <t>L002063988</t>
  </si>
  <si>
    <t>前排坐垫发泡钢丝-03</t>
  </si>
  <si>
    <t>SCS0012102</t>
  </si>
  <si>
    <t>L002248726L</t>
  </si>
  <si>
    <t>后排靠背左侧无纺布1</t>
  </si>
  <si>
    <t>NON-WOVEN</t>
  </si>
  <si>
    <t>SCS0012103</t>
  </si>
  <si>
    <t>L002248727L</t>
  </si>
  <si>
    <t>后排靠背左侧无纺布2</t>
  </si>
  <si>
    <t>SCS0012104</t>
  </si>
  <si>
    <t>L002248729</t>
  </si>
  <si>
    <t>后排靠背无纺布3</t>
  </si>
  <si>
    <t>SCS0012105</t>
  </si>
  <si>
    <t>L002248726R</t>
  </si>
  <si>
    <t>后排靠背右侧无纺布1</t>
  </si>
  <si>
    <t>SCS0012106</t>
  </si>
  <si>
    <t>L002248727R</t>
  </si>
  <si>
    <t>后排靠背右侧无纺布2</t>
  </si>
  <si>
    <t>SCS0012107</t>
  </si>
  <si>
    <t>L002248728</t>
  </si>
  <si>
    <t>后排靠背无纺布4</t>
  </si>
  <si>
    <t>SCS0012108</t>
  </si>
  <si>
    <t>L002064871</t>
  </si>
  <si>
    <t>后排靠背发泡扶手框吊紧钢丝</t>
  </si>
  <si>
    <t>20#</t>
  </si>
  <si>
    <t>SCS0012109</t>
  </si>
  <si>
    <t>L002065861</t>
  </si>
  <si>
    <t>靠背面套吊紧钢丝3</t>
  </si>
  <si>
    <t>SCS0012110</t>
  </si>
  <si>
    <t>L002064872</t>
  </si>
  <si>
    <t>靠背面套吊紧钢丝1</t>
  </si>
  <si>
    <t>SCS0012111</t>
  </si>
  <si>
    <t>L002064873</t>
  </si>
  <si>
    <t>靠背面套吊紧钢丝2</t>
  </si>
  <si>
    <t>SCS0012112</t>
  </si>
  <si>
    <t>L002064874</t>
  </si>
  <si>
    <t>后排靠背刺毛条-1</t>
  </si>
  <si>
    <t>PBT NELON</t>
  </si>
  <si>
    <t>SCS0012113</t>
  </si>
  <si>
    <t>L002064875</t>
  </si>
  <si>
    <t>后排靠背刺毛条-2</t>
  </si>
  <si>
    <t>SCS0012115</t>
  </si>
  <si>
    <t>L002064782</t>
  </si>
  <si>
    <t>100%座垫吊紧钢丝左后</t>
  </si>
  <si>
    <t>SCS0012117</t>
  </si>
  <si>
    <t>L002064784</t>
  </si>
  <si>
    <t>100%座垫吊紧钢丝中间右侧</t>
  </si>
  <si>
    <t>SCS0012118</t>
  </si>
  <si>
    <t>L002064785</t>
  </si>
  <si>
    <t>100%座垫吊紧钢丝景中左侧</t>
  </si>
  <si>
    <t>SCS0012119</t>
  </si>
  <si>
    <t>L002064786</t>
  </si>
  <si>
    <t>100%座垫吊紧钢丝景中右侧</t>
  </si>
  <si>
    <t>SCS0012120</t>
  </si>
  <si>
    <t>L002064787</t>
  </si>
  <si>
    <t>100%座垫吊紧钢丝中间左侧</t>
  </si>
  <si>
    <t>SCS0012121</t>
  </si>
  <si>
    <t>L002065590</t>
  </si>
  <si>
    <t>100%座垫吊紧钢丝_右后</t>
  </si>
  <si>
    <t>SCS0012122</t>
  </si>
  <si>
    <t>L002064789L</t>
  </si>
  <si>
    <t>后排坐垫刺毛条1</t>
  </si>
  <si>
    <t>SCS0012123</t>
  </si>
  <si>
    <t>L002064789R</t>
  </si>
  <si>
    <t>后排坐垫刺毛条2</t>
  </si>
  <si>
    <t>SCS0012124</t>
  </si>
  <si>
    <t>L002064791</t>
  </si>
  <si>
    <t>后排坐垫左侧EPP发泡</t>
  </si>
  <si>
    <t>沧州致冠</t>
  </si>
  <si>
    <t>SCS0012125</t>
  </si>
  <si>
    <t>L002065558</t>
  </si>
  <si>
    <t>后排坐垫右侧EPP发泡</t>
  </si>
  <si>
    <t>SCS0012126</t>
  </si>
  <si>
    <t>L002064792</t>
  </si>
  <si>
    <t>后排坐垫骨架</t>
  </si>
  <si>
    <t>焊接</t>
  </si>
  <si>
    <t>越达弹簧</t>
  </si>
  <si>
    <t>TFT0010002</t>
  </si>
  <si>
    <t>消音蜡 CHPO-15-027W</t>
  </si>
  <si>
    <t>返修泡沫用</t>
  </si>
  <si>
    <t>沧州韩宇（代理）</t>
  </si>
  <si>
    <t>2023.2.20增加</t>
  </si>
  <si>
    <t>型号变更UN2810→ CHPO-15-027W</t>
  </si>
  <si>
    <t>TFT0010003</t>
  </si>
  <si>
    <t>水性胶PK-903</t>
  </si>
  <si>
    <t>TFT0010004</t>
  </si>
  <si>
    <t>李尔发泡无纺布胶带</t>
  </si>
  <si>
    <t>仁合五金</t>
  </si>
  <si>
    <t>项目名称：长城V71项目</t>
  </si>
  <si>
    <t>SCS0011976</t>
  </si>
  <si>
    <t>L002156278L</t>
  </si>
  <si>
    <t>前排左侧靠背无纺布</t>
  </si>
  <si>
    <t>t=1mm
100g/㎡</t>
  </si>
  <si>
    <t>张磊</t>
  </si>
  <si>
    <t>SCS0011977</t>
  </si>
  <si>
    <t>L002156278R</t>
  </si>
  <si>
    <t>前排右侧靠背无纺布</t>
  </si>
  <si>
    <t>SCS0011978</t>
  </si>
  <si>
    <t>L002156289</t>
  </si>
  <si>
    <t>前排靠背舒适性海绵1</t>
  </si>
  <si>
    <t>40kg/m³
t=15mm</t>
  </si>
  <si>
    <t>SCS0011979</t>
  </si>
  <si>
    <t>L002156297</t>
  </si>
  <si>
    <t>前排靠背舒适性海绵2</t>
  </si>
  <si>
    <t>SCS0011980</t>
  </si>
  <si>
    <t>L002156301</t>
  </si>
  <si>
    <t>前排靠背舒适性海绵3</t>
  </si>
  <si>
    <t>45kg/m³
t=10mm</t>
  </si>
  <si>
    <t>SCS0011981</t>
  </si>
  <si>
    <t>L002248975</t>
  </si>
  <si>
    <t>前排靠背舒适性海绵4</t>
  </si>
  <si>
    <t>SCS0011982</t>
  </si>
  <si>
    <t>L002156247</t>
  </si>
  <si>
    <t>前排靠背吊紧钢丝1</t>
  </si>
  <si>
    <t>φ2  70#</t>
  </si>
  <si>
    <t>SCS0011983</t>
  </si>
  <si>
    <t>L002158807</t>
  </si>
  <si>
    <t>前排靠背吊紧钢丝2</t>
  </si>
  <si>
    <t>SCS0011984</t>
  </si>
  <si>
    <t>L002156261</t>
  </si>
  <si>
    <t>前排靠背吊紧钢丝3</t>
  </si>
  <si>
    <t>SCS0011985</t>
  </si>
  <si>
    <t>L002158814</t>
  </si>
  <si>
    <t>前排靠背吊紧钢丝4</t>
  </si>
  <si>
    <t>SCS0011986</t>
  </si>
  <si>
    <t>L002176913</t>
  </si>
  <si>
    <t>前排靠背刺毛条1</t>
  </si>
  <si>
    <t>上海雅柏利</t>
  </si>
  <si>
    <t>SCS0011987</t>
  </si>
  <si>
    <t>L002156271</t>
  </si>
  <si>
    <t>前排靠背刺毛条2</t>
  </si>
  <si>
    <t>SCS0011997</t>
  </si>
  <si>
    <t>L002158426</t>
  </si>
  <si>
    <t>坐垫发泡背面无纺布 2</t>
  </si>
  <si>
    <t>SCS0011998</t>
  </si>
  <si>
    <t>L002158404</t>
  </si>
  <si>
    <t>发泡背面无纺布 1</t>
  </si>
  <si>
    <t>t=1mm
100g/㎡
20片磁片</t>
  </si>
  <si>
    <t>SCS0011999</t>
  </si>
  <si>
    <t>L002256178</t>
  </si>
  <si>
    <t>坐垫前端B面硬毛毡</t>
  </si>
  <si>
    <t>PET  3mm
750g/㎡</t>
  </si>
  <si>
    <t>SCS0012000</t>
  </si>
  <si>
    <t>L002158428</t>
  </si>
  <si>
    <t>副驾坐垫泡沫总成（4WP）通风无纺布</t>
  </si>
  <si>
    <t>SCS0012002</t>
  </si>
  <si>
    <t>L002158429</t>
  </si>
  <si>
    <t>副驾坐垫泡沫总成（4WP）不通风无纺布</t>
  </si>
  <si>
    <t>SCS0012003</t>
  </si>
  <si>
    <t>L002227599</t>
  </si>
  <si>
    <t>前排坐垫无纺布1</t>
  </si>
  <si>
    <t>SCS0012004</t>
  </si>
  <si>
    <t>L002339346</t>
  </si>
  <si>
    <t>主驾坐垫泡沫总成（8WP）通风带腿托无纺布</t>
  </si>
  <si>
    <t>t=1mm
140g/㎡
20片磁片</t>
  </si>
  <si>
    <t>SCS0012005</t>
  </si>
  <si>
    <t>L002479124</t>
  </si>
  <si>
    <t>前排坐垫无纺布2</t>
  </si>
  <si>
    <t>SCS0012006</t>
  </si>
  <si>
    <t>L002158391</t>
  </si>
  <si>
    <t>前排坐垫吊紧钢丝1</t>
  </si>
  <si>
    <t>SCS0012007</t>
  </si>
  <si>
    <t>L002158392</t>
  </si>
  <si>
    <t>前排坐垫吊紧钢丝2</t>
  </si>
  <si>
    <t>SCS0012008</t>
  </si>
  <si>
    <t>L002339334</t>
  </si>
  <si>
    <t>前排坐垫吊紧钢丝3</t>
  </si>
  <si>
    <t>SCS0012009</t>
  </si>
  <si>
    <t>L002339345</t>
  </si>
  <si>
    <t>前排坐垫吊紧钢丝4</t>
  </si>
  <si>
    <t>SCS0012010</t>
  </si>
  <si>
    <t>L002158418</t>
  </si>
  <si>
    <t>前排坐垫舒适海绵1</t>
  </si>
  <si>
    <t>40kg/m³
t=10mm</t>
  </si>
  <si>
    <t>SCS0012011</t>
  </si>
  <si>
    <t>L002306290L</t>
  </si>
  <si>
    <t>前排左侧坐垫舒适海绵2</t>
  </si>
  <si>
    <t>40kg/m³
t=20mm</t>
  </si>
  <si>
    <t>SCS0012012</t>
  </si>
  <si>
    <t>L002306290R</t>
  </si>
  <si>
    <t>前排右侧坐垫舒适海绵2</t>
  </si>
  <si>
    <t>SCS0012013</t>
  </si>
  <si>
    <t>L002257589</t>
  </si>
  <si>
    <t>前排坐垫舒适海绵3</t>
  </si>
  <si>
    <t>SCS0012014</t>
  </si>
  <si>
    <t>L002158407L</t>
  </si>
  <si>
    <t>SCS0012015</t>
  </si>
  <si>
    <t>L002158407R</t>
  </si>
  <si>
    <t>SCS0012016</t>
  </si>
  <si>
    <t>L002158413</t>
  </si>
  <si>
    <t>SCS0012019</t>
  </si>
  <si>
    <t>L002306289L</t>
  </si>
  <si>
    <t>SCS0012020</t>
  </si>
  <si>
    <t>L002306289R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</si>
  <si>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</si>
  <si>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</si>
  <si>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</si>
  <si>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</si>
  <si>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</si>
  <si>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</si>
  <si>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</si>
  <si>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</si>
  <si>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SCS0012026</t>
  </si>
  <si>
    <t>L002312484</t>
  </si>
  <si>
    <t>前排坐垫刺毛条</t>
  </si>
  <si>
    <t>SCS0012027</t>
  </si>
  <si>
    <t>L002340513</t>
  </si>
  <si>
    <t>前排坐垫吊紧钢丝5</t>
  </si>
  <si>
    <t>SCS0012028</t>
  </si>
  <si>
    <t>L002340512</t>
  </si>
  <si>
    <t>前排坐垫吊紧钢丝6</t>
  </si>
  <si>
    <t>SCS0012033</t>
  </si>
  <si>
    <t>L002155717</t>
  </si>
  <si>
    <t>靠背转轴处无纺布衬垫1</t>
  </si>
  <si>
    <t>SCS0012034</t>
  </si>
  <si>
    <t>L002155699L</t>
  </si>
  <si>
    <t>靠背左侧锁处无纺布衬垫</t>
  </si>
  <si>
    <t>SCS0012035</t>
  </si>
  <si>
    <t>L002155719L</t>
  </si>
  <si>
    <t>靠背左侧气囊处无纺布衬垫, 带气囊</t>
  </si>
  <si>
    <t>SCS0012036</t>
  </si>
  <si>
    <t>L002155699R</t>
  </si>
  <si>
    <t>靠背右侧锁处无纺布衬垫</t>
  </si>
  <si>
    <t>SCS0012037</t>
  </si>
  <si>
    <t>L002155705</t>
  </si>
  <si>
    <t>靠背转轴处无纺布衬垫2</t>
  </si>
  <si>
    <t>SCS0012038</t>
  </si>
  <si>
    <t>L002155719R</t>
  </si>
  <si>
    <t>靠背右侧气囊处无纺布衬垫, 带气囊</t>
  </si>
  <si>
    <t>SCS0012039</t>
  </si>
  <si>
    <t>L002155549</t>
  </si>
  <si>
    <t>后排靠背舒适海绵1</t>
  </si>
  <si>
    <t>SCS0012040</t>
  </si>
  <si>
    <t>L002155693</t>
  </si>
  <si>
    <t>后排靠背舒适海绵2</t>
  </si>
  <si>
    <t>SCS0012041</t>
  </si>
  <si>
    <t>L002155668L</t>
  </si>
  <si>
    <t>后排左侧靠背舒适海绵3</t>
  </si>
  <si>
    <t>SCS0012042</t>
  </si>
  <si>
    <t>L002155668R</t>
  </si>
  <si>
    <t>后排右侧靠背舒适海绵3</t>
  </si>
  <si>
    <t>SCS0012043</t>
  </si>
  <si>
    <t>L002158401</t>
  </si>
  <si>
    <t>后排靠背刺毛条</t>
  </si>
  <si>
    <t>SCS0012044</t>
  </si>
  <si>
    <t>L002452804</t>
  </si>
  <si>
    <t>后排靠背PE硬发泡1</t>
  </si>
  <si>
    <t>PUR</t>
  </si>
  <si>
    <t>SCS0012045</t>
  </si>
  <si>
    <t>L002452805</t>
  </si>
  <si>
    <t>后排靠背PE硬发泡2</t>
  </si>
  <si>
    <t>SCS0012046</t>
  </si>
  <si>
    <t>L002452806</t>
  </si>
  <si>
    <t>后排靠背PE硬发泡3</t>
  </si>
  <si>
    <t>SCS0012047</t>
  </si>
  <si>
    <t>L002452807</t>
  </si>
  <si>
    <t>后排靠背PE硬发泡4</t>
  </si>
  <si>
    <t>SCS0012048</t>
  </si>
  <si>
    <t>L002155515</t>
  </si>
  <si>
    <t>后排靠背面套吊紧钢丝1</t>
  </si>
  <si>
    <t>SCS0012049</t>
  </si>
  <si>
    <t>L002155517</t>
  </si>
  <si>
    <t>后排靠背面套吊紧钢丝3</t>
  </si>
  <si>
    <t>SCS0012050</t>
  </si>
  <si>
    <t>L002163266</t>
  </si>
  <si>
    <t>后排靠背面套吊紧钢丝2</t>
  </si>
  <si>
    <t>SCS0012051</t>
  </si>
  <si>
    <t>L002163268</t>
  </si>
  <si>
    <t>后排靠背面套吊紧钢丝4</t>
  </si>
  <si>
    <t>SCS0012053</t>
  </si>
  <si>
    <t>L002155886</t>
  </si>
  <si>
    <t>后排坐垫左侧EPP发泡1</t>
  </si>
  <si>
    <t>50kg/m³
0.005m³</t>
  </si>
  <si>
    <t>SCS0012054</t>
  </si>
  <si>
    <t>L002155888</t>
  </si>
  <si>
    <t>后排坐垫右侧EPP发泡1</t>
  </si>
  <si>
    <t>SCS0012057</t>
  </si>
  <si>
    <t>L002265093</t>
  </si>
  <si>
    <t>后排坐垫舒适海绵2</t>
  </si>
  <si>
    <t>40kg/m³
t=30mm</t>
  </si>
  <si>
    <t>SCS0012060</t>
  </si>
  <si>
    <t>L002187589</t>
  </si>
  <si>
    <t>后排坐垫舒适海绵4</t>
  </si>
  <si>
    <t>SCS0012061</t>
  </si>
  <si>
    <t>L002187694</t>
  </si>
  <si>
    <t>后排坐垫舒适海绵5</t>
  </si>
  <si>
    <t>SCS0012063</t>
  </si>
  <si>
    <t>L002152814</t>
  </si>
  <si>
    <t>ASSY</t>
  </si>
  <si>
    <t>SCS0012064</t>
  </si>
  <si>
    <t>L002187598</t>
  </si>
  <si>
    <t>后排坐垫刺毛条</t>
  </si>
  <si>
    <t>SCS0012065</t>
  </si>
  <si>
    <t>L002176880</t>
  </si>
  <si>
    <t>后排坐垫吊紧钢丝1</t>
  </si>
  <si>
    <t>SCS0012066</t>
  </si>
  <si>
    <t>L002176878</t>
  </si>
  <si>
    <t>后排坐垫吊紧钢丝2</t>
  </si>
  <si>
    <t>SCS0012067</t>
  </si>
  <si>
    <t>L002187588</t>
  </si>
  <si>
    <t>后排坐垫吊紧钢丝3</t>
  </si>
  <si>
    <t>SCS0012068</t>
  </si>
  <si>
    <t>L002265086</t>
  </si>
  <si>
    <t>后排坐垫吊紧钢丝4</t>
  </si>
  <si>
    <t>SCS0012069</t>
  </si>
  <si>
    <t>L002265084</t>
  </si>
  <si>
    <t>后排坐垫吊紧钢丝5</t>
  </si>
  <si>
    <t>SCS0012071</t>
  </si>
  <si>
    <t>L002403964</t>
  </si>
  <si>
    <t>腿拖中间软泡</t>
  </si>
  <si>
    <t>SCS0012072</t>
  </si>
  <si>
    <t>L002403966L</t>
  </si>
  <si>
    <t>腿拖左侧边软泡</t>
  </si>
  <si>
    <t>SCS0012073</t>
  </si>
  <si>
    <t>L002403966R</t>
  </si>
  <si>
    <t>腿拖右侧边软泡</t>
  </si>
  <si>
    <t>SCS0012128</t>
  </si>
  <si>
    <t xml:space="preserve">L002262939 </t>
  </si>
  <si>
    <t>PET 3mm
600g/m2</t>
  </si>
  <si>
    <t>2023.3.27增加</t>
  </si>
  <si>
    <t>SCS0012127</t>
  </si>
  <si>
    <t>L002457158</t>
  </si>
  <si>
    <t>坐垫B面1MM硬毛毡</t>
  </si>
  <si>
    <t>SCS0012129</t>
  </si>
  <si>
    <t>L002155699</t>
  </si>
  <si>
    <t>靠背锁处无纺布衬垫</t>
  </si>
  <si>
    <t>NON - WOVEN
100g/m2
20片铁粉片</t>
  </si>
  <si>
    <t>SCS0012131</t>
  </si>
  <si>
    <t>L002265089</t>
  </si>
  <si>
    <t>坐垫insert区域软泡1</t>
  </si>
  <si>
    <t>40kg/m3
厚度30mm</t>
  </si>
  <si>
    <t>SCS0012132</t>
  </si>
  <si>
    <t>L002277288</t>
  </si>
  <si>
    <t>坐垫insert区域软泡3</t>
  </si>
  <si>
    <t>SCS0012133</t>
  </si>
  <si>
    <t xml:space="preserve">L002324685 </t>
  </si>
  <si>
    <t>1mm 长条毛毡</t>
  </si>
  <si>
    <t>SCS0012134</t>
  </si>
  <si>
    <t xml:space="preserve">L002324686  </t>
  </si>
  <si>
    <t>1mm 梯形毛毡</t>
  </si>
  <si>
    <t>项目名称：长城B01,V71项目</t>
  </si>
  <si>
    <t>SCS0012001</t>
  </si>
  <si>
    <t>L002262939</t>
  </si>
  <si>
    <t>2023.3.27删除</t>
  </si>
  <si>
    <t>SCS0012017</t>
  </si>
  <si>
    <t>L002257590L</t>
  </si>
  <si>
    <t>SCS0012018</t>
  </si>
  <si>
    <t>L002257590R</t>
  </si>
  <si>
    <t>SCS0012025</t>
  </si>
  <si>
    <t>L002334089</t>
  </si>
  <si>
    <t>SCS0012055</t>
  </si>
  <si>
    <t>L002265089L</t>
  </si>
  <si>
    <t>后排坐垫左侧舒适海绵1</t>
  </si>
  <si>
    <t>SCS0012056</t>
  </si>
  <si>
    <t>L002265089R</t>
  </si>
  <si>
    <t>后排坐垫右侧舒适海绵1</t>
  </si>
  <si>
    <t>SCS0012058</t>
  </si>
  <si>
    <t>L002277288L</t>
  </si>
  <si>
    <t>后排坐垫左侧舒适海绵3</t>
  </si>
  <si>
    <t>SCS0012059</t>
  </si>
  <si>
    <t>L002277288R</t>
  </si>
  <si>
    <t>后排坐垫右侧舒适海绵3</t>
  </si>
  <si>
    <t>SCS0012062</t>
  </si>
  <si>
    <t>L002478939</t>
  </si>
  <si>
    <t>后排坐垫EPP发泡2</t>
  </si>
  <si>
    <t>PET  3mm
600g/㎡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</si>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</sst>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[$$-409]#,##0.00"/>
    <numFmt numFmtId="178" formatCode="0_);[Red]\(0\)"/>
    <numFmt numFmtId="179" formatCode="0.000_);[Red]\(0.000\)"/>
    <numFmt numFmtId="180" formatCode="0.0000_ "/>
    <numFmt numFmtId="181" formatCode="0.000_ "/>
  </numFmts>
  <fonts count="5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8"/>
      <color theme="1"/>
      <name val="Modern H Bold"/>
      <charset val="134"/>
    </font>
    <font>
      <sz val="10"/>
      <name val="宋体"/>
      <charset val="134"/>
      <scheme val="major"/>
    </font>
    <font>
      <sz val="14"/>
      <color theme="1"/>
      <name val="宋体"/>
      <charset val="134"/>
    </font>
    <font>
      <b/>
      <sz val="20"/>
      <name val="Arial"/>
      <charset val="134"/>
    </font>
    <font>
      <sz val="10"/>
      <color rgb="FFFF0000"/>
      <name val="宋体"/>
      <charset val="134"/>
      <scheme val="minor"/>
    </font>
    <font>
      <sz val="14"/>
      <name val="Modern H Bold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/>
    <xf numFmtId="0" fontId="28" fillId="3" borderId="0" applyNumberFormat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/>
    <xf numFmtId="0" fontId="27" fillId="0" borderId="0"/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2" borderId="23" applyNumberFormat="0" applyAlignment="0" applyProtection="0">
      <alignment vertical="center"/>
    </xf>
    <xf numFmtId="0" fontId="43" fillId="12" borderId="19" applyNumberFormat="0" applyAlignment="0" applyProtection="0">
      <alignment vertical="center"/>
    </xf>
    <xf numFmtId="0" fontId="44" fillId="13" borderId="24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7" fillId="0" borderId="0"/>
    <xf numFmtId="0" fontId="28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7" fillId="0" borderId="0"/>
    <xf numFmtId="0" fontId="2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27" fillId="0" borderId="0"/>
    <xf numFmtId="0" fontId="51" fillId="0" borderId="0" applyNumberFormat="0" applyBorder="0" applyProtection="0">
      <alignment vertical="center"/>
    </xf>
    <xf numFmtId="0" fontId="0" fillId="0" borderId="0">
      <alignment vertical="center"/>
    </xf>
    <xf numFmtId="0" fontId="52" fillId="34" borderId="27" applyNumberFormat="0" applyFont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1" applyNumberFormat="0" applyFill="0" applyBorder="0" applyAlignment="0" applyProtection="0">
      <alignment vertical="center"/>
    </xf>
    <xf numFmtId="177" fontId="50" fillId="0" borderId="0"/>
    <xf numFmtId="176" fontId="50" fillId="0" borderId="0"/>
    <xf numFmtId="177" fontId="50" fillId="0" borderId="0"/>
    <xf numFmtId="176" fontId="54" fillId="0" borderId="1" applyNumberFormat="0" applyFill="0" applyBorder="0" applyAlignment="0" applyProtection="0">
      <alignment vertical="center"/>
    </xf>
    <xf numFmtId="176" fontId="27" fillId="0" borderId="0"/>
  </cellStyleXfs>
  <cellXfs count="14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 wrapText="1"/>
    </xf>
    <xf numFmtId="0" fontId="9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2" applyFont="1" applyFill="1" applyBorder="1" applyAlignment="1" applyProtection="1">
      <alignment horizontal="center" vertical="center" wrapText="1"/>
      <protection locked="0"/>
    </xf>
    <xf numFmtId="0" fontId="14" fillId="0" borderId="0" xfId="12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18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8" fillId="2" borderId="1" xfId="84" applyNumberFormat="1" applyFont="1" applyFill="1" applyBorder="1" applyAlignment="1" applyProtection="1">
      <alignment horizontal="center" vertical="center"/>
      <protection locked="0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19" fillId="0" borderId="0" xfId="12" applyFont="1" applyFill="1" applyBorder="1" applyAlignment="1" applyProtection="1">
      <alignment horizontal="center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2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1" fontId="1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74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9" applyNumberFormat="1" applyFont="1" applyFill="1" applyBorder="1" applyAlignment="1">
      <alignment horizontal="center" vertical="center" wrapText="1"/>
    </xf>
    <xf numFmtId="0" fontId="11" fillId="0" borderId="1" xfId="69" applyNumberFormat="1" applyFont="1" applyFill="1" applyBorder="1" applyAlignment="1">
      <alignment horizontal="center" vertical="center" wrapText="1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69" applyNumberFormat="1" applyFont="1" applyFill="1" applyBorder="1" applyAlignment="1">
      <alignment horizontal="center" vertical="center" wrapText="1"/>
    </xf>
    <xf numFmtId="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18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21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23" fillId="0" borderId="0" xfId="51" applyFont="1" applyFill="1" applyAlignment="1">
      <alignment horizontal="center" vertical="center"/>
    </xf>
    <xf numFmtId="0" fontId="24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8" xfId="51" applyFont="1" applyFill="1" applyBorder="1" applyAlignment="1">
      <alignment vertical="center"/>
    </xf>
    <xf numFmtId="0" fontId="25" fillId="0" borderId="9" xfId="51" applyFont="1" applyFill="1" applyBorder="1" applyAlignment="1">
      <alignment horizontal="center" vertical="center"/>
    </xf>
    <xf numFmtId="0" fontId="26" fillId="0" borderId="0" xfId="51" applyFont="1" applyFill="1" applyAlignment="1">
      <alignment vertical="center"/>
    </xf>
  </cellXfs>
  <cellStyles count="85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50" xfId="70"/>
    <cellStyle name="常规 45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Normal_Sheet1 2" xfId="80"/>
    <cellStyle name="Normal_Sheet1 3" xfId="81"/>
    <cellStyle name="Normal_Sheet1" xfId="82"/>
    <cellStyle name="BOM_Level_0 2 2" xfId="83"/>
    <cellStyle name="Normal 8 2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31.png"/><Relationship Id="rId7" Type="http://schemas.openxmlformats.org/officeDocument/2006/relationships/image" Target="../media/image30.png"/><Relationship Id="rId64" Type="http://schemas.openxmlformats.org/officeDocument/2006/relationships/image" Target="../media/image87.png"/><Relationship Id="rId63" Type="http://schemas.openxmlformats.org/officeDocument/2006/relationships/image" Target="../media/image86.png"/><Relationship Id="rId62" Type="http://schemas.openxmlformats.org/officeDocument/2006/relationships/image" Target="../media/image85.png"/><Relationship Id="rId61" Type="http://schemas.openxmlformats.org/officeDocument/2006/relationships/image" Target="../media/image84.emf"/><Relationship Id="rId60" Type="http://schemas.openxmlformats.org/officeDocument/2006/relationships/image" Target="../media/image83.png"/><Relationship Id="rId6" Type="http://schemas.openxmlformats.org/officeDocument/2006/relationships/image" Target="../media/image29.png"/><Relationship Id="rId59" Type="http://schemas.openxmlformats.org/officeDocument/2006/relationships/image" Target="../media/image82.png"/><Relationship Id="rId58" Type="http://schemas.openxmlformats.org/officeDocument/2006/relationships/image" Target="../media/image81.png"/><Relationship Id="rId57" Type="http://schemas.openxmlformats.org/officeDocument/2006/relationships/image" Target="../media/image80.png"/><Relationship Id="rId56" Type="http://schemas.openxmlformats.org/officeDocument/2006/relationships/image" Target="../media/image79.png"/><Relationship Id="rId55" Type="http://schemas.openxmlformats.org/officeDocument/2006/relationships/image" Target="../media/image78.png"/><Relationship Id="rId54" Type="http://schemas.openxmlformats.org/officeDocument/2006/relationships/image" Target="../media/image77.png"/><Relationship Id="rId53" Type="http://schemas.openxmlformats.org/officeDocument/2006/relationships/image" Target="../media/image76.png"/><Relationship Id="rId52" Type="http://schemas.openxmlformats.org/officeDocument/2006/relationships/image" Target="../media/image75.png"/><Relationship Id="rId51" Type="http://schemas.openxmlformats.org/officeDocument/2006/relationships/image" Target="../media/image74.png"/><Relationship Id="rId50" Type="http://schemas.openxmlformats.org/officeDocument/2006/relationships/image" Target="../media/image73.png"/><Relationship Id="rId5" Type="http://schemas.openxmlformats.org/officeDocument/2006/relationships/image" Target="../media/image28.png"/><Relationship Id="rId49" Type="http://schemas.openxmlformats.org/officeDocument/2006/relationships/image" Target="../media/image72.png"/><Relationship Id="rId48" Type="http://schemas.openxmlformats.org/officeDocument/2006/relationships/image" Target="../media/image71.png"/><Relationship Id="rId47" Type="http://schemas.openxmlformats.org/officeDocument/2006/relationships/image" Target="../media/image70.png"/><Relationship Id="rId46" Type="http://schemas.openxmlformats.org/officeDocument/2006/relationships/image" Target="../media/image69.png"/><Relationship Id="rId45" Type="http://schemas.openxmlformats.org/officeDocument/2006/relationships/image" Target="../media/image68.png"/><Relationship Id="rId44" Type="http://schemas.openxmlformats.org/officeDocument/2006/relationships/image" Target="../media/image67.png"/><Relationship Id="rId43" Type="http://schemas.openxmlformats.org/officeDocument/2006/relationships/image" Target="../media/image66.png"/><Relationship Id="rId42" Type="http://schemas.openxmlformats.org/officeDocument/2006/relationships/image" Target="../media/image65.png"/><Relationship Id="rId41" Type="http://schemas.openxmlformats.org/officeDocument/2006/relationships/image" Target="../media/image64.png"/><Relationship Id="rId40" Type="http://schemas.openxmlformats.org/officeDocument/2006/relationships/image" Target="../media/image63.png"/><Relationship Id="rId4" Type="http://schemas.openxmlformats.org/officeDocument/2006/relationships/image" Target="../media/image27.png"/><Relationship Id="rId39" Type="http://schemas.openxmlformats.org/officeDocument/2006/relationships/image" Target="../media/image62.png"/><Relationship Id="rId38" Type="http://schemas.openxmlformats.org/officeDocument/2006/relationships/image" Target="../media/image61.png"/><Relationship Id="rId37" Type="http://schemas.openxmlformats.org/officeDocument/2006/relationships/image" Target="../media/image60.png"/><Relationship Id="rId36" Type="http://schemas.openxmlformats.org/officeDocument/2006/relationships/image" Target="../media/image59.png"/><Relationship Id="rId35" Type="http://schemas.openxmlformats.org/officeDocument/2006/relationships/image" Target="../media/image58.png"/><Relationship Id="rId34" Type="http://schemas.openxmlformats.org/officeDocument/2006/relationships/image" Target="../media/image57.png"/><Relationship Id="rId33" Type="http://schemas.openxmlformats.org/officeDocument/2006/relationships/image" Target="../media/image56.png"/><Relationship Id="rId32" Type="http://schemas.openxmlformats.org/officeDocument/2006/relationships/image" Target="../media/image55.png"/><Relationship Id="rId31" Type="http://schemas.openxmlformats.org/officeDocument/2006/relationships/image" Target="../media/image54.png"/><Relationship Id="rId30" Type="http://schemas.openxmlformats.org/officeDocument/2006/relationships/image" Target="../media/image53.png"/><Relationship Id="rId3" Type="http://schemas.openxmlformats.org/officeDocument/2006/relationships/image" Target="../media/image26.png"/><Relationship Id="rId29" Type="http://schemas.openxmlformats.org/officeDocument/2006/relationships/image" Target="../media/image52.png"/><Relationship Id="rId28" Type="http://schemas.openxmlformats.org/officeDocument/2006/relationships/image" Target="../media/image51.png"/><Relationship Id="rId27" Type="http://schemas.openxmlformats.org/officeDocument/2006/relationships/image" Target="../media/image50.png"/><Relationship Id="rId26" Type="http://schemas.openxmlformats.org/officeDocument/2006/relationships/image" Target="../media/image49.png"/><Relationship Id="rId25" Type="http://schemas.openxmlformats.org/officeDocument/2006/relationships/image" Target="../media/image48.png"/><Relationship Id="rId24" Type="http://schemas.openxmlformats.org/officeDocument/2006/relationships/image" Target="../media/image47.png"/><Relationship Id="rId23" Type="http://schemas.openxmlformats.org/officeDocument/2006/relationships/image" Target="../media/image46.png"/><Relationship Id="rId22" Type="http://schemas.openxmlformats.org/officeDocument/2006/relationships/image" Target="../media/image45.png"/><Relationship Id="rId21" Type="http://schemas.openxmlformats.org/officeDocument/2006/relationships/image" Target="../media/image44.png"/><Relationship Id="rId20" Type="http://schemas.openxmlformats.org/officeDocument/2006/relationships/image" Target="../media/image43.png"/><Relationship Id="rId2" Type="http://schemas.openxmlformats.org/officeDocument/2006/relationships/image" Target="../media/image25.png"/><Relationship Id="rId19" Type="http://schemas.openxmlformats.org/officeDocument/2006/relationships/image" Target="../media/image42.png"/><Relationship Id="rId18" Type="http://schemas.openxmlformats.org/officeDocument/2006/relationships/image" Target="../media/image41.png"/><Relationship Id="rId17" Type="http://schemas.openxmlformats.org/officeDocument/2006/relationships/image" Target="../media/image40.png"/><Relationship Id="rId16" Type="http://schemas.openxmlformats.org/officeDocument/2006/relationships/image" Target="../media/image39.png"/><Relationship Id="rId15" Type="http://schemas.openxmlformats.org/officeDocument/2006/relationships/image" Target="../media/image38.png"/><Relationship Id="rId14" Type="http://schemas.openxmlformats.org/officeDocument/2006/relationships/image" Target="../media/image37.png"/><Relationship Id="rId13" Type="http://schemas.openxmlformats.org/officeDocument/2006/relationships/image" Target="../media/image36.png"/><Relationship Id="rId12" Type="http://schemas.openxmlformats.org/officeDocument/2006/relationships/image" Target="../media/image35.png"/><Relationship Id="rId11" Type="http://schemas.openxmlformats.org/officeDocument/2006/relationships/image" Target="../media/image34.png"/><Relationship Id="rId10" Type="http://schemas.openxmlformats.org/officeDocument/2006/relationships/image" Target="../media/image33.png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92.png"/><Relationship Id="rId5" Type="http://schemas.openxmlformats.org/officeDocument/2006/relationships/image" Target="../media/image91.png"/><Relationship Id="rId4" Type="http://schemas.openxmlformats.org/officeDocument/2006/relationships/image" Target="../media/image90.png"/><Relationship Id="rId3" Type="http://schemas.openxmlformats.org/officeDocument/2006/relationships/image" Target="../media/image89.png"/><Relationship Id="rId2" Type="http://schemas.openxmlformats.org/officeDocument/2006/relationships/image" Target="../media/image88.png"/><Relationship Id="rId1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1.emf"/><Relationship Id="rId8" Type="http://schemas.openxmlformats.org/officeDocument/2006/relationships/image" Target="../media/image100.wmf"/><Relationship Id="rId7" Type="http://schemas.openxmlformats.org/officeDocument/2006/relationships/image" Target="../media/image99.wmf"/><Relationship Id="rId6" Type="http://schemas.openxmlformats.org/officeDocument/2006/relationships/image" Target="../media/image98.wmf"/><Relationship Id="rId5" Type="http://schemas.openxmlformats.org/officeDocument/2006/relationships/image" Target="../media/image97.wmf"/><Relationship Id="rId4" Type="http://schemas.openxmlformats.org/officeDocument/2006/relationships/image" Target="../media/image96.wmf"/><Relationship Id="rId3" Type="http://schemas.openxmlformats.org/officeDocument/2006/relationships/image" Target="../media/image95.wmf"/><Relationship Id="rId26" Type="http://schemas.openxmlformats.org/officeDocument/2006/relationships/image" Target="../media/image118.wmf"/><Relationship Id="rId25" Type="http://schemas.openxmlformats.org/officeDocument/2006/relationships/image" Target="../media/image117.wmf"/><Relationship Id="rId24" Type="http://schemas.openxmlformats.org/officeDocument/2006/relationships/image" Target="../media/image116.wmf"/><Relationship Id="rId23" Type="http://schemas.openxmlformats.org/officeDocument/2006/relationships/image" Target="../media/image115.wmf"/><Relationship Id="rId22" Type="http://schemas.openxmlformats.org/officeDocument/2006/relationships/image" Target="../media/image114.wmf"/><Relationship Id="rId21" Type="http://schemas.openxmlformats.org/officeDocument/2006/relationships/image" Target="../media/image113.wmf"/><Relationship Id="rId20" Type="http://schemas.openxmlformats.org/officeDocument/2006/relationships/image" Target="../media/image112.emf"/><Relationship Id="rId2" Type="http://schemas.openxmlformats.org/officeDocument/2006/relationships/image" Target="../media/image94.emf"/><Relationship Id="rId19" Type="http://schemas.openxmlformats.org/officeDocument/2006/relationships/image" Target="../media/image111.emf"/><Relationship Id="rId18" Type="http://schemas.openxmlformats.org/officeDocument/2006/relationships/image" Target="../media/image110.wmf"/><Relationship Id="rId17" Type="http://schemas.openxmlformats.org/officeDocument/2006/relationships/image" Target="../media/image109.emf"/><Relationship Id="rId16" Type="http://schemas.openxmlformats.org/officeDocument/2006/relationships/image" Target="../media/image108.emf"/><Relationship Id="rId15" Type="http://schemas.openxmlformats.org/officeDocument/2006/relationships/image" Target="../media/image107.wmf"/><Relationship Id="rId14" Type="http://schemas.openxmlformats.org/officeDocument/2006/relationships/image" Target="../media/image106.emf"/><Relationship Id="rId13" Type="http://schemas.openxmlformats.org/officeDocument/2006/relationships/image" Target="../media/image105.wmf"/><Relationship Id="rId12" Type="http://schemas.openxmlformats.org/officeDocument/2006/relationships/image" Target="../media/image104.wmf"/><Relationship Id="rId11" Type="http://schemas.openxmlformats.org/officeDocument/2006/relationships/image" Target="../media/image103.emf"/><Relationship Id="rId10" Type="http://schemas.openxmlformats.org/officeDocument/2006/relationships/image" Target="../media/image102.wmf"/><Relationship Id="rId1" Type="http://schemas.openxmlformats.org/officeDocument/2006/relationships/image" Target="../media/image9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33655</xdr:colOff>
      <xdr:row>13</xdr:row>
      <xdr:rowOff>160020</xdr:rowOff>
    </xdr:from>
    <xdr:to>
      <xdr:col>6</xdr:col>
      <xdr:colOff>659765</xdr:colOff>
      <xdr:row>13</xdr:row>
      <xdr:rowOff>436880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1210" y="154876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7</xdr:row>
      <xdr:rowOff>50800</xdr:rowOff>
    </xdr:from>
    <xdr:to>
      <xdr:col>6</xdr:col>
      <xdr:colOff>405765</xdr:colOff>
      <xdr:row>7</xdr:row>
      <xdr:rowOff>387985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1220" y="1548765"/>
          <a:ext cx="292100" cy="0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12</xdr:row>
      <xdr:rowOff>140335</xdr:rowOff>
    </xdr:from>
    <xdr:to>
      <xdr:col>6</xdr:col>
      <xdr:colOff>669290</xdr:colOff>
      <xdr:row>12</xdr:row>
      <xdr:rowOff>386080</xdr:rowOff>
    </xdr:to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5340" y="1548765"/>
          <a:ext cx="474980" cy="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9</xdr:row>
      <xdr:rowOff>26035</xdr:rowOff>
    </xdr:from>
    <xdr:to>
      <xdr:col>6</xdr:col>
      <xdr:colOff>476250</xdr:colOff>
      <xdr:row>9</xdr:row>
      <xdr:rowOff>388620</xdr:rowOff>
    </xdr:to>
    <xdr:pic>
      <xdr:nvPicPr>
        <xdr:cNvPr id="92" name="图片 9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01540" y="1548765"/>
          <a:ext cx="342265" cy="0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10</xdr:row>
      <xdr:rowOff>31115</xdr:rowOff>
    </xdr:from>
    <xdr:to>
      <xdr:col>6</xdr:col>
      <xdr:colOff>483235</xdr:colOff>
      <xdr:row>10</xdr:row>
      <xdr:rowOff>385445</xdr:rowOff>
    </xdr:to>
    <xdr:pic>
      <xdr:nvPicPr>
        <xdr:cNvPr id="94" name="图片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1535" y="1548765"/>
          <a:ext cx="389255" cy="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11</xdr:row>
      <xdr:rowOff>178435</xdr:rowOff>
    </xdr:from>
    <xdr:to>
      <xdr:col>6</xdr:col>
      <xdr:colOff>718820</xdr:colOff>
      <xdr:row>11</xdr:row>
      <xdr:rowOff>360680</xdr:rowOff>
    </xdr:to>
    <xdr:pic>
      <xdr:nvPicPr>
        <xdr:cNvPr id="102" name="图片 1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1370" y="1548765"/>
          <a:ext cx="488950" cy="0"/>
        </a:xfrm>
        <a:prstGeom prst="rect">
          <a:avLst/>
        </a:prstGeom>
      </xdr:spPr>
    </xdr:pic>
    <xdr:clientData/>
  </xdr:twoCellAnchor>
  <xdr:twoCellAnchor>
    <xdr:from>
      <xdr:col>6</xdr:col>
      <xdr:colOff>107950</xdr:colOff>
      <xdr:row>8</xdr:row>
      <xdr:rowOff>21590</xdr:rowOff>
    </xdr:from>
    <xdr:to>
      <xdr:col>6</xdr:col>
      <xdr:colOff>384810</xdr:colOff>
      <xdr:row>8</xdr:row>
      <xdr:rowOff>389255</xdr:rowOff>
    </xdr:to>
    <xdr:pic>
      <xdr:nvPicPr>
        <xdr:cNvPr id="104" name="图片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675505" y="1548765"/>
          <a:ext cx="276860" cy="0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14</xdr:row>
      <xdr:rowOff>83820</xdr:rowOff>
    </xdr:from>
    <xdr:to>
      <xdr:col>6</xdr:col>
      <xdr:colOff>368300</xdr:colOff>
      <xdr:row>14</xdr:row>
      <xdr:rowOff>358775</xdr:rowOff>
    </xdr:to>
    <xdr:pic>
      <xdr:nvPicPr>
        <xdr:cNvPr id="105" name="图片 1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88205" y="1548765"/>
          <a:ext cx="247650" cy="0"/>
        </a:xfrm>
        <a:prstGeom prst="rect">
          <a:avLst/>
        </a:prstGeom>
      </xdr:spPr>
    </xdr:pic>
    <xdr:clientData/>
  </xdr:twoCellAnchor>
  <xdr:twoCellAnchor>
    <xdr:from>
      <xdr:col>6</xdr:col>
      <xdr:colOff>92075</xdr:colOff>
      <xdr:row>17</xdr:row>
      <xdr:rowOff>31750</xdr:rowOff>
    </xdr:from>
    <xdr:to>
      <xdr:col>6</xdr:col>
      <xdr:colOff>396875</xdr:colOff>
      <xdr:row>17</xdr:row>
      <xdr:rowOff>397510</xdr:rowOff>
    </xdr:to>
    <xdr:pic>
      <xdr:nvPicPr>
        <xdr:cNvPr id="111" name="图片 1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59630" y="1548765"/>
          <a:ext cx="30480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18</xdr:row>
      <xdr:rowOff>42545</xdr:rowOff>
    </xdr:from>
    <xdr:to>
      <xdr:col>6</xdr:col>
      <xdr:colOff>403860</xdr:colOff>
      <xdr:row>18</xdr:row>
      <xdr:rowOff>394335</xdr:rowOff>
    </xdr:to>
    <xdr:pic>
      <xdr:nvPicPr>
        <xdr:cNvPr id="112" name="图片 1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78045" y="1548765"/>
          <a:ext cx="293370" cy="0"/>
        </a:xfrm>
        <a:prstGeom prst="rect">
          <a:avLst/>
        </a:prstGeom>
      </xdr:spPr>
    </xdr:pic>
    <xdr:clientData/>
  </xdr:twoCellAnchor>
  <xdr:twoCellAnchor>
    <xdr:from>
      <xdr:col>6</xdr:col>
      <xdr:colOff>29845</xdr:colOff>
      <xdr:row>19</xdr:row>
      <xdr:rowOff>239395</xdr:rowOff>
    </xdr:from>
    <xdr:to>
      <xdr:col>6</xdr:col>
      <xdr:colOff>453390</xdr:colOff>
      <xdr:row>19</xdr:row>
      <xdr:rowOff>315595</xdr:rowOff>
    </xdr:to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7400" y="1548765"/>
          <a:ext cx="423545" cy="0"/>
        </a:xfrm>
        <a:prstGeom prst="rect">
          <a:avLst/>
        </a:prstGeom>
      </xdr:spPr>
    </xdr:pic>
    <xdr:clientData/>
  </xdr:twoCellAnchor>
  <xdr:twoCellAnchor>
    <xdr:from>
      <xdr:col>6</xdr:col>
      <xdr:colOff>38735</xdr:colOff>
      <xdr:row>16</xdr:row>
      <xdr:rowOff>158750</xdr:rowOff>
    </xdr:from>
    <xdr:to>
      <xdr:col>6</xdr:col>
      <xdr:colOff>502285</xdr:colOff>
      <xdr:row>16</xdr:row>
      <xdr:rowOff>346710</xdr:rowOff>
    </xdr:to>
    <xdr:pic>
      <xdr:nvPicPr>
        <xdr:cNvPr id="131" name="图片 13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06290" y="1548765"/>
          <a:ext cx="463550" cy="0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15</xdr:row>
      <xdr:rowOff>38735</xdr:rowOff>
    </xdr:from>
    <xdr:to>
      <xdr:col>6</xdr:col>
      <xdr:colOff>437515</xdr:colOff>
      <xdr:row>15</xdr:row>
      <xdr:rowOff>385445</xdr:rowOff>
    </xdr:to>
    <xdr:pic>
      <xdr:nvPicPr>
        <xdr:cNvPr id="146" name="图片 1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92650" y="1548765"/>
          <a:ext cx="312420" cy="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27</xdr:row>
      <xdr:rowOff>166370</xdr:rowOff>
    </xdr:from>
    <xdr:to>
      <xdr:col>6</xdr:col>
      <xdr:colOff>709930</xdr:colOff>
      <xdr:row>27</xdr:row>
      <xdr:rowOff>372745</xdr:rowOff>
    </xdr:to>
    <xdr:pic>
      <xdr:nvPicPr>
        <xdr:cNvPr id="179" name="图片 17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58995" y="1548765"/>
          <a:ext cx="441325" cy="0"/>
        </a:xfrm>
        <a:prstGeom prst="rect">
          <a:avLst/>
        </a:prstGeom>
      </xdr:spPr>
    </xdr:pic>
    <xdr:clientData/>
  </xdr:twoCellAnchor>
  <xdr:twoCellAnchor>
    <xdr:from>
      <xdr:col>6</xdr:col>
      <xdr:colOff>97790</xdr:colOff>
      <xdr:row>29</xdr:row>
      <xdr:rowOff>35560</xdr:rowOff>
    </xdr:from>
    <xdr:to>
      <xdr:col>6</xdr:col>
      <xdr:colOff>659130</xdr:colOff>
      <xdr:row>29</xdr:row>
      <xdr:rowOff>492760</xdr:rowOff>
    </xdr:to>
    <xdr:pic>
      <xdr:nvPicPr>
        <xdr:cNvPr id="180" name="图片 17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65345" y="1548765"/>
          <a:ext cx="434975" cy="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31</xdr:row>
      <xdr:rowOff>250825</xdr:rowOff>
    </xdr:from>
    <xdr:to>
      <xdr:col>6</xdr:col>
      <xdr:colOff>631190</xdr:colOff>
      <xdr:row>31</xdr:row>
      <xdr:rowOff>463550</xdr:rowOff>
    </xdr:to>
    <xdr:pic>
      <xdr:nvPicPr>
        <xdr:cNvPr id="181" name="图片 18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85335" y="1548765"/>
          <a:ext cx="514985" cy="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30</xdr:row>
      <xdr:rowOff>240030</xdr:rowOff>
    </xdr:from>
    <xdr:to>
      <xdr:col>6</xdr:col>
      <xdr:colOff>671830</xdr:colOff>
      <xdr:row>30</xdr:row>
      <xdr:rowOff>394335</xdr:rowOff>
    </xdr:to>
    <xdr:pic>
      <xdr:nvPicPr>
        <xdr:cNvPr id="182" name="图片 18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27245" y="1548765"/>
          <a:ext cx="47307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22</xdr:row>
      <xdr:rowOff>45720</xdr:rowOff>
    </xdr:from>
    <xdr:to>
      <xdr:col>6</xdr:col>
      <xdr:colOff>598170</xdr:colOff>
      <xdr:row>22</xdr:row>
      <xdr:rowOff>493395</xdr:rowOff>
    </xdr:to>
    <xdr:pic>
      <xdr:nvPicPr>
        <xdr:cNvPr id="183" name="图片 18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2325" y="154876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21</xdr:row>
      <xdr:rowOff>31750</xdr:rowOff>
    </xdr:from>
    <xdr:to>
      <xdr:col>6</xdr:col>
      <xdr:colOff>590550</xdr:colOff>
      <xdr:row>21</xdr:row>
      <xdr:rowOff>493395</xdr:rowOff>
    </xdr:to>
    <xdr:pic>
      <xdr:nvPicPr>
        <xdr:cNvPr id="184" name="图片 18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45660" y="1548765"/>
          <a:ext cx="454660" cy="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20</xdr:row>
      <xdr:rowOff>48895</xdr:rowOff>
    </xdr:from>
    <xdr:to>
      <xdr:col>6</xdr:col>
      <xdr:colOff>419735</xdr:colOff>
      <xdr:row>20</xdr:row>
      <xdr:rowOff>409575</xdr:rowOff>
    </xdr:to>
    <xdr:pic>
      <xdr:nvPicPr>
        <xdr:cNvPr id="185" name="图片 18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43120" y="1548765"/>
          <a:ext cx="344170" cy="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25</xdr:row>
      <xdr:rowOff>77470</xdr:rowOff>
    </xdr:from>
    <xdr:to>
      <xdr:col>6</xdr:col>
      <xdr:colOff>688340</xdr:colOff>
      <xdr:row>25</xdr:row>
      <xdr:rowOff>546735</xdr:rowOff>
    </xdr:to>
    <xdr:pic>
      <xdr:nvPicPr>
        <xdr:cNvPr id="186" name="图片 18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1548765"/>
          <a:ext cx="404495" cy="0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24</xdr:row>
      <xdr:rowOff>81915</xdr:rowOff>
    </xdr:from>
    <xdr:to>
      <xdr:col>6</xdr:col>
      <xdr:colOff>601345</xdr:colOff>
      <xdr:row>24</xdr:row>
      <xdr:rowOff>491490</xdr:rowOff>
    </xdr:to>
    <xdr:pic>
      <xdr:nvPicPr>
        <xdr:cNvPr id="187" name="图片 18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17415" y="1548765"/>
          <a:ext cx="382905" cy="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23</xdr:row>
      <xdr:rowOff>62230</xdr:rowOff>
    </xdr:from>
    <xdr:to>
      <xdr:col>6</xdr:col>
      <xdr:colOff>588645</xdr:colOff>
      <xdr:row>23</xdr:row>
      <xdr:rowOff>481965</xdr:rowOff>
    </xdr:to>
    <xdr:pic>
      <xdr:nvPicPr>
        <xdr:cNvPr id="188" name="图片 18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8525" y="1548765"/>
          <a:ext cx="391795" cy="0"/>
        </a:xfrm>
        <a:prstGeom prst="rect">
          <a:avLst/>
        </a:prstGeom>
      </xdr:spPr>
    </xdr:pic>
    <xdr:clientData/>
  </xdr:twoCellAnchor>
  <xdr:twoCellAnchor>
    <xdr:from>
      <xdr:col>6</xdr:col>
      <xdr:colOff>38417</xdr:colOff>
      <xdr:row>26</xdr:row>
      <xdr:rowOff>94297</xdr:rowOff>
    </xdr:from>
    <xdr:to>
      <xdr:col>6</xdr:col>
      <xdr:colOff>693102</xdr:colOff>
      <xdr:row>26</xdr:row>
      <xdr:rowOff>444817</xdr:rowOff>
    </xdr:to>
    <xdr:pic>
      <xdr:nvPicPr>
        <xdr:cNvPr id="189" name="图片 18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852670" y="1301115"/>
          <a:ext cx="0" cy="49466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28</xdr:row>
      <xdr:rowOff>190500</xdr:rowOff>
    </xdr:from>
    <xdr:to>
      <xdr:col>6</xdr:col>
      <xdr:colOff>702310</xdr:colOff>
      <xdr:row>28</xdr:row>
      <xdr:rowOff>418465</xdr:rowOff>
    </xdr:to>
    <xdr:pic>
      <xdr:nvPicPr>
        <xdr:cNvPr id="190" name="图片 18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85335" y="1548765"/>
          <a:ext cx="51498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41</xdr:row>
      <xdr:rowOff>53975</xdr:rowOff>
    </xdr:from>
    <xdr:to>
      <xdr:col>6</xdr:col>
      <xdr:colOff>709904</xdr:colOff>
      <xdr:row>41</xdr:row>
      <xdr:rowOff>571355</xdr:rowOff>
    </xdr:to>
    <xdr:pic>
      <xdr:nvPicPr>
        <xdr:cNvPr id="191" name="图片 19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4650105" y="1548765"/>
          <a:ext cx="45021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42</xdr:row>
      <xdr:rowOff>75565</xdr:rowOff>
    </xdr:from>
    <xdr:to>
      <xdr:col>6</xdr:col>
      <xdr:colOff>663371</xdr:colOff>
      <xdr:row>42</xdr:row>
      <xdr:rowOff>502024</xdr:rowOff>
    </xdr:to>
    <xdr:pic>
      <xdr:nvPicPr>
        <xdr:cNvPr id="192" name="图片 19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20895" y="1548765"/>
          <a:ext cx="479425" cy="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40</xdr:row>
      <xdr:rowOff>12700</xdr:rowOff>
    </xdr:from>
    <xdr:to>
      <xdr:col>6</xdr:col>
      <xdr:colOff>651568</xdr:colOff>
      <xdr:row>40</xdr:row>
      <xdr:rowOff>571211</xdr:rowOff>
    </xdr:to>
    <xdr:pic>
      <xdr:nvPicPr>
        <xdr:cNvPr id="193" name="图片 19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54550" y="1548765"/>
          <a:ext cx="445770" cy="0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32</xdr:row>
      <xdr:rowOff>167005</xdr:rowOff>
    </xdr:from>
    <xdr:to>
      <xdr:col>6</xdr:col>
      <xdr:colOff>664845</xdr:colOff>
      <xdr:row>32</xdr:row>
      <xdr:rowOff>404495</xdr:rowOff>
    </xdr:to>
    <xdr:pic>
      <xdr:nvPicPr>
        <xdr:cNvPr id="194" name="图片 19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52645" y="1548765"/>
          <a:ext cx="447675" cy="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33</xdr:row>
      <xdr:rowOff>224790</xdr:rowOff>
    </xdr:from>
    <xdr:to>
      <xdr:col>6</xdr:col>
      <xdr:colOff>696595</xdr:colOff>
      <xdr:row>33</xdr:row>
      <xdr:rowOff>479425</xdr:rowOff>
    </xdr:to>
    <xdr:pic>
      <xdr:nvPicPr>
        <xdr:cNvPr id="196" name="图片 19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75175" y="1548765"/>
          <a:ext cx="525145" cy="0"/>
        </a:xfrm>
        <a:prstGeom prst="rect">
          <a:avLst/>
        </a:prstGeom>
      </xdr:spPr>
    </xdr:pic>
    <xdr:clientData/>
  </xdr:twoCellAnchor>
  <xdr:twoCellAnchor>
    <xdr:from>
      <xdr:col>6</xdr:col>
      <xdr:colOff>103376</xdr:colOff>
      <xdr:row>34</xdr:row>
      <xdr:rowOff>24894</xdr:rowOff>
    </xdr:from>
    <xdr:to>
      <xdr:col>6</xdr:col>
      <xdr:colOff>708471</xdr:colOff>
      <xdr:row>34</xdr:row>
      <xdr:rowOff>488761</xdr:rowOff>
    </xdr:to>
    <xdr:pic>
      <xdr:nvPicPr>
        <xdr:cNvPr id="197" name="图片 1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>
          <a:off x="4885055" y="1333500"/>
          <a:ext cx="0" cy="429895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35</xdr:row>
      <xdr:rowOff>39370</xdr:rowOff>
    </xdr:from>
    <xdr:to>
      <xdr:col>6</xdr:col>
      <xdr:colOff>705485</xdr:colOff>
      <xdr:row>35</xdr:row>
      <xdr:rowOff>546735</xdr:rowOff>
    </xdr:to>
    <xdr:pic>
      <xdr:nvPicPr>
        <xdr:cNvPr id="198" name="图片 19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 flipH="1">
          <a:off x="4898390" y="1346835"/>
          <a:ext cx="0" cy="403225"/>
        </a:xfrm>
        <a:prstGeom prst="rect">
          <a:avLst/>
        </a:prstGeom>
      </xdr:spPr>
    </xdr:pic>
    <xdr:clientData/>
  </xdr:twoCellAnchor>
  <xdr:twoCellAnchor>
    <xdr:from>
      <xdr:col>6</xdr:col>
      <xdr:colOff>94297</xdr:colOff>
      <xdr:row>36</xdr:row>
      <xdr:rowOff>204152</xdr:rowOff>
    </xdr:from>
    <xdr:to>
      <xdr:col>6</xdr:col>
      <xdr:colOff>677227</xdr:colOff>
      <xdr:row>36</xdr:row>
      <xdr:rowOff>443547</xdr:rowOff>
    </xdr:to>
    <xdr:pic>
      <xdr:nvPicPr>
        <xdr:cNvPr id="199" name="图片 19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6200000">
          <a:off x="4880610" y="1329055"/>
          <a:ext cx="0" cy="4387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37</xdr:row>
      <xdr:rowOff>207010</xdr:rowOff>
    </xdr:from>
    <xdr:to>
      <xdr:col>6</xdr:col>
      <xdr:colOff>619125</xdr:colOff>
      <xdr:row>37</xdr:row>
      <xdr:rowOff>441960</xdr:rowOff>
    </xdr:to>
    <xdr:pic>
      <xdr:nvPicPr>
        <xdr:cNvPr id="200" name="图片 19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18355" y="1548765"/>
          <a:ext cx="481965" cy="0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37</xdr:row>
      <xdr:rowOff>557530</xdr:rowOff>
    </xdr:from>
    <xdr:to>
      <xdr:col>6</xdr:col>
      <xdr:colOff>558165</xdr:colOff>
      <xdr:row>38</xdr:row>
      <xdr:rowOff>500380</xdr:rowOff>
    </xdr:to>
    <xdr:pic>
      <xdr:nvPicPr>
        <xdr:cNvPr id="201" name="图片 200"/>
        <xdr:cNvPicPr>
          <a:picLocks noChangeAspect="1"/>
        </xdr:cNvPicPr>
      </xdr:nvPicPr>
      <xdr:blipFill>
        <a:blip r:embed="rId23"/>
        <a:srcRect t="-6906" r="44521"/>
        <a:stretch>
          <a:fillRect/>
        </a:stretch>
      </xdr:blipFill>
      <xdr:spPr>
        <a:xfrm>
          <a:off x="4741545" y="1548765"/>
          <a:ext cx="358775" cy="0"/>
        </a:xfrm>
        <a:prstGeom prst="rect">
          <a:avLst/>
        </a:prstGeom>
      </xdr:spPr>
    </xdr:pic>
    <xdr:clientData/>
  </xdr:twoCellAnchor>
  <xdr:twoCellAnchor>
    <xdr:from>
      <xdr:col>6</xdr:col>
      <xdr:colOff>135255</xdr:colOff>
      <xdr:row>39</xdr:row>
      <xdr:rowOff>22225</xdr:rowOff>
    </xdr:from>
    <xdr:to>
      <xdr:col>6</xdr:col>
      <xdr:colOff>617220</xdr:colOff>
      <xdr:row>39</xdr:row>
      <xdr:rowOff>570230</xdr:rowOff>
    </xdr:to>
    <xdr:pic>
      <xdr:nvPicPr>
        <xdr:cNvPr id="202" name="图片 201"/>
        <xdr:cNvPicPr>
          <a:picLocks noChangeAspect="1"/>
        </xdr:cNvPicPr>
      </xdr:nvPicPr>
      <xdr:blipFill>
        <a:blip r:embed="rId23"/>
        <a:srcRect l="64166" t="-2302"/>
        <a:stretch>
          <a:fillRect/>
        </a:stretch>
      </xdr:blipFill>
      <xdr:spPr>
        <a:xfrm>
          <a:off x="4702810" y="1548765"/>
          <a:ext cx="39751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153670</xdr:colOff>
      <xdr:row>9</xdr:row>
      <xdr:rowOff>39370</xdr:rowOff>
    </xdr:from>
    <xdr:to>
      <xdr:col>6</xdr:col>
      <xdr:colOff>582295</xdr:colOff>
      <xdr:row>10</xdr:row>
      <xdr:rowOff>15240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1225" y="1548765"/>
          <a:ext cx="379095" cy="0"/>
        </a:xfrm>
        <a:prstGeom prst="rect">
          <a:avLst/>
        </a:prstGeom>
      </xdr:spPr>
    </xdr:pic>
    <xdr:clientData/>
  </xdr:twoCellAnchor>
  <xdr:twoCellAnchor>
    <xdr:from>
      <xdr:col>6</xdr:col>
      <xdr:colOff>185420</xdr:colOff>
      <xdr:row>10</xdr:row>
      <xdr:rowOff>63500</xdr:rowOff>
    </xdr:from>
    <xdr:to>
      <xdr:col>6</xdr:col>
      <xdr:colOff>518795</xdr:colOff>
      <xdr:row>11</xdr:row>
      <xdr:rowOff>15875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2975" y="1548765"/>
          <a:ext cx="333375" cy="0"/>
        </a:xfrm>
        <a:prstGeom prst="rect">
          <a:avLst/>
        </a:prstGeom>
      </xdr:spPr>
    </xdr:pic>
    <xdr:clientData/>
  </xdr:twoCellAnchor>
  <xdr:twoCellAnchor>
    <xdr:from>
      <xdr:col>6</xdr:col>
      <xdr:colOff>344170</xdr:colOff>
      <xdr:row>11</xdr:row>
      <xdr:rowOff>86995</xdr:rowOff>
    </xdr:from>
    <xdr:to>
      <xdr:col>6</xdr:col>
      <xdr:colOff>582295</xdr:colOff>
      <xdr:row>12</xdr:row>
      <xdr:rowOff>15240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1725" y="1548765"/>
          <a:ext cx="188595" cy="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13</xdr:row>
      <xdr:rowOff>139382</xdr:rowOff>
    </xdr:from>
    <xdr:to>
      <xdr:col>6</xdr:col>
      <xdr:colOff>700722</xdr:colOff>
      <xdr:row>13</xdr:row>
      <xdr:rowOff>483552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886325" y="1334770"/>
          <a:ext cx="0" cy="427355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14</xdr:row>
      <xdr:rowOff>35560</xdr:rowOff>
    </xdr:from>
    <xdr:to>
      <xdr:col>6</xdr:col>
      <xdr:colOff>705485</xdr:colOff>
      <xdr:row>14</xdr:row>
      <xdr:rowOff>487680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883150" y="1332230"/>
          <a:ext cx="635" cy="433070"/>
        </a:xfrm>
        <a:prstGeom prst="rect">
          <a:avLst/>
        </a:prstGeom>
      </xdr:spPr>
    </xdr:pic>
    <xdr:clientData/>
  </xdr:twoCellAnchor>
  <xdr:twoCellAnchor>
    <xdr:from>
      <xdr:col>6</xdr:col>
      <xdr:colOff>29210</xdr:colOff>
      <xdr:row>15</xdr:row>
      <xdr:rowOff>116205</xdr:rowOff>
    </xdr:from>
    <xdr:to>
      <xdr:col>6</xdr:col>
      <xdr:colOff>706120</xdr:colOff>
      <xdr:row>15</xdr:row>
      <xdr:rowOff>488315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848225" y="1296670"/>
          <a:ext cx="0" cy="503555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16</xdr:row>
      <xdr:rowOff>127635</xdr:rowOff>
    </xdr:from>
    <xdr:to>
      <xdr:col>6</xdr:col>
      <xdr:colOff>707390</xdr:colOff>
      <xdr:row>16</xdr:row>
      <xdr:rowOff>489585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856480" y="1304925"/>
          <a:ext cx="0" cy="48704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91440</xdr:rowOff>
    </xdr:from>
    <xdr:to>
      <xdr:col>6</xdr:col>
      <xdr:colOff>709295</xdr:colOff>
      <xdr:row>18</xdr:row>
      <xdr:rowOff>491490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7415" y="1548765"/>
          <a:ext cx="382905" cy="0"/>
        </a:xfrm>
        <a:prstGeom prst="rect">
          <a:avLst/>
        </a:prstGeom>
      </xdr:spPr>
    </xdr:pic>
    <xdr:clientData/>
  </xdr:twoCellAnchor>
  <xdr:twoCellAnchor>
    <xdr:from>
      <xdr:col>6</xdr:col>
      <xdr:colOff>42545</xdr:colOff>
      <xdr:row>12</xdr:row>
      <xdr:rowOff>229870</xdr:rowOff>
    </xdr:from>
    <xdr:to>
      <xdr:col>6</xdr:col>
      <xdr:colOff>709295</xdr:colOff>
      <xdr:row>12</xdr:row>
      <xdr:rowOff>491490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100" y="1548765"/>
          <a:ext cx="490220" cy="0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7</xdr:row>
      <xdr:rowOff>86995</xdr:rowOff>
    </xdr:from>
    <xdr:to>
      <xdr:col>6</xdr:col>
      <xdr:colOff>582295</xdr:colOff>
      <xdr:row>8</xdr:row>
      <xdr:rowOff>15240</xdr:rowOff>
    </xdr:to>
    <xdr:pic>
      <xdr:nvPicPr>
        <xdr:cNvPr id="4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548765"/>
          <a:ext cx="379095" cy="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17</xdr:row>
      <xdr:rowOff>43180</xdr:rowOff>
    </xdr:from>
    <xdr:to>
      <xdr:col>6</xdr:col>
      <xdr:colOff>710565</xdr:colOff>
      <xdr:row>17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685" y="1548765"/>
          <a:ext cx="381635" cy="0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8</xdr:row>
      <xdr:rowOff>86995</xdr:rowOff>
    </xdr:from>
    <xdr:to>
      <xdr:col>6</xdr:col>
      <xdr:colOff>582295</xdr:colOff>
      <xdr:row>9</xdr:row>
      <xdr:rowOff>15240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548765"/>
          <a:ext cx="379095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27</xdr:row>
      <xdr:rowOff>71120</xdr:rowOff>
    </xdr:from>
    <xdr:to>
      <xdr:col>6</xdr:col>
      <xdr:colOff>542290</xdr:colOff>
      <xdr:row>27</xdr:row>
      <xdr:rowOff>570865</xdr:rowOff>
    </xdr:to>
    <xdr:pic>
      <xdr:nvPicPr>
        <xdr:cNvPr id="50" name="图片 4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31</xdr:row>
      <xdr:rowOff>71120</xdr:rowOff>
    </xdr:from>
    <xdr:to>
      <xdr:col>6</xdr:col>
      <xdr:colOff>542290</xdr:colOff>
      <xdr:row>31</xdr:row>
      <xdr:rowOff>570865</xdr:rowOff>
    </xdr:to>
    <xdr:pic>
      <xdr:nvPicPr>
        <xdr:cNvPr id="51" name="图片 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33925" y="154876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32</xdr:row>
      <xdr:rowOff>23495</xdr:rowOff>
    </xdr:from>
    <xdr:to>
      <xdr:col>6</xdr:col>
      <xdr:colOff>542290</xdr:colOff>
      <xdr:row>32</xdr:row>
      <xdr:rowOff>570865</xdr:rowOff>
    </xdr:to>
    <xdr:pic>
      <xdr:nvPicPr>
        <xdr:cNvPr id="52" name="图片 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48765"/>
          <a:ext cx="271145" cy="0"/>
        </a:xfrm>
        <a:prstGeom prst="rect">
          <a:avLst/>
        </a:prstGeom>
      </xdr:spPr>
    </xdr:pic>
    <xdr:clientData/>
  </xdr:twoCellAnchor>
  <xdr:twoCellAnchor>
    <xdr:from>
      <xdr:col>5</xdr:col>
      <xdr:colOff>356870</xdr:colOff>
      <xdr:row>21</xdr:row>
      <xdr:rowOff>198120</xdr:rowOff>
    </xdr:from>
    <xdr:to>
      <xdr:col>6</xdr:col>
      <xdr:colOff>651828</xdr:colOff>
      <xdr:row>21</xdr:row>
      <xdr:rowOff>555307</xdr:rowOff>
    </xdr:to>
    <xdr:pic>
      <xdr:nvPicPr>
        <xdr:cNvPr id="53" name="图片 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67555" y="1548765"/>
          <a:ext cx="532765" cy="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44</xdr:row>
      <xdr:rowOff>198120</xdr:rowOff>
    </xdr:from>
    <xdr:to>
      <xdr:col>6</xdr:col>
      <xdr:colOff>654050</xdr:colOff>
      <xdr:row>44</xdr:row>
      <xdr:rowOff>555307</xdr:rowOff>
    </xdr:to>
    <xdr:pic>
      <xdr:nvPicPr>
        <xdr:cNvPr id="54" name="图片 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3430" y="1548765"/>
          <a:ext cx="516890" cy="0"/>
        </a:xfrm>
        <a:prstGeom prst="rect">
          <a:avLst/>
        </a:prstGeom>
      </xdr:spPr>
    </xdr:pic>
    <xdr:clientData/>
  </xdr:twoCellAnchor>
  <xdr:twoCellAnchor>
    <xdr:from>
      <xdr:col>6</xdr:col>
      <xdr:colOff>143163</xdr:colOff>
      <xdr:row>34</xdr:row>
      <xdr:rowOff>68291</xdr:rowOff>
    </xdr:from>
    <xdr:to>
      <xdr:col>6</xdr:col>
      <xdr:colOff>652619</xdr:colOff>
      <xdr:row>34</xdr:row>
      <xdr:rowOff>554194</xdr:rowOff>
    </xdr:to>
    <xdr:pic>
      <xdr:nvPicPr>
        <xdr:cNvPr id="55" name="图片 5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905375" y="1353820"/>
          <a:ext cx="0" cy="389255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20</xdr:row>
      <xdr:rowOff>71120</xdr:rowOff>
    </xdr:from>
    <xdr:to>
      <xdr:col>6</xdr:col>
      <xdr:colOff>542290</xdr:colOff>
      <xdr:row>20</xdr:row>
      <xdr:rowOff>570865</xdr:rowOff>
    </xdr:to>
    <xdr:pic>
      <xdr:nvPicPr>
        <xdr:cNvPr id="56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154876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28</xdr:row>
      <xdr:rowOff>47625</xdr:rowOff>
    </xdr:from>
    <xdr:to>
      <xdr:col>6</xdr:col>
      <xdr:colOff>558800</xdr:colOff>
      <xdr:row>28</xdr:row>
      <xdr:rowOff>444500</xdr:rowOff>
    </xdr:to>
    <xdr:pic>
      <xdr:nvPicPr>
        <xdr:cNvPr id="57" name="图片 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26305" y="1548765"/>
          <a:ext cx="374015" cy="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33</xdr:row>
      <xdr:rowOff>23495</xdr:rowOff>
    </xdr:from>
    <xdr:to>
      <xdr:col>6</xdr:col>
      <xdr:colOff>542290</xdr:colOff>
      <xdr:row>33</xdr:row>
      <xdr:rowOff>570865</xdr:rowOff>
    </xdr:to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4876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177165</xdr:colOff>
      <xdr:row>19</xdr:row>
      <xdr:rowOff>38735</xdr:rowOff>
    </xdr:from>
    <xdr:to>
      <xdr:col>6</xdr:col>
      <xdr:colOff>637829</xdr:colOff>
      <xdr:row>19</xdr:row>
      <xdr:rowOff>523643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44720" y="1548765"/>
          <a:ext cx="355600" cy="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35</xdr:row>
      <xdr:rowOff>63500</xdr:rowOff>
    </xdr:from>
    <xdr:to>
      <xdr:col>6</xdr:col>
      <xdr:colOff>462915</xdr:colOff>
      <xdr:row>35</xdr:row>
      <xdr:rowOff>568960</xdr:rowOff>
    </xdr:to>
    <xdr:pic>
      <xdr:nvPicPr>
        <xdr:cNvPr id="60" name="图片 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548765"/>
          <a:ext cx="233045" cy="0"/>
        </a:xfrm>
        <a:prstGeom prst="rect">
          <a:avLst/>
        </a:prstGeom>
      </xdr:spPr>
    </xdr:pic>
    <xdr:clientData/>
  </xdr:twoCellAnchor>
  <xdr:twoCellAnchor>
    <xdr:from>
      <xdr:col>6</xdr:col>
      <xdr:colOff>127288</xdr:colOff>
      <xdr:row>37</xdr:row>
      <xdr:rowOff>68291</xdr:rowOff>
    </xdr:from>
    <xdr:to>
      <xdr:col>6</xdr:col>
      <xdr:colOff>636744</xdr:colOff>
      <xdr:row>37</xdr:row>
      <xdr:rowOff>554194</xdr:rowOff>
    </xdr:to>
    <xdr:pic>
      <xdr:nvPicPr>
        <xdr:cNvPr id="61" name="图片 6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897120" y="1345565"/>
          <a:ext cx="0" cy="4057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36</xdr:row>
      <xdr:rowOff>55245</xdr:rowOff>
    </xdr:from>
    <xdr:to>
      <xdr:col>6</xdr:col>
      <xdr:colOff>494665</xdr:colOff>
      <xdr:row>36</xdr:row>
      <xdr:rowOff>560705</xdr:rowOff>
    </xdr:to>
    <xdr:pic>
      <xdr:nvPicPr>
        <xdr:cNvPr id="62" name="图片 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48765"/>
          <a:ext cx="233045" cy="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38</xdr:row>
      <xdr:rowOff>7620</xdr:rowOff>
    </xdr:from>
    <xdr:to>
      <xdr:col>6</xdr:col>
      <xdr:colOff>479106</xdr:colOff>
      <xdr:row>38</xdr:row>
      <xdr:rowOff>555306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39</xdr:row>
      <xdr:rowOff>7620</xdr:rowOff>
    </xdr:from>
    <xdr:to>
      <xdr:col>6</xdr:col>
      <xdr:colOff>479106</xdr:colOff>
      <xdr:row>39</xdr:row>
      <xdr:rowOff>555306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23</xdr:row>
      <xdr:rowOff>55245</xdr:rowOff>
    </xdr:from>
    <xdr:to>
      <xdr:col>6</xdr:col>
      <xdr:colOff>558483</xdr:colOff>
      <xdr:row>23</xdr:row>
      <xdr:rowOff>555307</xdr:rowOff>
    </xdr:to>
    <xdr:pic>
      <xdr:nvPicPr>
        <xdr:cNvPr id="67" name="图片 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7425" y="1548765"/>
          <a:ext cx="302895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22</xdr:row>
      <xdr:rowOff>63500</xdr:rowOff>
    </xdr:from>
    <xdr:to>
      <xdr:col>6</xdr:col>
      <xdr:colOff>637857</xdr:colOff>
      <xdr:row>22</xdr:row>
      <xdr:rowOff>539750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24</xdr:row>
      <xdr:rowOff>39370</xdr:rowOff>
    </xdr:from>
    <xdr:to>
      <xdr:col>6</xdr:col>
      <xdr:colOff>606425</xdr:colOff>
      <xdr:row>24</xdr:row>
      <xdr:rowOff>491807</xdr:rowOff>
    </xdr:to>
    <xdr:pic>
      <xdr:nvPicPr>
        <xdr:cNvPr id="70" name="图片 6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773930" y="154876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25</xdr:row>
      <xdr:rowOff>15240</xdr:rowOff>
    </xdr:from>
    <xdr:to>
      <xdr:col>6</xdr:col>
      <xdr:colOff>612775</xdr:colOff>
      <xdr:row>25</xdr:row>
      <xdr:rowOff>508000</xdr:rowOff>
    </xdr:to>
    <xdr:pic>
      <xdr:nvPicPr>
        <xdr:cNvPr id="71" name="图片 7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213360</xdr:colOff>
      <xdr:row>29</xdr:row>
      <xdr:rowOff>95250</xdr:rowOff>
    </xdr:from>
    <xdr:to>
      <xdr:col>6</xdr:col>
      <xdr:colOff>586740</xdr:colOff>
      <xdr:row>29</xdr:row>
      <xdr:rowOff>437515</xdr:rowOff>
    </xdr:to>
    <xdr:pic>
      <xdr:nvPicPr>
        <xdr:cNvPr id="72" name="图片 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80915" y="1548765"/>
          <a:ext cx="319405" cy="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30</xdr:row>
      <xdr:rowOff>63500</xdr:rowOff>
    </xdr:from>
    <xdr:to>
      <xdr:col>6</xdr:col>
      <xdr:colOff>570865</xdr:colOff>
      <xdr:row>30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10430" y="154876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41</xdr:row>
      <xdr:rowOff>134620</xdr:rowOff>
    </xdr:from>
    <xdr:to>
      <xdr:col>6</xdr:col>
      <xdr:colOff>581025</xdr:colOff>
      <xdr:row>41</xdr:row>
      <xdr:rowOff>480695</xdr:rowOff>
    </xdr:to>
    <xdr:pic>
      <xdr:nvPicPr>
        <xdr:cNvPr id="74" name="图片 7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112077</xdr:colOff>
      <xdr:row>43</xdr:row>
      <xdr:rowOff>49847</xdr:rowOff>
    </xdr:from>
    <xdr:to>
      <xdr:col>7</xdr:col>
      <xdr:colOff>6667</xdr:colOff>
      <xdr:row>43</xdr:row>
      <xdr:rowOff>454977</xdr:rowOff>
    </xdr:to>
    <xdr:pic>
      <xdr:nvPicPr>
        <xdr:cNvPr id="75" name="图片 7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6200000">
          <a:off x="4892675" y="1334770"/>
          <a:ext cx="0" cy="427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40</xdr:row>
      <xdr:rowOff>127000</xdr:rowOff>
    </xdr:from>
    <xdr:to>
      <xdr:col>6</xdr:col>
      <xdr:colOff>566420</xdr:colOff>
      <xdr:row>40</xdr:row>
      <xdr:rowOff>480060</xdr:rowOff>
    </xdr:to>
    <xdr:pic>
      <xdr:nvPicPr>
        <xdr:cNvPr id="76" name="图片 7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58055" y="1548765"/>
          <a:ext cx="342265" cy="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42</xdr:row>
      <xdr:rowOff>134620</xdr:rowOff>
    </xdr:from>
    <xdr:to>
      <xdr:col>6</xdr:col>
      <xdr:colOff>581025</xdr:colOff>
      <xdr:row>42</xdr:row>
      <xdr:rowOff>480695</xdr:rowOff>
    </xdr:to>
    <xdr:pic>
      <xdr:nvPicPr>
        <xdr:cNvPr id="77" name="图片 7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54876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46</xdr:row>
      <xdr:rowOff>230505</xdr:rowOff>
    </xdr:from>
    <xdr:to>
      <xdr:col>6</xdr:col>
      <xdr:colOff>675005</xdr:colOff>
      <xdr:row>46</xdr:row>
      <xdr:rowOff>325120</xdr:rowOff>
    </xdr:to>
    <xdr:pic>
      <xdr:nvPicPr>
        <xdr:cNvPr id="78" name="图片 7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4662805" y="154876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45</xdr:row>
      <xdr:rowOff>90170</xdr:rowOff>
    </xdr:from>
    <xdr:to>
      <xdr:col>6</xdr:col>
      <xdr:colOff>690880</xdr:colOff>
      <xdr:row>45</xdr:row>
      <xdr:rowOff>389255</xdr:rowOff>
    </xdr:to>
    <xdr:pic>
      <xdr:nvPicPr>
        <xdr:cNvPr id="79" name="图片 7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583430" y="1548765"/>
          <a:ext cx="516890" cy="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26</xdr:row>
      <xdr:rowOff>55245</xdr:rowOff>
    </xdr:from>
    <xdr:to>
      <xdr:col>6</xdr:col>
      <xdr:colOff>685799</xdr:colOff>
      <xdr:row>26</xdr:row>
      <xdr:rowOff>507681</xdr:rowOff>
    </xdr:to>
    <xdr:pic>
      <xdr:nvPicPr>
        <xdr:cNvPr id="80" name="图片 7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10430" y="154876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21272</xdr:colOff>
      <xdr:row>62</xdr:row>
      <xdr:rowOff>171767</xdr:rowOff>
    </xdr:from>
    <xdr:to>
      <xdr:col>6</xdr:col>
      <xdr:colOff>720407</xdr:colOff>
      <xdr:row>62</xdr:row>
      <xdr:rowOff>409257</xdr:rowOff>
    </xdr:to>
    <xdr:pic>
      <xdr:nvPicPr>
        <xdr:cNvPr id="82" name="图片 8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4844415" y="1292860"/>
          <a:ext cx="0" cy="51117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63</xdr:row>
      <xdr:rowOff>293370</xdr:rowOff>
    </xdr:from>
    <xdr:to>
      <xdr:col>6</xdr:col>
      <xdr:colOff>699770</xdr:colOff>
      <xdr:row>63</xdr:row>
      <xdr:rowOff>407035</xdr:rowOff>
    </xdr:to>
    <xdr:pic>
      <xdr:nvPicPr>
        <xdr:cNvPr id="83" name="图片 8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06925" y="1548765"/>
          <a:ext cx="493395" cy="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64</xdr:row>
      <xdr:rowOff>176212</xdr:rowOff>
    </xdr:from>
    <xdr:to>
      <xdr:col>6</xdr:col>
      <xdr:colOff>711517</xdr:colOff>
      <xdr:row>64</xdr:row>
      <xdr:rowOff>435927</xdr:rowOff>
    </xdr:to>
    <xdr:pic>
      <xdr:nvPicPr>
        <xdr:cNvPr id="84" name="图片 8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16200000">
          <a:off x="4886325" y="1334770"/>
          <a:ext cx="0" cy="427355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65</xdr:row>
      <xdr:rowOff>285750</xdr:rowOff>
    </xdr:from>
    <xdr:to>
      <xdr:col>6</xdr:col>
      <xdr:colOff>656590</xdr:colOff>
      <xdr:row>65</xdr:row>
      <xdr:rowOff>405765</xdr:rowOff>
    </xdr:to>
    <xdr:pic>
      <xdr:nvPicPr>
        <xdr:cNvPr id="85" name="图片 8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54550" y="1548765"/>
          <a:ext cx="445770" cy="0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53</xdr:row>
      <xdr:rowOff>95250</xdr:rowOff>
    </xdr:from>
    <xdr:to>
      <xdr:col>6</xdr:col>
      <xdr:colOff>540385</xdr:colOff>
      <xdr:row>53</xdr:row>
      <xdr:rowOff>468630</xdr:rowOff>
    </xdr:to>
    <xdr:pic>
      <xdr:nvPicPr>
        <xdr:cNvPr id="86" name="图片 8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664075" y="1548765"/>
          <a:ext cx="436245" cy="0"/>
        </a:xfrm>
        <a:prstGeom prst="rect">
          <a:avLst/>
        </a:prstGeom>
      </xdr:spPr>
    </xdr:pic>
    <xdr:clientData/>
  </xdr:twoCellAnchor>
  <xdr:twoCellAnchor>
    <xdr:from>
      <xdr:col>6</xdr:col>
      <xdr:colOff>63182</xdr:colOff>
      <xdr:row>54</xdr:row>
      <xdr:rowOff>35242</xdr:rowOff>
    </xdr:from>
    <xdr:to>
      <xdr:col>6</xdr:col>
      <xdr:colOff>682942</xdr:colOff>
      <xdr:row>54</xdr:row>
      <xdr:rowOff>438467</xdr:rowOff>
    </xdr:to>
    <xdr:pic>
      <xdr:nvPicPr>
        <xdr:cNvPr id="87" name="图片 8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16200000">
          <a:off x="4865370" y="1313815"/>
          <a:ext cx="0" cy="469265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55</xdr:row>
      <xdr:rowOff>55245</xdr:rowOff>
    </xdr:from>
    <xdr:to>
      <xdr:col>6</xdr:col>
      <xdr:colOff>600075</xdr:colOff>
      <xdr:row>55</xdr:row>
      <xdr:rowOff>529590</xdr:rowOff>
    </xdr:to>
    <xdr:pic>
      <xdr:nvPicPr>
        <xdr:cNvPr id="88" name="图片 8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26940" y="1548765"/>
          <a:ext cx="373380" cy="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57</xdr:row>
      <xdr:rowOff>150495</xdr:rowOff>
    </xdr:from>
    <xdr:to>
      <xdr:col>6</xdr:col>
      <xdr:colOff>608965</xdr:colOff>
      <xdr:row>57</xdr:row>
      <xdr:rowOff>410210</xdr:rowOff>
    </xdr:to>
    <xdr:pic>
      <xdr:nvPicPr>
        <xdr:cNvPr id="89" name="图片 8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591050" y="1548765"/>
          <a:ext cx="509270" cy="0"/>
        </a:xfrm>
        <a:prstGeom prst="rect">
          <a:avLst/>
        </a:prstGeom>
      </xdr:spPr>
    </xdr:pic>
    <xdr:clientData/>
  </xdr:twoCellAnchor>
  <xdr:twoCellAnchor>
    <xdr:from>
      <xdr:col>6</xdr:col>
      <xdr:colOff>71120</xdr:colOff>
      <xdr:row>58</xdr:row>
      <xdr:rowOff>71120</xdr:rowOff>
    </xdr:from>
    <xdr:to>
      <xdr:col>6</xdr:col>
      <xdr:colOff>637540</xdr:colOff>
      <xdr:row>58</xdr:row>
      <xdr:rowOff>414020</xdr:rowOff>
    </xdr:to>
    <xdr:pic>
      <xdr:nvPicPr>
        <xdr:cNvPr id="90" name="图片 8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38675" y="1548765"/>
          <a:ext cx="461645" cy="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48</xdr:row>
      <xdr:rowOff>71120</xdr:rowOff>
    </xdr:from>
    <xdr:to>
      <xdr:col>6</xdr:col>
      <xdr:colOff>591185</xdr:colOff>
      <xdr:row>48</xdr:row>
      <xdr:rowOff>554990</xdr:rowOff>
    </xdr:to>
    <xdr:pic>
      <xdr:nvPicPr>
        <xdr:cNvPr id="91" name="图片 9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58055" y="1548765"/>
          <a:ext cx="342265" cy="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61</xdr:row>
      <xdr:rowOff>127000</xdr:rowOff>
    </xdr:from>
    <xdr:to>
      <xdr:col>6</xdr:col>
      <xdr:colOff>676275</xdr:colOff>
      <xdr:row>61</xdr:row>
      <xdr:rowOff>408940</xdr:rowOff>
    </xdr:to>
    <xdr:pic>
      <xdr:nvPicPr>
        <xdr:cNvPr id="92" name="图片 9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575175" y="1548765"/>
          <a:ext cx="525145" cy="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47</xdr:row>
      <xdr:rowOff>86995</xdr:rowOff>
    </xdr:from>
    <xdr:to>
      <xdr:col>6</xdr:col>
      <xdr:colOff>588010</xdr:colOff>
      <xdr:row>47</xdr:row>
      <xdr:rowOff>466090</xdr:rowOff>
    </xdr:to>
    <xdr:pic>
      <xdr:nvPicPr>
        <xdr:cNvPr id="93" name="图片 9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78680" y="1548765"/>
          <a:ext cx="421640" cy="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56</xdr:row>
      <xdr:rowOff>39370</xdr:rowOff>
    </xdr:from>
    <xdr:to>
      <xdr:col>6</xdr:col>
      <xdr:colOff>593725</xdr:colOff>
      <xdr:row>56</xdr:row>
      <xdr:rowOff>519430</xdr:rowOff>
    </xdr:to>
    <xdr:pic>
      <xdr:nvPicPr>
        <xdr:cNvPr id="94" name="图片 9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16780" y="1548765"/>
          <a:ext cx="383540" cy="0"/>
        </a:xfrm>
        <a:prstGeom prst="rect">
          <a:avLst/>
        </a:prstGeom>
      </xdr:spPr>
    </xdr:pic>
    <xdr:clientData/>
  </xdr:twoCellAnchor>
  <xdr:twoCellAnchor>
    <xdr:from>
      <xdr:col>6</xdr:col>
      <xdr:colOff>182245</xdr:colOff>
      <xdr:row>49</xdr:row>
      <xdr:rowOff>47625</xdr:rowOff>
    </xdr:from>
    <xdr:to>
      <xdr:col>6</xdr:col>
      <xdr:colOff>682625</xdr:colOff>
      <xdr:row>49</xdr:row>
      <xdr:rowOff>540385</xdr:rowOff>
    </xdr:to>
    <xdr:pic>
      <xdr:nvPicPr>
        <xdr:cNvPr id="95" name="图片 9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4749800" y="1548765"/>
          <a:ext cx="350520" cy="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51</xdr:row>
      <xdr:rowOff>174625</xdr:rowOff>
    </xdr:from>
    <xdr:to>
      <xdr:col>6</xdr:col>
      <xdr:colOff>718185</xdr:colOff>
      <xdr:row>51</xdr:row>
      <xdr:rowOff>500380</xdr:rowOff>
    </xdr:to>
    <xdr:pic>
      <xdr:nvPicPr>
        <xdr:cNvPr id="96" name="图片 9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15180" y="1548765"/>
          <a:ext cx="485140" cy="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50</xdr:row>
      <xdr:rowOff>95250</xdr:rowOff>
    </xdr:from>
    <xdr:to>
      <xdr:col>6</xdr:col>
      <xdr:colOff>672465</xdr:colOff>
      <xdr:row>50</xdr:row>
      <xdr:rowOff>501650</xdr:rowOff>
    </xdr:to>
    <xdr:pic>
      <xdr:nvPicPr>
        <xdr:cNvPr id="97" name="图片 9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733925" y="154876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59</xdr:row>
      <xdr:rowOff>102870</xdr:rowOff>
    </xdr:from>
    <xdr:to>
      <xdr:col>6</xdr:col>
      <xdr:colOff>731520</xdr:colOff>
      <xdr:row>59</xdr:row>
      <xdr:rowOff>463550</xdr:rowOff>
    </xdr:to>
    <xdr:pic>
      <xdr:nvPicPr>
        <xdr:cNvPr id="98" name="图片 9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91050" y="1548765"/>
          <a:ext cx="509270" cy="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60</xdr:row>
      <xdr:rowOff>31750</xdr:rowOff>
    </xdr:from>
    <xdr:to>
      <xdr:col>6</xdr:col>
      <xdr:colOff>680085</xdr:colOff>
      <xdr:row>60</xdr:row>
      <xdr:rowOff>412115</xdr:rowOff>
    </xdr:to>
    <xdr:pic>
      <xdr:nvPicPr>
        <xdr:cNvPr id="99" name="图片 9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631055" y="1548765"/>
          <a:ext cx="469265" cy="0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52</xdr:row>
      <xdr:rowOff>63500</xdr:rowOff>
    </xdr:from>
    <xdr:to>
      <xdr:col>6</xdr:col>
      <xdr:colOff>633730</xdr:colOff>
      <xdr:row>52</xdr:row>
      <xdr:rowOff>494665</xdr:rowOff>
    </xdr:to>
    <xdr:pic>
      <xdr:nvPicPr>
        <xdr:cNvPr id="100" name="图片 9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77</xdr:row>
      <xdr:rowOff>261938</xdr:rowOff>
    </xdr:from>
    <xdr:to>
      <xdr:col>7</xdr:col>
      <xdr:colOff>0</xdr:colOff>
      <xdr:row>77</xdr:row>
      <xdr:rowOff>628399</xdr:rowOff>
    </xdr:to>
    <xdr:pic>
      <xdr:nvPicPr>
        <xdr:cNvPr id="101" name="图片 10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119226</xdr:colOff>
      <xdr:row>76</xdr:row>
      <xdr:rowOff>142713</xdr:rowOff>
    </xdr:from>
    <xdr:to>
      <xdr:col>6</xdr:col>
      <xdr:colOff>1952628</xdr:colOff>
      <xdr:row>76</xdr:row>
      <xdr:rowOff>873929</xdr:rowOff>
    </xdr:to>
    <xdr:pic>
      <xdr:nvPicPr>
        <xdr:cNvPr id="102" name="图片 10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4893310" y="1341755"/>
          <a:ext cx="0" cy="41338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75</xdr:row>
      <xdr:rowOff>15875</xdr:rowOff>
    </xdr:from>
    <xdr:to>
      <xdr:col>6</xdr:col>
      <xdr:colOff>717550</xdr:colOff>
      <xdr:row>75</xdr:row>
      <xdr:rowOff>539750</xdr:rowOff>
    </xdr:to>
    <xdr:pic>
      <xdr:nvPicPr>
        <xdr:cNvPr id="103" name="图片 10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70425" y="1548765"/>
          <a:ext cx="429895" cy="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73</xdr:row>
      <xdr:rowOff>118745</xdr:rowOff>
    </xdr:from>
    <xdr:to>
      <xdr:col>7</xdr:col>
      <xdr:colOff>0</xdr:colOff>
      <xdr:row>74</xdr:row>
      <xdr:rowOff>0</xdr:rowOff>
    </xdr:to>
    <xdr:pic>
      <xdr:nvPicPr>
        <xdr:cNvPr id="104" name="图片 10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821555" y="1548765"/>
          <a:ext cx="278765" cy="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68</xdr:row>
      <xdr:rowOff>71437</xdr:rowOff>
    </xdr:from>
    <xdr:to>
      <xdr:col>6</xdr:col>
      <xdr:colOff>1809749</xdr:colOff>
      <xdr:row>68</xdr:row>
      <xdr:rowOff>952500</xdr:rowOff>
    </xdr:to>
    <xdr:pic>
      <xdr:nvPicPr>
        <xdr:cNvPr id="106" name="图片 10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14545" y="1548765"/>
          <a:ext cx="485775" cy="0"/>
        </a:xfrm>
        <a:prstGeom prst="rect">
          <a:avLst/>
        </a:prstGeom>
      </xdr:spPr>
    </xdr:pic>
    <xdr:clientData/>
  </xdr:twoCellAnchor>
  <xdr:twoCellAnchor>
    <xdr:from>
      <xdr:col>6</xdr:col>
      <xdr:colOff>214630</xdr:colOff>
      <xdr:row>69</xdr:row>
      <xdr:rowOff>95250</xdr:rowOff>
    </xdr:from>
    <xdr:to>
      <xdr:col>7</xdr:col>
      <xdr:colOff>0</xdr:colOff>
      <xdr:row>70</xdr:row>
      <xdr:rowOff>0</xdr:rowOff>
    </xdr:to>
    <xdr:pic>
      <xdr:nvPicPr>
        <xdr:cNvPr id="108" name="图片 10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782185" y="1548765"/>
          <a:ext cx="318135" cy="0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70</xdr:row>
      <xdr:rowOff>23812</xdr:rowOff>
    </xdr:from>
    <xdr:to>
      <xdr:col>7</xdr:col>
      <xdr:colOff>0</xdr:colOff>
      <xdr:row>70</xdr:row>
      <xdr:rowOff>762000</xdr:rowOff>
    </xdr:to>
    <xdr:pic>
      <xdr:nvPicPr>
        <xdr:cNvPr id="109" name="图片 10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38675" y="1548765"/>
          <a:ext cx="461645" cy="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72</xdr:row>
      <xdr:rowOff>23813</xdr:rowOff>
    </xdr:from>
    <xdr:to>
      <xdr:col>6</xdr:col>
      <xdr:colOff>1619250</xdr:colOff>
      <xdr:row>72</xdr:row>
      <xdr:rowOff>888098</xdr:rowOff>
    </xdr:to>
    <xdr:pic>
      <xdr:nvPicPr>
        <xdr:cNvPr id="110" name="图片 10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86300" y="1548765"/>
          <a:ext cx="414020" cy="0"/>
        </a:xfrm>
        <a:prstGeom prst="rect">
          <a:avLst/>
        </a:prstGeom>
      </xdr:spPr>
    </xdr:pic>
    <xdr:clientData/>
  </xdr:twoCellAnchor>
  <xdr:twoCellAnchor>
    <xdr:from>
      <xdr:col>6</xdr:col>
      <xdr:colOff>86574</xdr:colOff>
      <xdr:row>67</xdr:row>
      <xdr:rowOff>47625</xdr:rowOff>
    </xdr:from>
    <xdr:to>
      <xdr:col>6</xdr:col>
      <xdr:colOff>1952624</xdr:colOff>
      <xdr:row>67</xdr:row>
      <xdr:rowOff>946292</xdr:rowOff>
    </xdr:to>
    <xdr:pic>
      <xdr:nvPicPr>
        <xdr:cNvPr id="111" name="图片 11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H="1">
          <a:off x="4653915" y="1548765"/>
          <a:ext cx="446405" cy="0"/>
        </a:xfrm>
        <a:prstGeom prst="rect">
          <a:avLst/>
        </a:prstGeom>
      </xdr:spPr>
    </xdr:pic>
    <xdr:clientData/>
  </xdr:twoCellAnchor>
  <xdr:twoCellAnchor>
    <xdr:from>
      <xdr:col>6</xdr:col>
      <xdr:colOff>71439</xdr:colOff>
      <xdr:row>71</xdr:row>
      <xdr:rowOff>119064</xdr:rowOff>
    </xdr:from>
    <xdr:to>
      <xdr:col>6</xdr:col>
      <xdr:colOff>1738312</xdr:colOff>
      <xdr:row>71</xdr:row>
      <xdr:rowOff>898146</xdr:rowOff>
    </xdr:to>
    <xdr:pic>
      <xdr:nvPicPr>
        <xdr:cNvPr id="112" name="图片 11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638675" y="1548765"/>
          <a:ext cx="461645" cy="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66</xdr:row>
      <xdr:rowOff>47626</xdr:rowOff>
    </xdr:from>
    <xdr:to>
      <xdr:col>6</xdr:col>
      <xdr:colOff>1857374</xdr:colOff>
      <xdr:row>66</xdr:row>
      <xdr:rowOff>912610</xdr:rowOff>
    </xdr:to>
    <xdr:pic>
      <xdr:nvPicPr>
        <xdr:cNvPr id="114" name="图片 11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62805" y="154876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27305</xdr:colOff>
      <xdr:row>74</xdr:row>
      <xdr:rowOff>71120</xdr:rowOff>
    </xdr:from>
    <xdr:to>
      <xdr:col>6</xdr:col>
      <xdr:colOff>512445</xdr:colOff>
      <xdr:row>74</xdr:row>
      <xdr:rowOff>358140</xdr:rowOff>
    </xdr:to>
    <xdr:pic>
      <xdr:nvPicPr>
        <xdr:cNvPr id="117" name="图片 11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594860" y="1548765"/>
          <a:ext cx="485140" cy="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80</xdr:row>
      <xdr:rowOff>86591</xdr:rowOff>
    </xdr:from>
    <xdr:to>
      <xdr:col>6</xdr:col>
      <xdr:colOff>1894383</xdr:colOff>
      <xdr:row>80</xdr:row>
      <xdr:rowOff>987137</xdr:rowOff>
    </xdr:to>
    <xdr:pic>
      <xdr:nvPicPr>
        <xdr:cNvPr id="118" name="图片 11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1548765"/>
          <a:ext cx="394335" cy="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78</xdr:row>
      <xdr:rowOff>103505</xdr:rowOff>
    </xdr:from>
    <xdr:to>
      <xdr:col>7</xdr:col>
      <xdr:colOff>0</xdr:colOff>
      <xdr:row>79</xdr:row>
      <xdr:rowOff>4445</xdr:rowOff>
    </xdr:to>
    <xdr:pic>
      <xdr:nvPicPr>
        <xdr:cNvPr id="119" name="图片 11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728845" y="1548765"/>
          <a:ext cx="371475" cy="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79</xdr:row>
      <xdr:rowOff>86591</xdr:rowOff>
    </xdr:from>
    <xdr:to>
      <xdr:col>6</xdr:col>
      <xdr:colOff>1894383</xdr:colOff>
      <xdr:row>79</xdr:row>
      <xdr:rowOff>987137</xdr:rowOff>
    </xdr:to>
    <xdr:pic>
      <xdr:nvPicPr>
        <xdr:cNvPr id="120" name="图片 11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1548765"/>
          <a:ext cx="394335" cy="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81</xdr:row>
      <xdr:rowOff>91440</xdr:rowOff>
    </xdr:from>
    <xdr:to>
      <xdr:col>6</xdr:col>
      <xdr:colOff>526415</xdr:colOff>
      <xdr:row>81</xdr:row>
      <xdr:rowOff>365760</xdr:rowOff>
    </xdr:to>
    <xdr:pic>
      <xdr:nvPicPr>
        <xdr:cNvPr id="2" name="Picture 18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640580" y="1640205"/>
          <a:ext cx="453390" cy="274320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82</xdr:row>
      <xdr:rowOff>174625</xdr:rowOff>
    </xdr:from>
    <xdr:to>
      <xdr:col>6</xdr:col>
      <xdr:colOff>662305</xdr:colOff>
      <xdr:row>82</xdr:row>
      <xdr:rowOff>321945</xdr:rowOff>
    </xdr:to>
    <xdr:pic>
      <xdr:nvPicPr>
        <xdr:cNvPr id="3" name="图片 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644390" y="2154555"/>
          <a:ext cx="455930" cy="147320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82</xdr:row>
      <xdr:rowOff>127000</xdr:rowOff>
    </xdr:from>
    <xdr:to>
      <xdr:col>7</xdr:col>
      <xdr:colOff>12065</xdr:colOff>
      <xdr:row>82</xdr:row>
      <xdr:rowOff>490220</xdr:rowOff>
    </xdr:to>
    <xdr:pic>
      <xdr:nvPicPr>
        <xdr:cNvPr id="4" name="Picture 18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612640" y="2106930"/>
          <a:ext cx="499745" cy="304165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83</xdr:row>
      <xdr:rowOff>0</xdr:rowOff>
    </xdr:from>
    <xdr:to>
      <xdr:col>6</xdr:col>
      <xdr:colOff>594995</xdr:colOff>
      <xdr:row>84</xdr:row>
      <xdr:rowOff>6985</xdr:rowOff>
    </xdr:to>
    <xdr:pic>
      <xdr:nvPicPr>
        <xdr:cNvPr id="5" name="Picture 364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2411095"/>
          <a:ext cx="41973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99218</xdr:colOff>
      <xdr:row>84</xdr:row>
      <xdr:rowOff>105251</xdr:rowOff>
    </xdr:from>
    <xdr:to>
      <xdr:col>6</xdr:col>
      <xdr:colOff>518636</xdr:colOff>
      <xdr:row>84</xdr:row>
      <xdr:rowOff>286226</xdr:rowOff>
    </xdr:to>
    <xdr:pic>
      <xdr:nvPicPr>
        <xdr:cNvPr id="6" name="Picture 389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 rot="16200000">
          <a:off x="4785360" y="2827655"/>
          <a:ext cx="180975" cy="419735"/>
        </a:xfrm>
        <a:prstGeom prst="rect">
          <a:avLst/>
        </a:prstGeom>
      </xdr:spPr>
    </xdr:pic>
    <xdr:clientData/>
  </xdr:twoCellAnchor>
  <xdr:twoCellAnchor>
    <xdr:from>
      <xdr:col>6</xdr:col>
      <xdr:colOff>30797</xdr:colOff>
      <xdr:row>85</xdr:row>
      <xdr:rowOff>154622</xdr:rowOff>
    </xdr:from>
    <xdr:to>
      <xdr:col>6</xdr:col>
      <xdr:colOff>491807</xdr:colOff>
      <xdr:row>85</xdr:row>
      <xdr:rowOff>251777</xdr:rowOff>
    </xdr:to>
    <xdr:pic>
      <xdr:nvPicPr>
        <xdr:cNvPr id="7" name="Picture 394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 rot="16200000" flipH="1">
          <a:off x="4779645" y="3245485"/>
          <a:ext cx="97155" cy="46101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86</xdr:row>
      <xdr:rowOff>79375</xdr:rowOff>
    </xdr:from>
    <xdr:to>
      <xdr:col>6</xdr:col>
      <xdr:colOff>511810</xdr:colOff>
      <xdr:row>86</xdr:row>
      <xdr:rowOff>304165</xdr:rowOff>
    </xdr:to>
    <xdr:pic>
      <xdr:nvPicPr>
        <xdr:cNvPr id="8" name="Picture 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 flipH="1">
          <a:off x="4639310" y="3783965"/>
          <a:ext cx="440055" cy="224790"/>
        </a:xfrm>
        <a:prstGeom prst="rect">
          <a:avLst/>
        </a:prstGeom>
      </xdr:spPr>
    </xdr:pic>
    <xdr:clientData/>
  </xdr:twoCellAnchor>
  <xdr:twoCellAnchor>
    <xdr:from>
      <xdr:col>6</xdr:col>
      <xdr:colOff>156845</xdr:colOff>
      <xdr:row>87</xdr:row>
      <xdr:rowOff>82550</xdr:rowOff>
    </xdr:from>
    <xdr:to>
      <xdr:col>6</xdr:col>
      <xdr:colOff>490220</xdr:colOff>
      <xdr:row>87</xdr:row>
      <xdr:rowOff>339725</xdr:rowOff>
    </xdr:to>
    <xdr:pic>
      <xdr:nvPicPr>
        <xdr:cNvPr id="9" name="Picture 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724400" y="4218305"/>
          <a:ext cx="333375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229870</xdr:colOff>
      <xdr:row>8</xdr:row>
      <xdr:rowOff>63500</xdr:rowOff>
    </xdr:from>
    <xdr:to>
      <xdr:col>6</xdr:col>
      <xdr:colOff>462915</xdr:colOff>
      <xdr:row>8</xdr:row>
      <xdr:rowOff>568960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7425" y="2043430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9</xdr:row>
      <xdr:rowOff>55245</xdr:rowOff>
    </xdr:from>
    <xdr:to>
      <xdr:col>6</xdr:col>
      <xdr:colOff>494665</xdr:colOff>
      <xdr:row>9</xdr:row>
      <xdr:rowOff>560705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9175" y="2466340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7</xdr:row>
      <xdr:rowOff>102870</xdr:rowOff>
    </xdr:from>
    <xdr:to>
      <xdr:col>6</xdr:col>
      <xdr:colOff>654049</xdr:colOff>
      <xdr:row>7</xdr:row>
      <xdr:rowOff>555306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3430" y="1651635"/>
          <a:ext cx="516890" cy="328295"/>
        </a:xfrm>
        <a:prstGeom prst="rect">
          <a:avLst/>
        </a:prstGeom>
      </xdr:spPr>
    </xdr:pic>
    <xdr:clientData/>
  </xdr:twoCellAnchor>
  <xdr:twoCellAnchor>
    <xdr:from>
      <xdr:col>6</xdr:col>
      <xdr:colOff>111442</xdr:colOff>
      <xdr:row>10</xdr:row>
      <xdr:rowOff>140017</xdr:rowOff>
    </xdr:from>
    <xdr:to>
      <xdr:col>6</xdr:col>
      <xdr:colOff>674687</xdr:colOff>
      <xdr:row>10</xdr:row>
      <xdr:rowOff>471487</xdr:rowOff>
    </xdr:to>
    <xdr:pic>
      <xdr:nvPicPr>
        <xdr:cNvPr id="45" name="图片 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4743450" y="2916555"/>
          <a:ext cx="291465" cy="4216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47625</xdr:rowOff>
    </xdr:from>
    <xdr:to>
      <xdr:col>6</xdr:col>
      <xdr:colOff>2047874</xdr:colOff>
      <xdr:row>11</xdr:row>
      <xdr:rowOff>917816</xdr:rowOff>
    </xdr:to>
    <xdr:pic>
      <xdr:nvPicPr>
        <xdr:cNvPr id="69" name="图片 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321050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13</xdr:row>
      <xdr:rowOff>71438</xdr:rowOff>
    </xdr:from>
    <xdr:to>
      <xdr:col>6</xdr:col>
      <xdr:colOff>1309687</xdr:colOff>
      <xdr:row>13</xdr:row>
      <xdr:rowOff>944562</xdr:rowOff>
    </xdr:to>
    <xdr:pic>
      <xdr:nvPicPr>
        <xdr:cNvPr id="71" name="图片 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20687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15</xdr:row>
      <xdr:rowOff>166688</xdr:rowOff>
    </xdr:from>
    <xdr:to>
      <xdr:col>7</xdr:col>
      <xdr:colOff>0</xdr:colOff>
      <xdr:row>15</xdr:row>
      <xdr:rowOff>833437</xdr:rowOff>
    </xdr:to>
    <xdr:pic>
      <xdr:nvPicPr>
        <xdr:cNvPr id="77" name="图片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38675" y="5164455"/>
          <a:ext cx="461645" cy="2647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12</xdr:row>
      <xdr:rowOff>71438</xdr:rowOff>
    </xdr:from>
    <xdr:to>
      <xdr:col>6</xdr:col>
      <xdr:colOff>1904999</xdr:colOff>
      <xdr:row>12</xdr:row>
      <xdr:rowOff>877956</xdr:rowOff>
    </xdr:to>
    <xdr:pic>
      <xdr:nvPicPr>
        <xdr:cNvPr id="79" name="图片 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775710"/>
          <a:ext cx="43751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14</xdr:row>
      <xdr:rowOff>71438</xdr:rowOff>
    </xdr:from>
    <xdr:to>
      <xdr:col>6</xdr:col>
      <xdr:colOff>1262062</xdr:colOff>
      <xdr:row>14</xdr:row>
      <xdr:rowOff>909637</xdr:rowOff>
    </xdr:to>
    <xdr:pic>
      <xdr:nvPicPr>
        <xdr:cNvPr id="80" name="图片 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638040"/>
          <a:ext cx="414020" cy="3600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M7" sqref="M7"/>
    </sheetView>
  </sheetViews>
  <sheetFormatPr defaultColWidth="9" defaultRowHeight="14"/>
  <cols>
    <col min="1" max="16383" width="9" style="129"/>
  </cols>
  <sheetData>
    <row r="1" ht="48" customHeight="1" spans="1:16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ht="69.95" customHeight="1" spans="1:16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ht="69.95" customHeight="1" spans="1:16">
      <c r="A3" s="137" t="s">
        <v>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ht="69.95" customHeight="1" spans="1:16">
      <c r="A4" s="137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6" ht="45" customHeight="1" spans="5:10">
      <c r="E6" s="138"/>
      <c r="F6" s="138" t="s">
        <v>2</v>
      </c>
      <c r="G6" s="138"/>
      <c r="H6" s="139"/>
      <c r="I6" s="141" t="s">
        <v>3</v>
      </c>
      <c r="J6" s="139"/>
    </row>
    <row r="7" ht="45" customHeight="1" spans="5:10">
      <c r="E7" s="138"/>
      <c r="F7" s="138" t="s">
        <v>4</v>
      </c>
      <c r="G7" s="138"/>
      <c r="H7" s="140"/>
      <c r="I7" s="140"/>
      <c r="J7" s="140"/>
    </row>
    <row r="8" ht="45" customHeight="1" spans="5:10">
      <c r="E8" s="138"/>
      <c r="F8" s="138" t="s">
        <v>5</v>
      </c>
      <c r="G8" s="138"/>
      <c r="H8" s="140"/>
      <c r="I8" s="140"/>
      <c r="J8" s="140"/>
    </row>
    <row r="9" ht="45" customHeight="1" spans="5:14">
      <c r="E9" s="138"/>
      <c r="F9" s="138" t="s">
        <v>6</v>
      </c>
      <c r="G9" s="138"/>
      <c r="H9" s="140"/>
      <c r="I9" s="140"/>
      <c r="J9" s="140"/>
      <c r="N9" s="14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D8" sqref="D8"/>
    </sheetView>
  </sheetViews>
  <sheetFormatPr defaultColWidth="8" defaultRowHeight="14" outlineLevelCol="5"/>
  <cols>
    <col min="1" max="1" width="14.8727272727273" style="129" customWidth="1"/>
    <col min="2" max="2" width="9.12727272727273" style="129" customWidth="1"/>
    <col min="3" max="3" width="10.6272727272727" style="129" customWidth="1"/>
    <col min="4" max="4" width="84.8727272727273" style="129" customWidth="1"/>
    <col min="5" max="5" width="9.37272727272727" style="129" customWidth="1"/>
    <col min="6" max="6" width="7.37272727272727" style="129" customWidth="1"/>
    <col min="7" max="16384" width="8" style="129"/>
  </cols>
  <sheetData>
    <row r="1" ht="22.5" customHeight="1" spans="1:6">
      <c r="A1" s="130" t="s">
        <v>8</v>
      </c>
      <c r="B1" s="130"/>
      <c r="C1" s="130"/>
      <c r="D1" s="130"/>
      <c r="E1" s="130"/>
      <c r="F1" s="130"/>
    </row>
    <row r="2" spans="1:6">
      <c r="A2" s="130"/>
      <c r="B2" s="130"/>
      <c r="C2" s="130"/>
      <c r="D2" s="130"/>
      <c r="E2" s="130"/>
      <c r="F2" s="130"/>
    </row>
    <row r="3" ht="26.25" customHeight="1" spans="1:6">
      <c r="A3" s="131" t="s">
        <v>9</v>
      </c>
      <c r="B3" s="131" t="s">
        <v>10</v>
      </c>
      <c r="C3" s="131" t="s">
        <v>11</v>
      </c>
      <c r="D3" s="131" t="s">
        <v>12</v>
      </c>
      <c r="E3" s="131" t="s">
        <v>13</v>
      </c>
      <c r="F3" s="131" t="s">
        <v>14</v>
      </c>
    </row>
    <row r="4" ht="30" customHeight="1" spans="1:6">
      <c r="A4" s="132" t="s">
        <v>15</v>
      </c>
      <c r="B4" s="133" t="s">
        <v>16</v>
      </c>
      <c r="C4" s="134" t="s">
        <v>17</v>
      </c>
      <c r="D4" s="135" t="s">
        <v>18</v>
      </c>
      <c r="E4" s="133" t="s">
        <v>3</v>
      </c>
      <c r="F4" s="131"/>
    </row>
    <row r="5" ht="30" customHeight="1" spans="1:6">
      <c r="A5" s="132" t="s">
        <v>15</v>
      </c>
      <c r="B5" s="133" t="s">
        <v>19</v>
      </c>
      <c r="C5" s="134" t="s">
        <v>20</v>
      </c>
      <c r="D5" s="135" t="s">
        <v>21</v>
      </c>
      <c r="E5" s="133" t="s">
        <v>3</v>
      </c>
      <c r="F5" s="131"/>
    </row>
    <row r="6" ht="30" customHeight="1" spans="1:6">
      <c r="A6" s="132" t="s">
        <v>15</v>
      </c>
      <c r="B6" s="133" t="s">
        <v>22</v>
      </c>
      <c r="C6" s="134" t="s">
        <v>23</v>
      </c>
      <c r="D6" s="135" t="s">
        <v>24</v>
      </c>
      <c r="E6" s="133" t="s">
        <v>3</v>
      </c>
      <c r="F6" s="131"/>
    </row>
    <row r="7" ht="30" customHeight="1" spans="1:6">
      <c r="A7" s="132"/>
      <c r="B7" s="133"/>
      <c r="C7" s="134"/>
      <c r="D7" s="135"/>
      <c r="E7" s="133"/>
      <c r="F7" s="131"/>
    </row>
    <row r="8" ht="30" customHeight="1" spans="1:6">
      <c r="A8" s="132"/>
      <c r="B8" s="133"/>
      <c r="C8" s="134"/>
      <c r="D8" s="135"/>
      <c r="E8" s="133"/>
      <c r="F8" s="131"/>
    </row>
    <row r="9" ht="45" customHeight="1" spans="1:6">
      <c r="A9" s="132"/>
      <c r="B9" s="133"/>
      <c r="C9" s="134"/>
      <c r="D9" s="135"/>
      <c r="E9" s="133"/>
      <c r="F9" s="13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6"/>
  <sheetViews>
    <sheetView showGridLines="0" view="pageBreakPreview" zoomScale="90" zoomScaleNormal="100" workbookViewId="0">
      <selection activeCell="N3" sqref="N3:P3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7" width="14.9454545454545" style="5" customWidth="1"/>
    <col min="18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5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30</v>
      </c>
      <c r="M3" s="37"/>
      <c r="N3" s="37" t="s">
        <v>16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33</v>
      </c>
      <c r="B5" s="56"/>
      <c r="C5" s="56"/>
      <c r="D5" s="55"/>
      <c r="E5" s="55"/>
      <c r="F5" s="57" t="s">
        <v>34</v>
      </c>
      <c r="G5" s="55"/>
      <c r="H5" s="55"/>
      <c r="I5" s="57"/>
      <c r="J5" s="55"/>
      <c r="K5" s="55"/>
      <c r="L5" s="37" t="s">
        <v>35</v>
      </c>
      <c r="M5" s="37"/>
      <c r="N5" s="37" t="s">
        <v>17</v>
      </c>
      <c r="O5" s="37"/>
      <c r="P5" s="37"/>
    </row>
    <row r="6" s="3" customFormat="1" ht="15" customHeight="1" spans="1:16">
      <c r="A6" s="58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6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94" customFormat="1" ht="33.95" hidden="1" customHeight="1" spans="1:16">
      <c r="A8" s="99">
        <f>ROW()-7</f>
        <v>1</v>
      </c>
      <c r="B8" s="100" t="s">
        <v>51</v>
      </c>
      <c r="C8" s="101" t="s">
        <v>52</v>
      </c>
      <c r="D8" s="102" t="s">
        <v>53</v>
      </c>
      <c r="E8" s="102"/>
      <c r="F8" s="102" t="s">
        <v>54</v>
      </c>
      <c r="G8" s="103"/>
      <c r="H8" s="104" t="s">
        <v>55</v>
      </c>
      <c r="I8" s="104" t="s">
        <v>56</v>
      </c>
      <c r="J8" s="105"/>
      <c r="K8" s="121" t="s">
        <v>57</v>
      </c>
      <c r="L8" s="121" t="s">
        <v>58</v>
      </c>
      <c r="M8" s="99">
        <v>1</v>
      </c>
      <c r="N8" s="99"/>
      <c r="O8" s="99" t="s">
        <v>59</v>
      </c>
      <c r="P8" s="99"/>
    </row>
    <row r="9" s="94" customFormat="1" ht="33.95" hidden="1" customHeight="1" spans="1:16">
      <c r="A9" s="99">
        <f t="shared" ref="A9:A28" si="0">ROW()-7</f>
        <v>2</v>
      </c>
      <c r="B9" s="100" t="s">
        <v>60</v>
      </c>
      <c r="C9" s="101" t="s">
        <v>61</v>
      </c>
      <c r="D9" s="102" t="s">
        <v>62</v>
      </c>
      <c r="E9" s="102"/>
      <c r="F9" s="102" t="s">
        <v>54</v>
      </c>
      <c r="G9" s="103"/>
      <c r="H9" s="104" t="s">
        <v>55</v>
      </c>
      <c r="I9" s="104" t="s">
        <v>56</v>
      </c>
      <c r="J9" s="105"/>
      <c r="K9" s="121" t="s">
        <v>57</v>
      </c>
      <c r="L9" s="121" t="s">
        <v>58</v>
      </c>
      <c r="M9" s="99">
        <v>1</v>
      </c>
      <c r="N9" s="99"/>
      <c r="O9" s="99" t="s">
        <v>59</v>
      </c>
      <c r="P9" s="99"/>
    </row>
    <row r="10" s="94" customFormat="1" ht="33.95" hidden="1" customHeight="1" spans="1:16">
      <c r="A10" s="99">
        <f t="shared" si="0"/>
        <v>3</v>
      </c>
      <c r="B10" s="100" t="s">
        <v>63</v>
      </c>
      <c r="C10" s="101" t="s">
        <v>64</v>
      </c>
      <c r="D10" s="102" t="s">
        <v>65</v>
      </c>
      <c r="E10" s="102"/>
      <c r="F10" s="102" t="s">
        <v>54</v>
      </c>
      <c r="G10" s="103"/>
      <c r="H10" s="104" t="s">
        <v>66</v>
      </c>
      <c r="I10" s="104" t="s">
        <v>67</v>
      </c>
      <c r="J10" s="105"/>
      <c r="K10" s="121" t="s">
        <v>57</v>
      </c>
      <c r="L10" s="121" t="s">
        <v>58</v>
      </c>
      <c r="M10" s="99">
        <v>1</v>
      </c>
      <c r="N10" s="99"/>
      <c r="O10" s="99" t="s">
        <v>59</v>
      </c>
      <c r="P10" s="99"/>
    </row>
    <row r="11" s="94" customFormat="1" ht="33.95" hidden="1" customHeight="1" spans="1:16">
      <c r="A11" s="99">
        <f t="shared" si="0"/>
        <v>4</v>
      </c>
      <c r="B11" s="100" t="s">
        <v>68</v>
      </c>
      <c r="C11" s="101" t="s">
        <v>69</v>
      </c>
      <c r="D11" s="102" t="s">
        <v>70</v>
      </c>
      <c r="E11" s="102"/>
      <c r="F11" s="102" t="s">
        <v>54</v>
      </c>
      <c r="G11" s="103"/>
      <c r="H11" s="104" t="s">
        <v>66</v>
      </c>
      <c r="I11" s="104" t="s">
        <v>67</v>
      </c>
      <c r="J11" s="105"/>
      <c r="K11" s="121" t="s">
        <v>57</v>
      </c>
      <c r="L11" s="121" t="s">
        <v>58</v>
      </c>
      <c r="M11" s="99">
        <v>1</v>
      </c>
      <c r="N11" s="99"/>
      <c r="O11" s="99" t="s">
        <v>59</v>
      </c>
      <c r="P11" s="99"/>
    </row>
    <row r="12" s="94" customFormat="1" ht="33.95" hidden="1" customHeight="1" spans="1:16">
      <c r="A12" s="99">
        <f t="shared" si="0"/>
        <v>5</v>
      </c>
      <c r="B12" s="101" t="s">
        <v>71</v>
      </c>
      <c r="C12" s="101" t="s">
        <v>72</v>
      </c>
      <c r="D12" s="102" t="s">
        <v>73</v>
      </c>
      <c r="E12" s="102"/>
      <c r="F12" s="102" t="s">
        <v>54</v>
      </c>
      <c r="G12" s="103"/>
      <c r="H12" s="105" t="s">
        <v>66</v>
      </c>
      <c r="I12" s="105" t="s">
        <v>67</v>
      </c>
      <c r="J12" s="105"/>
      <c r="K12" s="121" t="s">
        <v>57</v>
      </c>
      <c r="L12" s="121" t="s">
        <v>58</v>
      </c>
      <c r="M12" s="99">
        <v>1</v>
      </c>
      <c r="N12" s="99"/>
      <c r="O12" s="99" t="s">
        <v>59</v>
      </c>
      <c r="P12" s="99"/>
    </row>
    <row r="13" s="94" customFormat="1" ht="33.95" hidden="1" customHeight="1" spans="1:16">
      <c r="A13" s="99">
        <f t="shared" si="0"/>
        <v>6</v>
      </c>
      <c r="B13" s="101" t="s">
        <v>74</v>
      </c>
      <c r="C13" s="101" t="s">
        <v>75</v>
      </c>
      <c r="D13" s="102" t="s">
        <v>76</v>
      </c>
      <c r="E13" s="102"/>
      <c r="F13" s="102" t="s">
        <v>54</v>
      </c>
      <c r="G13" s="103"/>
      <c r="H13" s="105" t="s">
        <v>55</v>
      </c>
      <c r="I13" s="105" t="s">
        <v>55</v>
      </c>
      <c r="J13" s="105"/>
      <c r="K13" s="121" t="s">
        <v>57</v>
      </c>
      <c r="L13" s="121" t="s">
        <v>77</v>
      </c>
      <c r="M13" s="99">
        <v>2</v>
      </c>
      <c r="N13" s="99"/>
      <c r="O13" s="99" t="s">
        <v>59</v>
      </c>
      <c r="P13" s="99"/>
    </row>
    <row r="14" s="94" customFormat="1" ht="33.95" hidden="1" customHeight="1" spans="1:16">
      <c r="A14" s="99">
        <f t="shared" si="0"/>
        <v>7</v>
      </c>
      <c r="B14" s="101" t="s">
        <v>78</v>
      </c>
      <c r="C14" s="101" t="s">
        <v>79</v>
      </c>
      <c r="D14" s="102" t="s">
        <v>80</v>
      </c>
      <c r="E14" s="102"/>
      <c r="F14" s="102" t="s">
        <v>54</v>
      </c>
      <c r="G14" s="103"/>
      <c r="H14" s="105" t="s">
        <v>55</v>
      </c>
      <c r="I14" s="105" t="s">
        <v>55</v>
      </c>
      <c r="J14" s="105"/>
      <c r="K14" s="121" t="s">
        <v>57</v>
      </c>
      <c r="L14" s="121" t="s">
        <v>81</v>
      </c>
      <c r="M14" s="99">
        <v>1</v>
      </c>
      <c r="N14" s="99"/>
      <c r="O14" s="99" t="s">
        <v>59</v>
      </c>
      <c r="P14" s="99"/>
    </row>
    <row r="15" s="94" customFormat="1" ht="33.95" hidden="1" customHeight="1" spans="1:16">
      <c r="A15" s="99">
        <f t="shared" si="0"/>
        <v>8</v>
      </c>
      <c r="B15" s="101" t="s">
        <v>82</v>
      </c>
      <c r="C15" s="101" t="s">
        <v>83</v>
      </c>
      <c r="D15" s="102" t="s">
        <v>84</v>
      </c>
      <c r="E15" s="102"/>
      <c r="F15" s="31" t="s">
        <v>54</v>
      </c>
      <c r="G15" s="106"/>
      <c r="H15" s="105" t="s">
        <v>55</v>
      </c>
      <c r="I15" s="105" t="s">
        <v>56</v>
      </c>
      <c r="J15" s="105"/>
      <c r="K15" s="121" t="s">
        <v>57</v>
      </c>
      <c r="L15" s="121" t="s">
        <v>58</v>
      </c>
      <c r="M15" s="99">
        <v>1</v>
      </c>
      <c r="N15" s="99"/>
      <c r="O15" s="99" t="s">
        <v>59</v>
      </c>
      <c r="P15" s="99"/>
    </row>
    <row r="16" s="94" customFormat="1" ht="33.95" hidden="1" customHeight="1" spans="1:16">
      <c r="A16" s="99">
        <f t="shared" si="0"/>
        <v>9</v>
      </c>
      <c r="B16" s="100" t="s">
        <v>85</v>
      </c>
      <c r="C16" s="101" t="s">
        <v>86</v>
      </c>
      <c r="D16" s="102" t="s">
        <v>87</v>
      </c>
      <c r="E16" s="102"/>
      <c r="F16" s="31" t="s">
        <v>54</v>
      </c>
      <c r="G16" s="106"/>
      <c r="H16" s="105" t="s">
        <v>55</v>
      </c>
      <c r="I16" s="105" t="s">
        <v>56</v>
      </c>
      <c r="J16" s="105"/>
      <c r="K16" s="121" t="s">
        <v>57</v>
      </c>
      <c r="L16" s="121" t="s">
        <v>58</v>
      </c>
      <c r="M16" s="99">
        <v>1</v>
      </c>
      <c r="N16" s="99"/>
      <c r="O16" s="99" t="s">
        <v>59</v>
      </c>
      <c r="P16" s="99"/>
    </row>
    <row r="17" s="94" customFormat="1" ht="33.95" hidden="1" customHeight="1" spans="1:16">
      <c r="A17" s="99">
        <f t="shared" si="0"/>
        <v>10</v>
      </c>
      <c r="B17" s="100" t="s">
        <v>88</v>
      </c>
      <c r="C17" s="101" t="s">
        <v>89</v>
      </c>
      <c r="D17" s="102" t="s">
        <v>90</v>
      </c>
      <c r="E17" s="102"/>
      <c r="F17" s="31" t="s">
        <v>54</v>
      </c>
      <c r="G17" s="106"/>
      <c r="H17" s="105" t="s">
        <v>55</v>
      </c>
      <c r="I17" s="105" t="s">
        <v>56</v>
      </c>
      <c r="J17" s="105"/>
      <c r="K17" s="121" t="s">
        <v>57</v>
      </c>
      <c r="L17" s="121" t="s">
        <v>58</v>
      </c>
      <c r="M17" s="99">
        <v>1</v>
      </c>
      <c r="N17" s="99"/>
      <c r="O17" s="99" t="s">
        <v>59</v>
      </c>
      <c r="P17" s="99"/>
    </row>
    <row r="18" s="94" customFormat="1" ht="33.95" hidden="1" customHeight="1" spans="1:16">
      <c r="A18" s="99">
        <f t="shared" si="0"/>
        <v>11</v>
      </c>
      <c r="B18" s="100" t="s">
        <v>91</v>
      </c>
      <c r="C18" s="101" t="s">
        <v>92</v>
      </c>
      <c r="D18" s="102" t="s">
        <v>93</v>
      </c>
      <c r="E18" s="107"/>
      <c r="F18" s="31" t="s">
        <v>54</v>
      </c>
      <c r="G18" s="106"/>
      <c r="H18" s="105" t="s">
        <v>66</v>
      </c>
      <c r="I18" s="105" t="s">
        <v>67</v>
      </c>
      <c r="J18" s="105"/>
      <c r="K18" s="121" t="s">
        <v>57</v>
      </c>
      <c r="L18" s="121" t="s">
        <v>58</v>
      </c>
      <c r="M18" s="99">
        <v>1</v>
      </c>
      <c r="N18" s="99"/>
      <c r="O18" s="99" t="s">
        <v>59</v>
      </c>
      <c r="P18" s="99"/>
    </row>
    <row r="19" s="95" customFormat="1" ht="33.95" hidden="1" customHeight="1" spans="1:16">
      <c r="A19" s="99">
        <f t="shared" si="0"/>
        <v>12</v>
      </c>
      <c r="B19" s="100" t="s">
        <v>94</v>
      </c>
      <c r="C19" s="101" t="s">
        <v>95</v>
      </c>
      <c r="D19" s="100" t="s">
        <v>96</v>
      </c>
      <c r="E19" s="100"/>
      <c r="F19" s="31" t="s">
        <v>54</v>
      </c>
      <c r="G19" s="106"/>
      <c r="H19" s="108" t="s">
        <v>66</v>
      </c>
      <c r="I19" s="108" t="s">
        <v>67</v>
      </c>
      <c r="J19" s="108"/>
      <c r="K19" s="121" t="s">
        <v>57</v>
      </c>
      <c r="L19" s="122" t="s">
        <v>58</v>
      </c>
      <c r="M19" s="99">
        <v>1</v>
      </c>
      <c r="N19" s="109"/>
      <c r="O19" s="99" t="s">
        <v>59</v>
      </c>
      <c r="P19" s="109"/>
    </row>
    <row r="20" s="94" customFormat="1" ht="33.95" hidden="1" customHeight="1" spans="1:16">
      <c r="A20" s="99">
        <f t="shared" si="0"/>
        <v>13</v>
      </c>
      <c r="B20" s="100" t="s">
        <v>97</v>
      </c>
      <c r="C20" s="101" t="s">
        <v>98</v>
      </c>
      <c r="D20" s="102" t="s">
        <v>99</v>
      </c>
      <c r="E20" s="102"/>
      <c r="F20" s="31" t="s">
        <v>54</v>
      </c>
      <c r="G20" s="106"/>
      <c r="H20" s="109" t="s">
        <v>66</v>
      </c>
      <c r="I20" s="123" t="s">
        <v>67</v>
      </c>
      <c r="J20" s="105"/>
      <c r="K20" s="121" t="s">
        <v>57</v>
      </c>
      <c r="L20" s="121" t="s">
        <v>58</v>
      </c>
      <c r="M20" s="99">
        <v>2</v>
      </c>
      <c r="N20" s="99"/>
      <c r="O20" s="99" t="s">
        <v>59</v>
      </c>
      <c r="P20" s="99"/>
    </row>
    <row r="21" s="94" customFormat="1" ht="33.95" hidden="1" customHeight="1" spans="1:16">
      <c r="A21" s="99">
        <f t="shared" si="0"/>
        <v>14</v>
      </c>
      <c r="B21" s="100" t="s">
        <v>100</v>
      </c>
      <c r="C21" s="101" t="s">
        <v>101</v>
      </c>
      <c r="D21" s="102" t="s">
        <v>102</v>
      </c>
      <c r="E21" s="102"/>
      <c r="F21" s="31" t="s">
        <v>54</v>
      </c>
      <c r="G21" s="110"/>
      <c r="H21" s="109" t="s">
        <v>55</v>
      </c>
      <c r="I21" s="123" t="s">
        <v>103</v>
      </c>
      <c r="J21" s="105"/>
      <c r="K21" s="121" t="s">
        <v>57</v>
      </c>
      <c r="L21" s="121" t="s">
        <v>58</v>
      </c>
      <c r="M21" s="99">
        <v>1</v>
      </c>
      <c r="N21" s="99"/>
      <c r="O21" s="99" t="s">
        <v>59</v>
      </c>
      <c r="P21" s="99"/>
    </row>
    <row r="22" s="94" customFormat="1" ht="33.95" hidden="1" customHeight="1" spans="1:16">
      <c r="A22" s="99">
        <f t="shared" si="0"/>
        <v>15</v>
      </c>
      <c r="B22" s="101" t="s">
        <v>104</v>
      </c>
      <c r="C22" s="101" t="s">
        <v>105</v>
      </c>
      <c r="D22" s="102" t="s">
        <v>106</v>
      </c>
      <c r="E22" s="102"/>
      <c r="F22" s="31" t="s">
        <v>54</v>
      </c>
      <c r="G22" s="110"/>
      <c r="H22" s="109" t="s">
        <v>55</v>
      </c>
      <c r="I22" s="124" t="s">
        <v>103</v>
      </c>
      <c r="J22" s="105"/>
      <c r="K22" s="121" t="s">
        <v>57</v>
      </c>
      <c r="L22" s="121" t="s">
        <v>58</v>
      </c>
      <c r="M22" s="99">
        <v>1</v>
      </c>
      <c r="N22" s="99"/>
      <c r="O22" s="99" t="s">
        <v>59</v>
      </c>
      <c r="P22" s="99"/>
    </row>
    <row r="23" s="94" customFormat="1" ht="33.95" hidden="1" customHeight="1" spans="1:16">
      <c r="A23" s="99">
        <f t="shared" si="0"/>
        <v>16</v>
      </c>
      <c r="B23" s="100" t="s">
        <v>107</v>
      </c>
      <c r="C23" s="101" t="s">
        <v>108</v>
      </c>
      <c r="D23" s="102" t="s">
        <v>109</v>
      </c>
      <c r="E23" s="102"/>
      <c r="F23" s="31" t="s">
        <v>54</v>
      </c>
      <c r="G23" s="110"/>
      <c r="H23" s="109" t="s">
        <v>55</v>
      </c>
      <c r="I23" s="124" t="s">
        <v>103</v>
      </c>
      <c r="J23" s="105"/>
      <c r="K23" s="121" t="s">
        <v>57</v>
      </c>
      <c r="L23" s="121" t="s">
        <v>58</v>
      </c>
      <c r="M23" s="99">
        <v>1</v>
      </c>
      <c r="N23" s="99"/>
      <c r="O23" s="99" t="s">
        <v>59</v>
      </c>
      <c r="P23" s="99"/>
    </row>
    <row r="24" s="94" customFormat="1" ht="33.95" hidden="1" customHeight="1" spans="1:16">
      <c r="A24" s="99">
        <f t="shared" si="0"/>
        <v>17</v>
      </c>
      <c r="B24" s="100" t="s">
        <v>110</v>
      </c>
      <c r="C24" s="101" t="s">
        <v>111</v>
      </c>
      <c r="D24" s="102" t="s">
        <v>112</v>
      </c>
      <c r="E24" s="102"/>
      <c r="F24" s="31" t="s">
        <v>54</v>
      </c>
      <c r="G24" s="110"/>
      <c r="H24" s="109" t="s">
        <v>55</v>
      </c>
      <c r="I24" s="124" t="s">
        <v>103</v>
      </c>
      <c r="J24" s="105"/>
      <c r="K24" s="121" t="s">
        <v>57</v>
      </c>
      <c r="L24" s="121" t="s">
        <v>58</v>
      </c>
      <c r="M24" s="99">
        <v>1</v>
      </c>
      <c r="N24" s="99"/>
      <c r="O24" s="99" t="s">
        <v>59</v>
      </c>
      <c r="P24" s="99"/>
    </row>
    <row r="25" s="94" customFormat="1" ht="33.95" hidden="1" customHeight="1" spans="1:16">
      <c r="A25" s="99">
        <f t="shared" si="0"/>
        <v>18</v>
      </c>
      <c r="B25" s="100" t="s">
        <v>113</v>
      </c>
      <c r="C25" s="101" t="s">
        <v>114</v>
      </c>
      <c r="D25" s="102" t="s">
        <v>115</v>
      </c>
      <c r="E25" s="102"/>
      <c r="F25" s="31" t="s">
        <v>54</v>
      </c>
      <c r="G25" s="111"/>
      <c r="H25" s="105" t="s">
        <v>55</v>
      </c>
      <c r="I25" s="105" t="s">
        <v>103</v>
      </c>
      <c r="J25" s="105"/>
      <c r="K25" s="121" t="s">
        <v>57</v>
      </c>
      <c r="L25" s="121" t="s">
        <v>58</v>
      </c>
      <c r="M25" s="99">
        <v>1</v>
      </c>
      <c r="N25" s="99"/>
      <c r="O25" s="99" t="s">
        <v>59</v>
      </c>
      <c r="P25" s="99"/>
    </row>
    <row r="26" s="94" customFormat="1" ht="33.95" hidden="1" customHeight="1" spans="1:16">
      <c r="A26" s="99">
        <f t="shared" si="0"/>
        <v>19</v>
      </c>
      <c r="B26" s="100" t="s">
        <v>116</v>
      </c>
      <c r="C26" s="101" t="s">
        <v>117</v>
      </c>
      <c r="D26" s="102" t="s">
        <v>118</v>
      </c>
      <c r="E26" s="102"/>
      <c r="F26" s="31" t="s">
        <v>54</v>
      </c>
      <c r="G26" s="111"/>
      <c r="H26" s="105" t="s">
        <v>55</v>
      </c>
      <c r="I26" s="105" t="s">
        <v>103</v>
      </c>
      <c r="J26" s="105"/>
      <c r="K26" s="121" t="s">
        <v>57</v>
      </c>
      <c r="L26" s="121" t="s">
        <v>58</v>
      </c>
      <c r="M26" s="99">
        <v>1</v>
      </c>
      <c r="N26" s="99"/>
      <c r="O26" s="99" t="s">
        <v>59</v>
      </c>
      <c r="P26" s="99"/>
    </row>
    <row r="27" s="96" customFormat="1" ht="33.95" hidden="1" customHeight="1" spans="1:16">
      <c r="A27" s="99">
        <f t="shared" si="0"/>
        <v>20</v>
      </c>
      <c r="B27" s="100" t="s">
        <v>119</v>
      </c>
      <c r="C27" s="101" t="s">
        <v>120</v>
      </c>
      <c r="D27" s="100" t="s">
        <v>121</v>
      </c>
      <c r="E27" s="100"/>
      <c r="F27" s="31" t="s">
        <v>54</v>
      </c>
      <c r="G27" s="111"/>
      <c r="H27" s="108" t="s">
        <v>66</v>
      </c>
      <c r="I27" s="108" t="s">
        <v>122</v>
      </c>
      <c r="J27" s="108"/>
      <c r="K27" s="121" t="s">
        <v>57</v>
      </c>
      <c r="L27" s="122" t="s">
        <v>58</v>
      </c>
      <c r="M27" s="109">
        <v>1</v>
      </c>
      <c r="N27" s="109"/>
      <c r="O27" s="99" t="s">
        <v>59</v>
      </c>
      <c r="P27" s="109"/>
    </row>
    <row r="28" s="94" customFormat="1" ht="33.95" hidden="1" customHeight="1" spans="1:16">
      <c r="A28" s="99">
        <f t="shared" ref="A28:A46" si="1">ROW()-7</f>
        <v>21</v>
      </c>
      <c r="B28" s="100" t="s">
        <v>123</v>
      </c>
      <c r="C28" s="101" t="s">
        <v>124</v>
      </c>
      <c r="D28" s="102" t="s">
        <v>125</v>
      </c>
      <c r="E28" s="102"/>
      <c r="F28" s="31" t="s">
        <v>54</v>
      </c>
      <c r="G28" s="111"/>
      <c r="H28" s="105" t="s">
        <v>66</v>
      </c>
      <c r="I28" s="105" t="s">
        <v>67</v>
      </c>
      <c r="J28" s="105"/>
      <c r="K28" s="121" t="s">
        <v>57</v>
      </c>
      <c r="L28" s="121" t="s">
        <v>58</v>
      </c>
      <c r="M28" s="99">
        <v>1</v>
      </c>
      <c r="N28" s="99"/>
      <c r="O28" s="99" t="s">
        <v>59</v>
      </c>
      <c r="P28" s="99"/>
    </row>
    <row r="29" s="94" customFormat="1" ht="33.95" hidden="1" customHeight="1" spans="1:16">
      <c r="A29" s="99">
        <f t="shared" si="1"/>
        <v>22</v>
      </c>
      <c r="B29" s="100" t="s">
        <v>126</v>
      </c>
      <c r="C29" s="101" t="s">
        <v>127</v>
      </c>
      <c r="D29" s="100" t="s">
        <v>128</v>
      </c>
      <c r="E29" s="107"/>
      <c r="F29" s="31" t="s">
        <v>54</v>
      </c>
      <c r="G29" s="111"/>
      <c r="H29" s="105" t="s">
        <v>66</v>
      </c>
      <c r="I29" s="105" t="s">
        <v>67</v>
      </c>
      <c r="J29" s="105"/>
      <c r="K29" s="121" t="s">
        <v>57</v>
      </c>
      <c r="L29" s="121" t="s">
        <v>58</v>
      </c>
      <c r="M29" s="99">
        <v>1</v>
      </c>
      <c r="N29" s="99"/>
      <c r="O29" s="99" t="s">
        <v>59</v>
      </c>
      <c r="P29" s="99"/>
    </row>
    <row r="30" s="94" customFormat="1" ht="33.95" hidden="1" customHeight="1" spans="1:16">
      <c r="A30" s="99">
        <f t="shared" si="1"/>
        <v>23</v>
      </c>
      <c r="B30" s="100" t="s">
        <v>129</v>
      </c>
      <c r="C30" s="101" t="s">
        <v>130</v>
      </c>
      <c r="D30" s="100" t="s">
        <v>131</v>
      </c>
      <c r="E30" s="107"/>
      <c r="F30" s="31" t="s">
        <v>54</v>
      </c>
      <c r="G30" s="111"/>
      <c r="H30" s="105" t="s">
        <v>66</v>
      </c>
      <c r="I30" s="105" t="s">
        <v>67</v>
      </c>
      <c r="J30" s="105"/>
      <c r="K30" s="121" t="s">
        <v>57</v>
      </c>
      <c r="L30" s="121" t="s">
        <v>58</v>
      </c>
      <c r="M30" s="99">
        <v>2</v>
      </c>
      <c r="N30" s="99"/>
      <c r="O30" s="99" t="s">
        <v>59</v>
      </c>
      <c r="P30" s="99"/>
    </row>
    <row r="31" s="94" customFormat="1" ht="33.95" hidden="1" customHeight="1" spans="1:16">
      <c r="A31" s="99">
        <f t="shared" si="1"/>
        <v>24</v>
      </c>
      <c r="B31" s="100" t="s">
        <v>132</v>
      </c>
      <c r="C31" s="101" t="s">
        <v>133</v>
      </c>
      <c r="D31" s="100" t="s">
        <v>134</v>
      </c>
      <c r="E31" s="107"/>
      <c r="F31" s="31" t="s">
        <v>54</v>
      </c>
      <c r="G31" s="111"/>
      <c r="H31" s="105" t="s">
        <v>55</v>
      </c>
      <c r="I31" s="105" t="s">
        <v>135</v>
      </c>
      <c r="J31" s="105"/>
      <c r="K31" s="121" t="s">
        <v>57</v>
      </c>
      <c r="L31" s="121" t="s">
        <v>77</v>
      </c>
      <c r="M31" s="99">
        <v>2</v>
      </c>
      <c r="N31" s="99"/>
      <c r="O31" s="99" t="s">
        <v>59</v>
      </c>
      <c r="P31" s="99"/>
    </row>
    <row r="32" s="96" customFormat="1" ht="33.75" hidden="1" customHeight="1" spans="1:16">
      <c r="A32" s="99">
        <f t="shared" si="1"/>
        <v>25</v>
      </c>
      <c r="B32" s="100" t="s">
        <v>136</v>
      </c>
      <c r="C32" s="101" t="s">
        <v>137</v>
      </c>
      <c r="D32" s="100" t="s">
        <v>138</v>
      </c>
      <c r="E32" s="100"/>
      <c r="F32" s="31" t="s">
        <v>54</v>
      </c>
      <c r="G32" s="111"/>
      <c r="H32" s="108" t="s">
        <v>55</v>
      </c>
      <c r="I32" s="125" t="s">
        <v>135</v>
      </c>
      <c r="J32" s="108"/>
      <c r="K32" s="121" t="s">
        <v>57</v>
      </c>
      <c r="L32" s="122" t="s">
        <v>77</v>
      </c>
      <c r="M32" s="109">
        <v>2</v>
      </c>
      <c r="N32" s="109"/>
      <c r="O32" s="99" t="s">
        <v>59</v>
      </c>
      <c r="P32" s="109"/>
    </row>
    <row r="33" s="94" customFormat="1" ht="33.75" hidden="1" customHeight="1" spans="1:16">
      <c r="A33" s="99">
        <f t="shared" si="1"/>
        <v>26</v>
      </c>
      <c r="B33" s="101" t="s">
        <v>139</v>
      </c>
      <c r="C33" s="101" t="s">
        <v>140</v>
      </c>
      <c r="D33" s="112" t="s">
        <v>141</v>
      </c>
      <c r="E33" s="102"/>
      <c r="F33" s="31" t="s">
        <v>54</v>
      </c>
      <c r="G33" s="111"/>
      <c r="H33" s="105" t="s">
        <v>66</v>
      </c>
      <c r="I33" s="105" t="s">
        <v>67</v>
      </c>
      <c r="J33" s="105"/>
      <c r="K33" s="121" t="s">
        <v>57</v>
      </c>
      <c r="L33" s="121" t="s">
        <v>58</v>
      </c>
      <c r="M33" s="99">
        <v>1</v>
      </c>
      <c r="N33" s="99"/>
      <c r="O33" s="99" t="s">
        <v>59</v>
      </c>
      <c r="P33" s="99"/>
    </row>
    <row r="34" s="94" customFormat="1" ht="33.95" hidden="1" customHeight="1" spans="1:16">
      <c r="A34" s="99">
        <f t="shared" si="1"/>
        <v>27</v>
      </c>
      <c r="B34" s="100" t="s">
        <v>142</v>
      </c>
      <c r="C34" s="101" t="s">
        <v>143</v>
      </c>
      <c r="D34" s="107" t="s">
        <v>144</v>
      </c>
      <c r="E34" s="102"/>
      <c r="F34" s="31" t="s">
        <v>54</v>
      </c>
      <c r="G34" s="111"/>
      <c r="H34" s="109" t="s">
        <v>66</v>
      </c>
      <c r="I34" s="123" t="s">
        <v>67</v>
      </c>
      <c r="J34" s="105"/>
      <c r="K34" s="121" t="s">
        <v>57</v>
      </c>
      <c r="L34" s="121" t="s">
        <v>58</v>
      </c>
      <c r="M34" s="99">
        <v>1</v>
      </c>
      <c r="N34" s="99"/>
      <c r="O34" s="99" t="s">
        <v>59</v>
      </c>
      <c r="P34" s="99"/>
    </row>
    <row r="35" s="94" customFormat="1" ht="33.95" hidden="1" customHeight="1" spans="1:16">
      <c r="A35" s="99">
        <f t="shared" si="1"/>
        <v>28</v>
      </c>
      <c r="B35" s="100" t="s">
        <v>145</v>
      </c>
      <c r="C35" s="101" t="s">
        <v>146</v>
      </c>
      <c r="D35" s="102" t="s">
        <v>147</v>
      </c>
      <c r="E35" s="102"/>
      <c r="F35" s="31" t="s">
        <v>54</v>
      </c>
      <c r="G35" s="111"/>
      <c r="H35" s="109" t="s">
        <v>66</v>
      </c>
      <c r="I35" s="124" t="s">
        <v>67</v>
      </c>
      <c r="J35" s="105"/>
      <c r="K35" s="121" t="s">
        <v>57</v>
      </c>
      <c r="L35" s="121" t="s">
        <v>58</v>
      </c>
      <c r="M35" s="99">
        <v>2</v>
      </c>
      <c r="N35" s="99"/>
      <c r="O35" s="99" t="s">
        <v>59</v>
      </c>
      <c r="P35" s="99"/>
    </row>
    <row r="36" s="94" customFormat="1" ht="33.95" hidden="1" customHeight="1" spans="1:16">
      <c r="A36" s="99">
        <f t="shared" si="1"/>
        <v>29</v>
      </c>
      <c r="B36" s="100" t="s">
        <v>148</v>
      </c>
      <c r="C36" s="101" t="s">
        <v>149</v>
      </c>
      <c r="D36" s="102" t="s">
        <v>150</v>
      </c>
      <c r="E36" s="107"/>
      <c r="F36" s="31" t="s">
        <v>54</v>
      </c>
      <c r="G36" s="111"/>
      <c r="H36" s="109" t="s">
        <v>66</v>
      </c>
      <c r="I36" s="124" t="s">
        <v>67</v>
      </c>
      <c r="J36" s="105"/>
      <c r="K36" s="121" t="s">
        <v>57</v>
      </c>
      <c r="L36" s="121" t="s">
        <v>58</v>
      </c>
      <c r="M36" s="99">
        <v>2</v>
      </c>
      <c r="N36" s="99"/>
      <c r="O36" s="99" t="s">
        <v>59</v>
      </c>
      <c r="P36" s="99"/>
    </row>
    <row r="37" s="97" customFormat="1" ht="33.95" hidden="1" customHeight="1" spans="1:16">
      <c r="A37" s="99">
        <f t="shared" si="1"/>
        <v>30</v>
      </c>
      <c r="B37" s="99" t="s">
        <v>151</v>
      </c>
      <c r="C37" s="113" t="s">
        <v>152</v>
      </c>
      <c r="D37" s="99" t="s">
        <v>153</v>
      </c>
      <c r="E37" s="99"/>
      <c r="F37" s="31" t="s">
        <v>54</v>
      </c>
      <c r="G37" s="111"/>
      <c r="H37" s="99" t="s">
        <v>66</v>
      </c>
      <c r="I37" s="99" t="s">
        <v>67</v>
      </c>
      <c r="J37" s="99"/>
      <c r="K37" s="121" t="s">
        <v>57</v>
      </c>
      <c r="L37" s="121" t="s">
        <v>58</v>
      </c>
      <c r="M37" s="99">
        <v>1</v>
      </c>
      <c r="N37" s="99"/>
      <c r="O37" s="99" t="s">
        <v>59</v>
      </c>
      <c r="P37" s="99"/>
    </row>
    <row r="38" s="94" customFormat="1" ht="33.95" hidden="1" customHeight="1" spans="1:16">
      <c r="A38" s="99">
        <f t="shared" si="1"/>
        <v>31</v>
      </c>
      <c r="B38" s="100" t="s">
        <v>154</v>
      </c>
      <c r="C38" s="101" t="s">
        <v>155</v>
      </c>
      <c r="D38" s="102" t="s">
        <v>156</v>
      </c>
      <c r="E38" s="99"/>
      <c r="F38" s="31" t="s">
        <v>54</v>
      </c>
      <c r="G38" s="111"/>
      <c r="H38" s="109" t="s">
        <v>66</v>
      </c>
      <c r="I38" s="124" t="s">
        <v>67</v>
      </c>
      <c r="J38" s="105"/>
      <c r="K38" s="121" t="s">
        <v>57</v>
      </c>
      <c r="L38" s="121" t="s">
        <v>58</v>
      </c>
      <c r="M38" s="99">
        <v>1</v>
      </c>
      <c r="N38" s="99"/>
      <c r="O38" s="99" t="s">
        <v>59</v>
      </c>
      <c r="P38" s="99"/>
    </row>
    <row r="39" s="94" customFormat="1" ht="33.95" hidden="1" customHeight="1" spans="1:16">
      <c r="A39" s="99">
        <f t="shared" si="1"/>
        <v>32</v>
      </c>
      <c r="B39" s="100" t="s">
        <v>157</v>
      </c>
      <c r="C39" s="112" t="s">
        <v>158</v>
      </c>
      <c r="D39" s="102" t="s">
        <v>159</v>
      </c>
      <c r="E39" s="99"/>
      <c r="F39" s="31" t="s">
        <v>54</v>
      </c>
      <c r="G39" s="111"/>
      <c r="H39" s="109" t="s">
        <v>55</v>
      </c>
      <c r="I39" s="124"/>
      <c r="J39" s="105"/>
      <c r="K39" s="121" t="s">
        <v>57</v>
      </c>
      <c r="L39" s="121" t="s">
        <v>77</v>
      </c>
      <c r="M39" s="99">
        <v>1</v>
      </c>
      <c r="N39" s="99"/>
      <c r="O39" s="99" t="s">
        <v>59</v>
      </c>
      <c r="P39" s="99"/>
    </row>
    <row r="40" s="94" customFormat="1" ht="33.95" hidden="1" customHeight="1" spans="1:16">
      <c r="A40" s="99">
        <f t="shared" si="1"/>
        <v>33</v>
      </c>
      <c r="B40" s="100" t="s">
        <v>160</v>
      </c>
      <c r="C40" s="112" t="s">
        <v>161</v>
      </c>
      <c r="D40" s="102" t="s">
        <v>162</v>
      </c>
      <c r="E40" s="99"/>
      <c r="F40" s="31" t="s">
        <v>54</v>
      </c>
      <c r="G40" s="111"/>
      <c r="H40" s="109" t="s">
        <v>55</v>
      </c>
      <c r="I40" s="124"/>
      <c r="J40" s="105"/>
      <c r="K40" s="121" t="s">
        <v>57</v>
      </c>
      <c r="L40" s="121" t="s">
        <v>77</v>
      </c>
      <c r="M40" s="99">
        <v>1</v>
      </c>
      <c r="N40" s="99"/>
      <c r="O40" s="99" t="s">
        <v>59</v>
      </c>
      <c r="P40" s="99"/>
    </row>
    <row r="41" s="94" customFormat="1" ht="33.95" hidden="1" customHeight="1" spans="1:16">
      <c r="A41" s="99">
        <f t="shared" si="1"/>
        <v>34</v>
      </c>
      <c r="B41" s="100" t="s">
        <v>163</v>
      </c>
      <c r="C41" s="112" t="s">
        <v>164</v>
      </c>
      <c r="D41" s="102" t="s">
        <v>165</v>
      </c>
      <c r="E41" s="99"/>
      <c r="F41" s="31" t="s">
        <v>54</v>
      </c>
      <c r="G41" s="111"/>
      <c r="H41" s="109"/>
      <c r="I41" s="124"/>
      <c r="J41" s="105"/>
      <c r="K41" s="121" t="s">
        <v>57</v>
      </c>
      <c r="L41" s="121" t="s">
        <v>166</v>
      </c>
      <c r="M41" s="99">
        <v>1</v>
      </c>
      <c r="N41" s="99"/>
      <c r="O41" s="99" t="s">
        <v>59</v>
      </c>
      <c r="P41" s="99"/>
    </row>
    <row r="42" s="94" customFormat="1" ht="33.95" hidden="1" customHeight="1" spans="1:16">
      <c r="A42" s="99">
        <f t="shared" si="1"/>
        <v>35</v>
      </c>
      <c r="B42" s="100" t="s">
        <v>167</v>
      </c>
      <c r="C42" s="112" t="s">
        <v>168</v>
      </c>
      <c r="D42" s="102" t="s">
        <v>169</v>
      </c>
      <c r="E42" s="99"/>
      <c r="F42" s="31" t="s">
        <v>54</v>
      </c>
      <c r="G42" s="111"/>
      <c r="H42" s="109"/>
      <c r="I42" s="124"/>
      <c r="J42" s="105"/>
      <c r="K42" s="121" t="s">
        <v>57</v>
      </c>
      <c r="L42" s="121" t="s">
        <v>166</v>
      </c>
      <c r="M42" s="99">
        <v>1</v>
      </c>
      <c r="N42" s="99"/>
      <c r="O42" s="99" t="s">
        <v>59</v>
      </c>
      <c r="P42" s="99"/>
    </row>
    <row r="43" s="94" customFormat="1" ht="33.95" hidden="1" customHeight="1" spans="1:16">
      <c r="A43" s="99">
        <f t="shared" si="1"/>
        <v>36</v>
      </c>
      <c r="B43" s="100" t="s">
        <v>170</v>
      </c>
      <c r="C43" s="112" t="s">
        <v>171</v>
      </c>
      <c r="D43" s="102" t="s">
        <v>172</v>
      </c>
      <c r="E43" s="99"/>
      <c r="F43" s="31" t="s">
        <v>54</v>
      </c>
      <c r="G43" s="111"/>
      <c r="H43" s="109" t="s">
        <v>173</v>
      </c>
      <c r="I43" s="124"/>
      <c r="J43" s="105"/>
      <c r="K43" s="121" t="s">
        <v>57</v>
      </c>
      <c r="L43" s="121" t="s">
        <v>174</v>
      </c>
      <c r="M43" s="99">
        <v>1</v>
      </c>
      <c r="N43" s="99"/>
      <c r="O43" s="99" t="s">
        <v>59</v>
      </c>
      <c r="P43" s="99"/>
    </row>
    <row r="44" s="98" customFormat="1" ht="33.95" customHeight="1" spans="1:17">
      <c r="A44" s="114">
        <f t="shared" si="1"/>
        <v>37</v>
      </c>
      <c r="B44" s="115" t="s">
        <v>175</v>
      </c>
      <c r="C44" s="116" t="s">
        <v>175</v>
      </c>
      <c r="D44" s="117" t="s">
        <v>176</v>
      </c>
      <c r="E44" s="114" t="s">
        <v>177</v>
      </c>
      <c r="F44" s="118" t="s">
        <v>54</v>
      </c>
      <c r="G44" s="119"/>
      <c r="H44" s="120"/>
      <c r="I44" s="126"/>
      <c r="J44" s="127"/>
      <c r="K44" s="128" t="s">
        <v>57</v>
      </c>
      <c r="L44" s="128" t="s">
        <v>178</v>
      </c>
      <c r="M44" s="114">
        <v>1</v>
      </c>
      <c r="N44" s="114"/>
      <c r="O44" s="114" t="s">
        <v>59</v>
      </c>
      <c r="P44" s="114" t="s">
        <v>179</v>
      </c>
      <c r="Q44" s="98" t="s">
        <v>180</v>
      </c>
    </row>
    <row r="45" s="98" customFormat="1" ht="33.95" customHeight="1" spans="1:16">
      <c r="A45" s="114">
        <f t="shared" si="1"/>
        <v>38</v>
      </c>
      <c r="B45" s="115" t="s">
        <v>181</v>
      </c>
      <c r="C45" s="116" t="s">
        <v>181</v>
      </c>
      <c r="D45" s="117" t="s">
        <v>182</v>
      </c>
      <c r="E45" s="114" t="s">
        <v>177</v>
      </c>
      <c r="F45" s="118" t="s">
        <v>54</v>
      </c>
      <c r="G45" s="119"/>
      <c r="H45" s="120"/>
      <c r="I45" s="126"/>
      <c r="J45" s="127"/>
      <c r="K45" s="128" t="s">
        <v>57</v>
      </c>
      <c r="L45" s="128" t="s">
        <v>178</v>
      </c>
      <c r="M45" s="114">
        <v>1</v>
      </c>
      <c r="N45" s="114"/>
      <c r="O45" s="114" t="s">
        <v>59</v>
      </c>
      <c r="P45" s="114" t="s">
        <v>179</v>
      </c>
    </row>
    <row r="46" s="98" customFormat="1" ht="33.95" customHeight="1" spans="1:16">
      <c r="A46" s="114">
        <f t="shared" si="1"/>
        <v>39</v>
      </c>
      <c r="B46" s="115" t="s">
        <v>183</v>
      </c>
      <c r="C46" s="116" t="s">
        <v>183</v>
      </c>
      <c r="D46" s="117" t="s">
        <v>184</v>
      </c>
      <c r="E46" s="114" t="s">
        <v>177</v>
      </c>
      <c r="F46" s="118" t="s">
        <v>54</v>
      </c>
      <c r="G46" s="119"/>
      <c r="H46" s="120"/>
      <c r="I46" s="126"/>
      <c r="J46" s="127"/>
      <c r="K46" s="128" t="s">
        <v>57</v>
      </c>
      <c r="L46" s="128" t="s">
        <v>185</v>
      </c>
      <c r="M46" s="114">
        <v>1</v>
      </c>
      <c r="N46" s="114"/>
      <c r="O46" s="114" t="s">
        <v>59</v>
      </c>
      <c r="P46" s="114" t="s">
        <v>179</v>
      </c>
    </row>
  </sheetData>
  <autoFilter ref="A7:P4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67"/>
  </conditionalFormatting>
  <conditionalFormatting sqref="B14">
    <cfRule type="duplicateValues" dxfId="0" priority="165"/>
  </conditionalFormatting>
  <conditionalFormatting sqref="C16">
    <cfRule type="duplicateValues" dxfId="0" priority="150"/>
  </conditionalFormatting>
  <conditionalFormatting sqref="B25">
    <cfRule type="duplicateValues" dxfId="0" priority="158"/>
  </conditionalFormatting>
  <conditionalFormatting sqref="B26">
    <cfRule type="duplicateValues" dxfId="0" priority="157"/>
  </conditionalFormatting>
  <conditionalFormatting sqref="B37">
    <cfRule type="duplicateValues" dxfId="0" priority="145"/>
    <cfRule type="duplicateValues" dxfId="0" priority="146"/>
    <cfRule type="duplicateValues" dxfId="0" priority="147"/>
  </conditionalFormatting>
  <conditionalFormatting sqref="C37">
    <cfRule type="duplicateValues" dxfId="0" priority="196"/>
    <cfRule type="duplicateValues" dxfId="0" priority="197"/>
  </conditionalFormatting>
  <conditionalFormatting sqref="B40">
    <cfRule type="duplicateValues" dxfId="0" priority="138"/>
  </conditionalFormatting>
  <conditionalFormatting sqref="C40">
    <cfRule type="duplicateValues" dxfId="0" priority="139"/>
  </conditionalFormatting>
  <conditionalFormatting sqref="B43">
    <cfRule type="duplicateValues" dxfId="0" priority="202"/>
  </conditionalFormatting>
  <conditionalFormatting sqref="C43">
    <cfRule type="duplicateValues" dxfId="0" priority="203"/>
  </conditionalFormatting>
  <conditionalFormatting sqref="B44">
    <cfRule type="duplicateValues" dxfId="0" priority="21"/>
    <cfRule type="duplicateValues" dxfId="0" priority="18"/>
    <cfRule type="duplicateValues" dxfId="0" priority="15"/>
    <cfRule type="duplicateValues" dxfId="0" priority="12"/>
    <cfRule type="duplicateValues" dxfId="0" priority="6"/>
  </conditionalFormatting>
  <conditionalFormatting sqref="C44">
    <cfRule type="duplicateValues" dxfId="0" priority="24"/>
    <cfRule type="duplicateValues" dxfId="0" priority="9"/>
    <cfRule type="duplicateValues" dxfId="0" priority="3"/>
  </conditionalFormatting>
  <conditionalFormatting sqref="B45">
    <cfRule type="duplicateValues" dxfId="0" priority="20"/>
    <cfRule type="duplicateValues" dxfId="0" priority="17"/>
    <cfRule type="duplicateValues" dxfId="0" priority="14"/>
    <cfRule type="duplicateValues" dxfId="0" priority="11"/>
    <cfRule type="duplicateValues" dxfId="0" priority="5"/>
  </conditionalFormatting>
  <conditionalFormatting sqref="C45">
    <cfRule type="duplicateValues" dxfId="0" priority="23"/>
    <cfRule type="duplicateValues" dxfId="0" priority="8"/>
    <cfRule type="duplicateValues" dxfId="0" priority="2"/>
  </conditionalFormatting>
  <conditionalFormatting sqref="B46">
    <cfRule type="duplicateValues" dxfId="0" priority="19"/>
    <cfRule type="duplicateValues" dxfId="0" priority="16"/>
    <cfRule type="duplicateValues" dxfId="0" priority="13"/>
    <cfRule type="duplicateValues" dxfId="0" priority="10"/>
    <cfRule type="duplicateValues" dxfId="0" priority="4"/>
  </conditionalFormatting>
  <conditionalFormatting sqref="C46">
    <cfRule type="duplicateValues" dxfId="0" priority="22"/>
    <cfRule type="duplicateValues" dxfId="0" priority="7"/>
    <cfRule type="duplicateValues" dxfId="0" priority="1"/>
  </conditionalFormatting>
  <conditionalFormatting sqref="B9:B13">
    <cfRule type="duplicateValues" dxfId="0" priority="166"/>
  </conditionalFormatting>
  <conditionalFormatting sqref="B15:B16">
    <cfRule type="duplicateValues" dxfId="0" priority="164"/>
  </conditionalFormatting>
  <conditionalFormatting sqref="B20:B22">
    <cfRule type="duplicateValues" dxfId="0" priority="160"/>
  </conditionalFormatting>
  <conditionalFormatting sqref="B27:B28">
    <cfRule type="duplicateValues" dxfId="0" priority="198"/>
  </conditionalFormatting>
  <conditionalFormatting sqref="B29:B33">
    <cfRule type="duplicateValues" dxfId="0" priority="199"/>
  </conditionalFormatting>
  <conditionalFormatting sqref="B41:B42">
    <cfRule type="duplicateValues" dxfId="0" priority="140"/>
  </conditionalFormatting>
  <conditionalFormatting sqref="C29:C33">
    <cfRule type="duplicateValues" dxfId="0" priority="201"/>
  </conditionalFormatting>
  <conditionalFormatting sqref="C41:C42">
    <cfRule type="duplicateValues" dxfId="0" priority="141"/>
  </conditionalFormatting>
  <conditionalFormatting sqref="B1:B43 B47:B1048576">
    <cfRule type="duplicateValues" dxfId="0" priority="84"/>
    <cfRule type="duplicateValues" dxfId="0" priority="85"/>
    <cfRule type="duplicateValues" dxfId="0" priority="137"/>
    <cfRule type="duplicateValues" dxfId="0" priority="26"/>
  </conditionalFormatting>
  <conditionalFormatting sqref="B1:B7 B47:B1048576">
    <cfRule type="duplicateValues" dxfId="0" priority="191"/>
    <cfRule type="duplicateValues" dxfId="0" priority="195"/>
  </conditionalFormatting>
  <conditionalFormatting sqref="C1:C43 C47:C1048576">
    <cfRule type="duplicateValues" dxfId="0" priority="27"/>
    <cfRule type="duplicateValues" dxfId="0" priority="25"/>
  </conditionalFormatting>
  <conditionalFormatting sqref="C1:C39 C47:C1048576">
    <cfRule type="duplicateValues" dxfId="0" priority="149"/>
  </conditionalFormatting>
  <conditionalFormatting sqref="B23:B24 B34">
    <cfRule type="duplicateValues" dxfId="0" priority="159"/>
  </conditionalFormatting>
  <conditionalFormatting sqref="B38:B39 B36">
    <cfRule type="duplicateValues" dxfId="0" priority="148"/>
  </conditionalFormatting>
  <dataValidations count="1">
    <dataValidation type="list" allowBlank="1" showInputMessage="1" showErrorMessage="1" sqref="H8:H19 H25:H26 H27:H28 H29:H33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" manualBreakCount="1">
    <brk id="46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8"/>
  <sheetViews>
    <sheetView showGridLines="0" view="pageBreakPreview" zoomScale="90" zoomScaleNormal="100" topLeftCell="A4" workbookViewId="0">
      <selection activeCell="K85" sqref="K85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5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186</v>
      </c>
      <c r="B5" s="56"/>
      <c r="C5" s="56"/>
      <c r="D5" s="55"/>
      <c r="E5" s="55"/>
      <c r="F5" s="57" t="s">
        <v>34</v>
      </c>
      <c r="G5" s="55"/>
      <c r="H5" s="55"/>
      <c r="I5" s="57"/>
      <c r="J5" s="55"/>
      <c r="K5" s="55"/>
      <c r="L5" s="37" t="s">
        <v>35</v>
      </c>
      <c r="M5" s="37"/>
      <c r="N5" s="37" t="s">
        <v>23</v>
      </c>
      <c r="O5" s="37"/>
      <c r="P5" s="37"/>
    </row>
    <row r="6" s="3" customFormat="1" ht="15" customHeight="1" spans="1:16">
      <c r="A6" s="58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6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hidden="1" customHeight="1" spans="1:16">
      <c r="A8" s="50">
        <f t="shared" ref="A8:A49" si="0">ROW()-7</f>
        <v>1</v>
      </c>
      <c r="B8" s="72" t="s">
        <v>187</v>
      </c>
      <c r="C8" s="73" t="s">
        <v>188</v>
      </c>
      <c r="D8" s="28" t="s">
        <v>189</v>
      </c>
      <c r="E8" s="28"/>
      <c r="F8" s="28" t="s">
        <v>54</v>
      </c>
      <c r="G8" s="30"/>
      <c r="H8" s="74" t="s">
        <v>55</v>
      </c>
      <c r="I8" s="30" t="s">
        <v>190</v>
      </c>
      <c r="J8" s="33"/>
      <c r="K8" s="77" t="s">
        <v>57</v>
      </c>
      <c r="L8" s="78" t="s">
        <v>58</v>
      </c>
      <c r="M8" s="78">
        <v>1</v>
      </c>
      <c r="N8" s="50"/>
      <c r="O8" s="50" t="s">
        <v>191</v>
      </c>
      <c r="P8" s="50"/>
    </row>
    <row r="9" s="4" customFormat="1" ht="33.95" hidden="1" customHeight="1" spans="1:16">
      <c r="A9" s="50">
        <f t="shared" si="0"/>
        <v>2</v>
      </c>
      <c r="B9" s="72" t="s">
        <v>192</v>
      </c>
      <c r="C9" s="73" t="s">
        <v>193</v>
      </c>
      <c r="D9" s="28" t="s">
        <v>194</v>
      </c>
      <c r="E9" s="28"/>
      <c r="F9" s="28" t="s">
        <v>54</v>
      </c>
      <c r="G9" s="30"/>
      <c r="H9" s="74" t="s">
        <v>55</v>
      </c>
      <c r="I9" s="30" t="s">
        <v>190</v>
      </c>
      <c r="J9" s="33"/>
      <c r="K9" s="77" t="s">
        <v>57</v>
      </c>
      <c r="L9" s="78" t="s">
        <v>58</v>
      </c>
      <c r="M9" s="78">
        <v>1</v>
      </c>
      <c r="N9" s="50"/>
      <c r="O9" s="50" t="s">
        <v>191</v>
      </c>
      <c r="P9" s="50"/>
    </row>
    <row r="10" s="4" customFormat="1" ht="33.95" hidden="1" customHeight="1" spans="1:16">
      <c r="A10" s="50">
        <f t="shared" si="0"/>
        <v>3</v>
      </c>
      <c r="B10" s="72" t="s">
        <v>195</v>
      </c>
      <c r="C10" s="73" t="s">
        <v>196</v>
      </c>
      <c r="D10" s="28" t="s">
        <v>197</v>
      </c>
      <c r="E10" s="28"/>
      <c r="F10" s="28" t="s">
        <v>54</v>
      </c>
      <c r="G10" s="30"/>
      <c r="H10" s="74" t="s">
        <v>55</v>
      </c>
      <c r="I10" s="30" t="s">
        <v>198</v>
      </c>
      <c r="J10" s="33"/>
      <c r="K10" s="77" t="s">
        <v>57</v>
      </c>
      <c r="L10" s="78" t="s">
        <v>58</v>
      </c>
      <c r="M10" s="78">
        <v>2</v>
      </c>
      <c r="N10" s="50"/>
      <c r="O10" s="50" t="s">
        <v>191</v>
      </c>
      <c r="P10" s="50"/>
    </row>
    <row r="11" s="4" customFormat="1" ht="33.95" hidden="1" customHeight="1" spans="1:16">
      <c r="A11" s="50">
        <f t="shared" si="0"/>
        <v>4</v>
      </c>
      <c r="B11" s="72" t="s">
        <v>199</v>
      </c>
      <c r="C11" s="73" t="s">
        <v>200</v>
      </c>
      <c r="D11" s="28" t="s">
        <v>201</v>
      </c>
      <c r="E11" s="28"/>
      <c r="F11" s="28" t="s">
        <v>54</v>
      </c>
      <c r="G11" s="30"/>
      <c r="H11" s="74" t="s">
        <v>55</v>
      </c>
      <c r="I11" s="30" t="s">
        <v>198</v>
      </c>
      <c r="J11" s="33"/>
      <c r="K11" s="77" t="s">
        <v>57</v>
      </c>
      <c r="L11" s="79" t="s">
        <v>58</v>
      </c>
      <c r="M11" s="78">
        <v>1</v>
      </c>
      <c r="N11" s="50"/>
      <c r="O11" s="50" t="s">
        <v>191</v>
      </c>
      <c r="P11" s="50"/>
    </row>
    <row r="12" s="4" customFormat="1" ht="33.95" hidden="1" customHeight="1" spans="1:16">
      <c r="A12" s="50">
        <f t="shared" si="0"/>
        <v>5</v>
      </c>
      <c r="B12" s="73" t="s">
        <v>202</v>
      </c>
      <c r="C12" s="73" t="s">
        <v>203</v>
      </c>
      <c r="D12" s="28" t="s">
        <v>204</v>
      </c>
      <c r="E12" s="28"/>
      <c r="F12" s="28" t="s">
        <v>54</v>
      </c>
      <c r="G12" s="30"/>
      <c r="H12" s="74" t="s">
        <v>55</v>
      </c>
      <c r="I12" s="30" t="s">
        <v>205</v>
      </c>
      <c r="J12" s="33"/>
      <c r="K12" s="77" t="s">
        <v>57</v>
      </c>
      <c r="L12" s="79" t="s">
        <v>58</v>
      </c>
      <c r="M12" s="78">
        <v>2</v>
      </c>
      <c r="N12" s="50"/>
      <c r="O12" s="50" t="s">
        <v>191</v>
      </c>
      <c r="P12" s="50"/>
    </row>
    <row r="13" s="4" customFormat="1" ht="33.95" hidden="1" customHeight="1" spans="1:16">
      <c r="A13" s="50">
        <f t="shared" si="0"/>
        <v>6</v>
      </c>
      <c r="B13" s="73" t="s">
        <v>206</v>
      </c>
      <c r="C13" s="73" t="s">
        <v>207</v>
      </c>
      <c r="D13" s="28" t="s">
        <v>208</v>
      </c>
      <c r="E13" s="28"/>
      <c r="F13" s="28" t="s">
        <v>54</v>
      </c>
      <c r="G13" s="30"/>
      <c r="H13" s="74" t="s">
        <v>55</v>
      </c>
      <c r="I13" s="30" t="s">
        <v>198</v>
      </c>
      <c r="J13" s="33"/>
      <c r="K13" s="77" t="s">
        <v>57</v>
      </c>
      <c r="L13" s="79" t="s">
        <v>58</v>
      </c>
      <c r="M13" s="78">
        <v>1</v>
      </c>
      <c r="N13" s="50"/>
      <c r="O13" s="50" t="s">
        <v>191</v>
      </c>
      <c r="P13" s="50"/>
    </row>
    <row r="14" s="4" customFormat="1" ht="33.95" hidden="1" customHeight="1" spans="1:16">
      <c r="A14" s="50">
        <f t="shared" si="0"/>
        <v>7</v>
      </c>
      <c r="B14" s="73" t="s">
        <v>209</v>
      </c>
      <c r="C14" s="73" t="s">
        <v>210</v>
      </c>
      <c r="D14" s="28" t="s">
        <v>211</v>
      </c>
      <c r="E14" s="28"/>
      <c r="F14" s="28" t="s">
        <v>54</v>
      </c>
      <c r="G14" s="30"/>
      <c r="H14" s="74" t="s">
        <v>66</v>
      </c>
      <c r="I14" s="30" t="s">
        <v>212</v>
      </c>
      <c r="J14" s="33"/>
      <c r="K14" s="77" t="s">
        <v>57</v>
      </c>
      <c r="L14" s="79" t="s">
        <v>58</v>
      </c>
      <c r="M14" s="78">
        <v>1</v>
      </c>
      <c r="N14" s="50"/>
      <c r="O14" s="50" t="s">
        <v>191</v>
      </c>
      <c r="P14" s="50"/>
    </row>
    <row r="15" s="4" customFormat="1" ht="33.95" hidden="1" customHeight="1" spans="1:16">
      <c r="A15" s="50">
        <f t="shared" si="0"/>
        <v>8</v>
      </c>
      <c r="B15" s="73" t="s">
        <v>213</v>
      </c>
      <c r="C15" s="73" t="s">
        <v>214</v>
      </c>
      <c r="D15" s="28" t="s">
        <v>215</v>
      </c>
      <c r="E15" s="28"/>
      <c r="F15" s="28" t="s">
        <v>54</v>
      </c>
      <c r="G15" s="30"/>
      <c r="H15" s="72" t="s">
        <v>66</v>
      </c>
      <c r="I15" s="30" t="s">
        <v>212</v>
      </c>
      <c r="J15" s="33"/>
      <c r="K15" s="77" t="s">
        <v>57</v>
      </c>
      <c r="L15" s="79" t="s">
        <v>58</v>
      </c>
      <c r="M15" s="78">
        <v>1</v>
      </c>
      <c r="N15" s="50"/>
      <c r="O15" s="50" t="s">
        <v>191</v>
      </c>
      <c r="P15" s="50"/>
    </row>
    <row r="16" s="4" customFormat="1" ht="33.95" hidden="1" customHeight="1" spans="1:16">
      <c r="A16" s="50">
        <f t="shared" si="0"/>
        <v>9</v>
      </c>
      <c r="B16" s="72" t="s">
        <v>216</v>
      </c>
      <c r="C16" s="73" t="s">
        <v>217</v>
      </c>
      <c r="D16" s="28" t="s">
        <v>218</v>
      </c>
      <c r="E16" s="28"/>
      <c r="F16" s="28" t="s">
        <v>54</v>
      </c>
      <c r="G16" s="30"/>
      <c r="H16" s="72" t="s">
        <v>66</v>
      </c>
      <c r="I16" s="30" t="s">
        <v>212</v>
      </c>
      <c r="J16" s="33"/>
      <c r="K16" s="77" t="s">
        <v>57</v>
      </c>
      <c r="L16" s="79" t="s">
        <v>58</v>
      </c>
      <c r="M16" s="78">
        <v>1</v>
      </c>
      <c r="N16" s="50"/>
      <c r="O16" s="50" t="s">
        <v>191</v>
      </c>
      <c r="P16" s="50"/>
    </row>
    <row r="17" s="4" customFormat="1" ht="33.95" hidden="1" customHeight="1" spans="1:16">
      <c r="A17" s="50">
        <f t="shared" si="0"/>
        <v>10</v>
      </c>
      <c r="B17" s="72" t="s">
        <v>219</v>
      </c>
      <c r="C17" s="73" t="s">
        <v>220</v>
      </c>
      <c r="D17" s="28" t="s">
        <v>221</v>
      </c>
      <c r="E17" s="28"/>
      <c r="F17" s="28" t="s">
        <v>54</v>
      </c>
      <c r="G17" s="30"/>
      <c r="H17" s="72" t="s">
        <v>66</v>
      </c>
      <c r="I17" s="30" t="s">
        <v>212</v>
      </c>
      <c r="J17" s="33"/>
      <c r="K17" s="77" t="s">
        <v>57</v>
      </c>
      <c r="L17" s="79" t="s">
        <v>58</v>
      </c>
      <c r="M17" s="78">
        <v>1</v>
      </c>
      <c r="N17" s="50"/>
      <c r="O17" s="50" t="s">
        <v>191</v>
      </c>
      <c r="P17" s="50"/>
    </row>
    <row r="18" s="4" customFormat="1" ht="33.95" hidden="1" customHeight="1" spans="1:16">
      <c r="A18" s="50">
        <f t="shared" si="0"/>
        <v>11</v>
      </c>
      <c r="B18" s="72" t="s">
        <v>222</v>
      </c>
      <c r="C18" s="73" t="s">
        <v>223</v>
      </c>
      <c r="D18" s="28" t="s">
        <v>224</v>
      </c>
      <c r="E18" s="29"/>
      <c r="F18" s="28" t="s">
        <v>54</v>
      </c>
      <c r="G18" s="30"/>
      <c r="H18" s="74" t="s">
        <v>55</v>
      </c>
      <c r="I18" s="30"/>
      <c r="J18" s="33"/>
      <c r="K18" s="77" t="s">
        <v>57</v>
      </c>
      <c r="L18" s="79" t="s">
        <v>225</v>
      </c>
      <c r="M18" s="78">
        <v>1</v>
      </c>
      <c r="N18" s="50"/>
      <c r="O18" s="50" t="s">
        <v>191</v>
      </c>
      <c r="P18" s="50"/>
    </row>
    <row r="19" s="69" customFormat="1" ht="33.95" hidden="1" customHeight="1" spans="1:16">
      <c r="A19" s="50">
        <f t="shared" si="0"/>
        <v>12</v>
      </c>
      <c r="B19" s="72" t="s">
        <v>226</v>
      </c>
      <c r="C19" s="73" t="s">
        <v>227</v>
      </c>
      <c r="D19" s="72" t="s">
        <v>228</v>
      </c>
      <c r="E19" s="72"/>
      <c r="F19" s="28" t="s">
        <v>54</v>
      </c>
      <c r="G19" s="30"/>
      <c r="H19" s="74" t="s">
        <v>55</v>
      </c>
      <c r="I19" s="30"/>
      <c r="J19" s="74"/>
      <c r="K19" s="77" t="s">
        <v>57</v>
      </c>
      <c r="L19" s="79" t="s">
        <v>225</v>
      </c>
      <c r="M19" s="78">
        <v>1</v>
      </c>
      <c r="N19" s="79"/>
      <c r="O19" s="50" t="s">
        <v>191</v>
      </c>
      <c r="P19" s="79"/>
    </row>
    <row r="20" s="4" customFormat="1" ht="33.95" hidden="1" customHeight="1" spans="1:16">
      <c r="A20" s="50">
        <f t="shared" si="0"/>
        <v>13</v>
      </c>
      <c r="B20" s="72" t="s">
        <v>229</v>
      </c>
      <c r="C20" s="73" t="s">
        <v>230</v>
      </c>
      <c r="D20" s="28" t="s">
        <v>231</v>
      </c>
      <c r="E20" s="28"/>
      <c r="F20" s="28" t="s">
        <v>54</v>
      </c>
      <c r="G20" s="30"/>
      <c r="H20" s="74" t="s">
        <v>55</v>
      </c>
      <c r="I20" s="78"/>
      <c r="J20" s="33"/>
      <c r="K20" s="77" t="s">
        <v>57</v>
      </c>
      <c r="L20" s="77" t="s">
        <v>58</v>
      </c>
      <c r="M20" s="50">
        <v>1</v>
      </c>
      <c r="N20" s="50"/>
      <c r="O20" s="50" t="s">
        <v>191</v>
      </c>
      <c r="P20" s="50"/>
    </row>
    <row r="21" s="4" customFormat="1" ht="33.95" hidden="1" customHeight="1" spans="1:16">
      <c r="A21" s="50">
        <f t="shared" si="0"/>
        <v>14</v>
      </c>
      <c r="B21" s="72" t="s">
        <v>232</v>
      </c>
      <c r="C21" s="73" t="s">
        <v>233</v>
      </c>
      <c r="D21" s="28" t="s">
        <v>234</v>
      </c>
      <c r="E21" s="28"/>
      <c r="F21" s="28" t="s">
        <v>54</v>
      </c>
      <c r="G21" s="30"/>
      <c r="H21" s="74" t="s">
        <v>55</v>
      </c>
      <c r="I21" s="78" t="s">
        <v>235</v>
      </c>
      <c r="J21" s="33"/>
      <c r="K21" s="77" t="s">
        <v>57</v>
      </c>
      <c r="L21" s="77" t="s">
        <v>58</v>
      </c>
      <c r="M21" s="50">
        <v>1</v>
      </c>
      <c r="N21" s="50"/>
      <c r="O21" s="50" t="s">
        <v>191</v>
      </c>
      <c r="P21" s="50"/>
    </row>
    <row r="22" s="4" customFormat="1" ht="33.95" hidden="1" customHeight="1" spans="1:16">
      <c r="A22" s="50">
        <f t="shared" si="0"/>
        <v>15</v>
      </c>
      <c r="B22" s="73" t="s">
        <v>236</v>
      </c>
      <c r="C22" s="73" t="s">
        <v>237</v>
      </c>
      <c r="D22" s="28" t="s">
        <v>238</v>
      </c>
      <c r="E22" s="28"/>
      <c r="F22" s="28" t="s">
        <v>54</v>
      </c>
      <c r="G22" s="30"/>
      <c r="H22" s="74" t="s">
        <v>55</v>
      </c>
      <c r="I22" s="78" t="s">
        <v>239</v>
      </c>
      <c r="J22" s="33"/>
      <c r="K22" s="77" t="s">
        <v>57</v>
      </c>
      <c r="L22" s="77" t="s">
        <v>58</v>
      </c>
      <c r="M22" s="50">
        <v>1</v>
      </c>
      <c r="N22" s="50"/>
      <c r="O22" s="50" t="s">
        <v>191</v>
      </c>
      <c r="P22" s="50"/>
    </row>
    <row r="23" s="4" customFormat="1" ht="33.95" hidden="1" customHeight="1" spans="1:16">
      <c r="A23" s="50">
        <f t="shared" si="0"/>
        <v>16</v>
      </c>
      <c r="B23" s="72" t="s">
        <v>240</v>
      </c>
      <c r="C23" s="73" t="s">
        <v>241</v>
      </c>
      <c r="D23" s="28" t="s">
        <v>242</v>
      </c>
      <c r="E23" s="28"/>
      <c r="F23" s="28" t="s">
        <v>54</v>
      </c>
      <c r="G23" s="30"/>
      <c r="H23" s="74" t="s">
        <v>55</v>
      </c>
      <c r="I23" s="78"/>
      <c r="J23" s="33"/>
      <c r="K23" s="77" t="s">
        <v>57</v>
      </c>
      <c r="L23" s="77" t="s">
        <v>58</v>
      </c>
      <c r="M23" s="50">
        <v>1</v>
      </c>
      <c r="N23" s="50"/>
      <c r="O23" s="50" t="s">
        <v>191</v>
      </c>
      <c r="P23" s="50"/>
    </row>
    <row r="24" s="4" customFormat="1" ht="33.95" hidden="1" customHeight="1" spans="1:16">
      <c r="A24" s="50">
        <f t="shared" si="0"/>
        <v>17</v>
      </c>
      <c r="B24" s="72" t="s">
        <v>243</v>
      </c>
      <c r="C24" s="73" t="s">
        <v>244</v>
      </c>
      <c r="D24" s="28" t="s">
        <v>245</v>
      </c>
      <c r="E24" s="28"/>
      <c r="F24" s="28" t="s">
        <v>54</v>
      </c>
      <c r="G24" s="30"/>
      <c r="H24" s="74" t="s">
        <v>55</v>
      </c>
      <c r="I24" s="78"/>
      <c r="J24" s="33"/>
      <c r="K24" s="77" t="s">
        <v>57</v>
      </c>
      <c r="L24" s="77" t="s">
        <v>58</v>
      </c>
      <c r="M24" s="50">
        <v>1</v>
      </c>
      <c r="N24" s="50"/>
      <c r="O24" s="50" t="s">
        <v>191</v>
      </c>
      <c r="P24" s="50"/>
    </row>
    <row r="25" s="4" customFormat="1" ht="33.95" hidden="1" customHeight="1" spans="1:16">
      <c r="A25" s="50">
        <f t="shared" si="0"/>
        <v>18</v>
      </c>
      <c r="B25" s="72" t="s">
        <v>246</v>
      </c>
      <c r="C25" s="73" t="s">
        <v>247</v>
      </c>
      <c r="D25" s="28" t="s">
        <v>248</v>
      </c>
      <c r="E25" s="28"/>
      <c r="F25" s="28" t="s">
        <v>54</v>
      </c>
      <c r="G25" s="30"/>
      <c r="H25" s="74" t="s">
        <v>55</v>
      </c>
      <c r="I25" s="78"/>
      <c r="J25" s="33"/>
      <c r="K25" s="77" t="s">
        <v>57</v>
      </c>
      <c r="L25" s="77" t="s">
        <v>58</v>
      </c>
      <c r="M25" s="50">
        <v>1</v>
      </c>
      <c r="N25" s="50"/>
      <c r="O25" s="50" t="s">
        <v>191</v>
      </c>
      <c r="P25" s="50"/>
    </row>
    <row r="26" s="70" customFormat="1" ht="33.95" hidden="1" customHeight="1" spans="1:16">
      <c r="A26" s="50">
        <f t="shared" si="0"/>
        <v>19</v>
      </c>
      <c r="B26" s="72" t="s">
        <v>249</v>
      </c>
      <c r="C26" s="73" t="s">
        <v>250</v>
      </c>
      <c r="D26" s="72" t="s">
        <v>251</v>
      </c>
      <c r="E26" s="72"/>
      <c r="F26" s="28" t="s">
        <v>54</v>
      </c>
      <c r="G26" s="30"/>
      <c r="H26" s="74" t="s">
        <v>55</v>
      </c>
      <c r="I26" s="78" t="s">
        <v>252</v>
      </c>
      <c r="J26" s="74"/>
      <c r="K26" s="77" t="s">
        <v>57</v>
      </c>
      <c r="L26" s="80" t="s">
        <v>58</v>
      </c>
      <c r="M26" s="50">
        <v>1</v>
      </c>
      <c r="N26" s="79"/>
      <c r="O26" s="50" t="s">
        <v>191</v>
      </c>
      <c r="P26" s="79"/>
    </row>
    <row r="27" s="4" customFormat="1" ht="33.95" hidden="1" customHeight="1" spans="1:16">
      <c r="A27" s="50">
        <f t="shared" si="0"/>
        <v>20</v>
      </c>
      <c r="B27" s="72" t="s">
        <v>253</v>
      </c>
      <c r="C27" s="73" t="s">
        <v>254</v>
      </c>
      <c r="D27" s="28" t="s">
        <v>255</v>
      </c>
      <c r="E27" s="28"/>
      <c r="F27" s="28" t="s">
        <v>54</v>
      </c>
      <c r="G27" s="30"/>
      <c r="H27" s="74" t="s">
        <v>55</v>
      </c>
      <c r="I27" s="78"/>
      <c r="J27" s="33"/>
      <c r="K27" s="77" t="s">
        <v>57</v>
      </c>
      <c r="L27" s="77" t="s">
        <v>58</v>
      </c>
      <c r="M27" s="50">
        <v>1</v>
      </c>
      <c r="N27" s="50"/>
      <c r="O27" s="50" t="s">
        <v>191</v>
      </c>
      <c r="P27" s="50"/>
    </row>
    <row r="28" s="4" customFormat="1" ht="33.95" hidden="1" customHeight="1" spans="1:16">
      <c r="A28" s="50">
        <f t="shared" si="0"/>
        <v>21</v>
      </c>
      <c r="B28" s="72" t="s">
        <v>256</v>
      </c>
      <c r="C28" s="73" t="s">
        <v>257</v>
      </c>
      <c r="D28" s="72" t="s">
        <v>258</v>
      </c>
      <c r="E28" s="29"/>
      <c r="F28" s="28" t="s">
        <v>54</v>
      </c>
      <c r="G28" s="30"/>
      <c r="H28" s="74" t="s">
        <v>66</v>
      </c>
      <c r="I28" s="78" t="s">
        <v>212</v>
      </c>
      <c r="J28" s="33"/>
      <c r="K28" s="77" t="s">
        <v>57</v>
      </c>
      <c r="L28" s="77" t="s">
        <v>58</v>
      </c>
      <c r="M28" s="50">
        <v>1</v>
      </c>
      <c r="N28" s="50"/>
      <c r="O28" s="50" t="s">
        <v>191</v>
      </c>
      <c r="P28" s="50"/>
    </row>
    <row r="29" s="4" customFormat="1" ht="33.95" hidden="1" customHeight="1" spans="1:16">
      <c r="A29" s="50">
        <f t="shared" si="0"/>
        <v>22</v>
      </c>
      <c r="B29" s="72" t="s">
        <v>259</v>
      </c>
      <c r="C29" s="73" t="s">
        <v>260</v>
      </c>
      <c r="D29" s="72" t="s">
        <v>261</v>
      </c>
      <c r="E29" s="29"/>
      <c r="F29" s="28" t="s">
        <v>54</v>
      </c>
      <c r="G29" s="30"/>
      <c r="H29" s="74" t="s">
        <v>66</v>
      </c>
      <c r="I29" s="78" t="s">
        <v>212</v>
      </c>
      <c r="J29" s="33"/>
      <c r="K29" s="77" t="s">
        <v>57</v>
      </c>
      <c r="L29" s="77" t="s">
        <v>58</v>
      </c>
      <c r="M29" s="50">
        <v>1</v>
      </c>
      <c r="N29" s="50"/>
      <c r="O29" s="50" t="s">
        <v>191</v>
      </c>
      <c r="P29" s="50"/>
    </row>
    <row r="30" s="4" customFormat="1" ht="33.95" hidden="1" customHeight="1" spans="1:16">
      <c r="A30" s="50">
        <f t="shared" si="0"/>
        <v>23</v>
      </c>
      <c r="B30" s="72" t="s">
        <v>262</v>
      </c>
      <c r="C30" s="73" t="s">
        <v>263</v>
      </c>
      <c r="D30" s="72" t="s">
        <v>264</v>
      </c>
      <c r="E30" s="29"/>
      <c r="F30" s="28" t="s">
        <v>54</v>
      </c>
      <c r="G30" s="30"/>
      <c r="H30" s="74" t="s">
        <v>66</v>
      </c>
      <c r="I30" s="78" t="s">
        <v>212</v>
      </c>
      <c r="J30" s="33"/>
      <c r="K30" s="77" t="s">
        <v>57</v>
      </c>
      <c r="L30" s="77" t="s">
        <v>58</v>
      </c>
      <c r="M30" s="50">
        <v>1</v>
      </c>
      <c r="N30" s="50"/>
      <c r="O30" s="50" t="s">
        <v>191</v>
      </c>
      <c r="P30" s="50"/>
    </row>
    <row r="31" s="70" customFormat="1" ht="33.75" hidden="1" customHeight="1" spans="1:16">
      <c r="A31" s="50">
        <f t="shared" si="0"/>
        <v>24</v>
      </c>
      <c r="B31" s="72" t="s">
        <v>265</v>
      </c>
      <c r="C31" s="73" t="s">
        <v>266</v>
      </c>
      <c r="D31" s="72" t="s">
        <v>267</v>
      </c>
      <c r="E31" s="72"/>
      <c r="F31" s="28" t="s">
        <v>54</v>
      </c>
      <c r="G31" s="30"/>
      <c r="H31" s="74" t="s">
        <v>66</v>
      </c>
      <c r="I31" s="78" t="s">
        <v>212</v>
      </c>
      <c r="J31" s="74"/>
      <c r="K31" s="77" t="s">
        <v>57</v>
      </c>
      <c r="L31" s="80" t="s">
        <v>58</v>
      </c>
      <c r="M31" s="50">
        <v>1</v>
      </c>
      <c r="N31" s="79"/>
      <c r="O31" s="50" t="s">
        <v>191</v>
      </c>
      <c r="P31" s="79"/>
    </row>
    <row r="32" s="4" customFormat="1" ht="33.75" hidden="1" customHeight="1" spans="1:16">
      <c r="A32" s="50">
        <f t="shared" si="0"/>
        <v>25</v>
      </c>
      <c r="B32" s="73" t="s">
        <v>268</v>
      </c>
      <c r="C32" s="73" t="s">
        <v>269</v>
      </c>
      <c r="D32" s="75" t="s">
        <v>270</v>
      </c>
      <c r="E32" s="28"/>
      <c r="F32" s="28" t="s">
        <v>54</v>
      </c>
      <c r="G32" s="30"/>
      <c r="H32" s="74" t="s">
        <v>55</v>
      </c>
      <c r="I32" s="78" t="s">
        <v>271</v>
      </c>
      <c r="J32" s="33"/>
      <c r="K32" s="77" t="s">
        <v>57</v>
      </c>
      <c r="L32" s="77" t="s">
        <v>58</v>
      </c>
      <c r="M32" s="50">
        <v>2</v>
      </c>
      <c r="N32" s="50"/>
      <c r="O32" s="50" t="s">
        <v>191</v>
      </c>
      <c r="P32" s="50"/>
    </row>
    <row r="33" s="4" customFormat="1" ht="33.95" hidden="1" customHeight="1" spans="1:16">
      <c r="A33" s="50">
        <f t="shared" si="0"/>
        <v>26</v>
      </c>
      <c r="B33" s="72" t="s">
        <v>272</v>
      </c>
      <c r="C33" s="73" t="s">
        <v>273</v>
      </c>
      <c r="D33" s="29" t="s">
        <v>274</v>
      </c>
      <c r="E33" s="28"/>
      <c r="F33" s="28" t="s">
        <v>54</v>
      </c>
      <c r="G33" s="30"/>
      <c r="H33" s="74" t="s">
        <v>55</v>
      </c>
      <c r="I33" s="78" t="s">
        <v>275</v>
      </c>
      <c r="J33" s="33"/>
      <c r="K33" s="77" t="s">
        <v>57</v>
      </c>
      <c r="L33" s="77" t="s">
        <v>58</v>
      </c>
      <c r="M33" s="50">
        <v>1</v>
      </c>
      <c r="N33" s="50"/>
      <c r="O33" s="50" t="s">
        <v>191</v>
      </c>
      <c r="P33" s="50"/>
    </row>
    <row r="34" s="4" customFormat="1" ht="33.95" hidden="1" customHeight="1" spans="1:16">
      <c r="A34" s="50">
        <f t="shared" si="0"/>
        <v>27</v>
      </c>
      <c r="B34" s="72" t="s">
        <v>276</v>
      </c>
      <c r="C34" s="73" t="s">
        <v>277</v>
      </c>
      <c r="D34" s="28" t="s">
        <v>278</v>
      </c>
      <c r="E34" s="28"/>
      <c r="F34" s="28" t="s">
        <v>54</v>
      </c>
      <c r="G34" s="30"/>
      <c r="H34" s="74" t="s">
        <v>55</v>
      </c>
      <c r="I34" s="78" t="s">
        <v>275</v>
      </c>
      <c r="J34" s="33"/>
      <c r="K34" s="77" t="s">
        <v>57</v>
      </c>
      <c r="L34" s="77" t="s">
        <v>58</v>
      </c>
      <c r="M34" s="50">
        <v>1</v>
      </c>
      <c r="N34" s="50"/>
      <c r="O34" s="50" t="s">
        <v>191</v>
      </c>
      <c r="P34" s="50"/>
    </row>
    <row r="35" s="4" customFormat="1" ht="33.95" hidden="1" customHeight="1" spans="1:16">
      <c r="A35" s="50">
        <f t="shared" si="0"/>
        <v>28</v>
      </c>
      <c r="B35" s="72" t="s">
        <v>279</v>
      </c>
      <c r="C35" s="73" t="s">
        <v>280</v>
      </c>
      <c r="D35" s="28" t="s">
        <v>281</v>
      </c>
      <c r="E35" s="29"/>
      <c r="F35" s="28" t="s">
        <v>54</v>
      </c>
      <c r="G35" s="30"/>
      <c r="H35" s="74" t="s">
        <v>55</v>
      </c>
      <c r="I35" s="78" t="s">
        <v>275</v>
      </c>
      <c r="J35" s="33"/>
      <c r="K35" s="77" t="s">
        <v>57</v>
      </c>
      <c r="L35" s="77" t="s">
        <v>58</v>
      </c>
      <c r="M35" s="50">
        <v>1</v>
      </c>
      <c r="N35" s="50"/>
      <c r="O35" s="50" t="s">
        <v>191</v>
      </c>
      <c r="P35" s="50"/>
    </row>
    <row r="36" s="5" customFormat="1" ht="33.95" hidden="1" customHeight="1" spans="1:16">
      <c r="A36" s="50">
        <f t="shared" si="0"/>
        <v>29</v>
      </c>
      <c r="B36" s="50" t="s">
        <v>282</v>
      </c>
      <c r="C36" s="76" t="s">
        <v>283</v>
      </c>
      <c r="D36" s="50" t="s">
        <v>274</v>
      </c>
      <c r="E36" s="50"/>
      <c r="F36" s="28" t="s">
        <v>54</v>
      </c>
      <c r="G36" s="30"/>
      <c r="H36" s="74" t="s">
        <v>55</v>
      </c>
      <c r="I36" s="78" t="s">
        <v>275</v>
      </c>
      <c r="J36" s="50"/>
      <c r="K36" s="77" t="s">
        <v>57</v>
      </c>
      <c r="L36" s="77" t="s">
        <v>58</v>
      </c>
      <c r="M36" s="50">
        <v>1</v>
      </c>
      <c r="N36" s="50"/>
      <c r="O36" s="50" t="s">
        <v>191</v>
      </c>
      <c r="P36" s="50"/>
    </row>
    <row r="37" s="4" customFormat="1" ht="33.95" hidden="1" customHeight="1" spans="1:16">
      <c r="A37" s="50">
        <f t="shared" si="0"/>
        <v>30</v>
      </c>
      <c r="B37" s="72" t="s">
        <v>284</v>
      </c>
      <c r="C37" s="73" t="s">
        <v>285</v>
      </c>
      <c r="D37" s="28" t="s">
        <v>278</v>
      </c>
      <c r="E37" s="50"/>
      <c r="F37" s="28" t="s">
        <v>54</v>
      </c>
      <c r="G37" s="30"/>
      <c r="H37" s="74" t="s">
        <v>55</v>
      </c>
      <c r="I37" s="78" t="s">
        <v>275</v>
      </c>
      <c r="J37" s="33"/>
      <c r="K37" s="77" t="s">
        <v>57</v>
      </c>
      <c r="L37" s="77" t="s">
        <v>58</v>
      </c>
      <c r="M37" s="50">
        <v>1</v>
      </c>
      <c r="N37" s="50"/>
      <c r="O37" s="50" t="s">
        <v>191</v>
      </c>
      <c r="P37" s="50"/>
    </row>
    <row r="38" s="4" customFormat="1" ht="33.95" hidden="1" customHeight="1" spans="1:16">
      <c r="A38" s="50">
        <f t="shared" si="0"/>
        <v>31</v>
      </c>
      <c r="B38" s="72" t="s">
        <v>286</v>
      </c>
      <c r="C38" s="75" t="s">
        <v>287</v>
      </c>
      <c r="D38" s="28" t="s">
        <v>281</v>
      </c>
      <c r="E38" s="50"/>
      <c r="F38" s="28" t="s">
        <v>54</v>
      </c>
      <c r="G38" s="30"/>
      <c r="H38" s="74" t="s">
        <v>55</v>
      </c>
      <c r="I38" s="78" t="s">
        <v>275</v>
      </c>
      <c r="J38" s="33"/>
      <c r="K38" s="77" t="s">
        <v>57</v>
      </c>
      <c r="L38" s="77" t="s">
        <v>58</v>
      </c>
      <c r="M38" s="50">
        <v>1</v>
      </c>
      <c r="N38" s="50"/>
      <c r="O38" s="50" t="s">
        <v>191</v>
      </c>
      <c r="P38" s="50"/>
    </row>
    <row r="39" s="4" customFormat="1" ht="33.95" hidden="1" customHeight="1" spans="1:16">
      <c r="A39" s="50">
        <f t="shared" si="0"/>
        <v>32</v>
      </c>
      <c r="B39" s="72" t="s">
        <v>288</v>
      </c>
      <c r="C39" s="75" t="s">
        <v>289</v>
      </c>
      <c r="D39" s="28" t="s">
        <v>274</v>
      </c>
      <c r="E39" s="50"/>
      <c r="F39" s="28" t="s">
        <v>54</v>
      </c>
      <c r="G39" s="30"/>
      <c r="H39" s="74" t="s">
        <v>55</v>
      </c>
      <c r="I39" s="78"/>
      <c r="J39" s="33"/>
      <c r="K39" s="77" t="s">
        <v>57</v>
      </c>
      <c r="L39" s="77" t="s">
        <v>58</v>
      </c>
      <c r="M39" s="50">
        <v>1</v>
      </c>
      <c r="N39" s="50"/>
      <c r="O39" s="50" t="s">
        <v>191</v>
      </c>
      <c r="P39" s="50"/>
    </row>
    <row r="40" s="4" customFormat="1" ht="33.95" hidden="1" customHeight="1" spans="1:16">
      <c r="A40" s="50">
        <f t="shared" si="0"/>
        <v>33</v>
      </c>
      <c r="B40" s="72" t="s">
        <v>290</v>
      </c>
      <c r="C40" s="75" t="s">
        <v>291</v>
      </c>
      <c r="D40" s="28" t="s">
        <v>278</v>
      </c>
      <c r="E40" s="50"/>
      <c r="F40" s="28" t="s">
        <v>54</v>
      </c>
      <c r="G40" s="30"/>
      <c r="H40" s="74" t="s">
        <v>55</v>
      </c>
      <c r="I40" s="78"/>
      <c r="J40" s="33"/>
      <c r="K40" s="77" t="s">
        <v>57</v>
      </c>
      <c r="L40" s="77" t="s">
        <v>58</v>
      </c>
      <c r="M40" s="50">
        <v>1</v>
      </c>
      <c r="N40" s="50"/>
      <c r="O40" s="50" t="s">
        <v>191</v>
      </c>
      <c r="P40" s="50"/>
    </row>
    <row r="41" s="4" customFormat="1" ht="33.95" hidden="1" customHeight="1" spans="1:16">
      <c r="A41" s="50">
        <f t="shared" si="0"/>
        <v>34</v>
      </c>
      <c r="B41" s="72" t="s">
        <v>292</v>
      </c>
      <c r="C41" s="75" t="s">
        <v>293</v>
      </c>
      <c r="D41" s="28" t="s">
        <v>270</v>
      </c>
      <c r="E41" s="50"/>
      <c r="F41" s="28" t="s">
        <v>54</v>
      </c>
      <c r="G41" s="30"/>
      <c r="H41" s="74" t="s">
        <v>55</v>
      </c>
      <c r="I41" s="78" t="s">
        <v>271</v>
      </c>
      <c r="J41" s="33"/>
      <c r="K41" s="77" t="s">
        <v>57</v>
      </c>
      <c r="L41" s="77" t="s">
        <v>58</v>
      </c>
      <c r="M41" s="50">
        <v>2</v>
      </c>
      <c r="N41" s="50"/>
      <c r="O41" s="50" t="s">
        <v>191</v>
      </c>
      <c r="P41" s="50"/>
    </row>
    <row r="42" s="4" customFormat="1" ht="33.95" hidden="1" customHeight="1" spans="1:16">
      <c r="A42" s="50">
        <f t="shared" si="0"/>
        <v>35</v>
      </c>
      <c r="B42" s="72" t="s">
        <v>294</v>
      </c>
      <c r="C42" s="75" t="s">
        <v>295</v>
      </c>
      <c r="D42" s="28" t="s">
        <v>274</v>
      </c>
      <c r="E42" s="50"/>
      <c r="F42" s="28" t="s">
        <v>54</v>
      </c>
      <c r="G42" s="30"/>
      <c r="H42" s="74" t="s">
        <v>55</v>
      </c>
      <c r="I42" s="78" t="s">
        <v>275</v>
      </c>
      <c r="J42" s="33"/>
      <c r="K42" s="77" t="s">
        <v>57</v>
      </c>
      <c r="L42" s="77" t="s">
        <v>58</v>
      </c>
      <c r="M42" s="50">
        <v>1</v>
      </c>
      <c r="N42" s="50"/>
      <c r="O42" s="50" t="s">
        <v>191</v>
      </c>
      <c r="P42" s="50"/>
    </row>
    <row r="43" s="4" customFormat="1" ht="33.95" hidden="1" customHeight="1" spans="1:16">
      <c r="A43" s="50">
        <f t="shared" si="0"/>
        <v>36</v>
      </c>
      <c r="B43" s="72" t="s">
        <v>296</v>
      </c>
      <c r="C43" s="75" t="s">
        <v>297</v>
      </c>
      <c r="D43" s="28" t="s">
        <v>278</v>
      </c>
      <c r="E43" s="50"/>
      <c r="F43" s="28" t="s">
        <v>54</v>
      </c>
      <c r="G43" s="30"/>
      <c r="H43" s="74" t="s">
        <v>55</v>
      </c>
      <c r="I43" s="78" t="s">
        <v>275</v>
      </c>
      <c r="J43" s="33"/>
      <c r="K43" s="77" t="s">
        <v>57</v>
      </c>
      <c r="L43" s="77" t="s">
        <v>58</v>
      </c>
      <c r="M43" s="50">
        <v>1</v>
      </c>
      <c r="N43" s="50"/>
      <c r="O43" s="50" t="s">
        <v>191</v>
      </c>
      <c r="P43" s="50"/>
    </row>
    <row r="44" s="4" customFormat="1" ht="33.95" hidden="1" customHeight="1" spans="1:16">
      <c r="A44" s="50">
        <f t="shared" si="0"/>
        <v>37</v>
      </c>
      <c r="B44" s="72" t="s">
        <v>298</v>
      </c>
      <c r="C44" s="75" t="s">
        <v>299</v>
      </c>
      <c r="D44" s="28" t="s">
        <v>281</v>
      </c>
      <c r="E44" s="50"/>
      <c r="F44" s="28" t="s">
        <v>54</v>
      </c>
      <c r="G44" s="30"/>
      <c r="H44" s="74" t="s">
        <v>55</v>
      </c>
      <c r="I44" s="78" t="s">
        <v>275</v>
      </c>
      <c r="J44" s="33"/>
      <c r="K44" s="77" t="s">
        <v>57</v>
      </c>
      <c r="L44" s="77" t="s">
        <v>58</v>
      </c>
      <c r="M44" s="50">
        <v>1</v>
      </c>
      <c r="N44" s="50"/>
      <c r="O44" s="50" t="s">
        <v>191</v>
      </c>
      <c r="P44" s="50"/>
    </row>
    <row r="45" s="4" customFormat="1" ht="33.95" hidden="1" customHeight="1" spans="1:16">
      <c r="A45" s="50">
        <f t="shared" si="0"/>
        <v>38</v>
      </c>
      <c r="B45" s="72" t="s">
        <v>300</v>
      </c>
      <c r="C45" s="75" t="s">
        <v>301</v>
      </c>
      <c r="D45" s="28" t="s">
        <v>302</v>
      </c>
      <c r="E45" s="50"/>
      <c r="F45" s="28" t="s">
        <v>54</v>
      </c>
      <c r="G45" s="30"/>
      <c r="H45" s="74" t="s">
        <v>55</v>
      </c>
      <c r="I45" s="78"/>
      <c r="J45" s="33"/>
      <c r="K45" s="77" t="s">
        <v>57</v>
      </c>
      <c r="L45" s="77" t="s">
        <v>225</v>
      </c>
      <c r="M45" s="50">
        <v>2</v>
      </c>
      <c r="N45" s="50"/>
      <c r="O45" s="50" t="s">
        <v>191</v>
      </c>
      <c r="P45" s="50"/>
    </row>
    <row r="46" s="4" customFormat="1" ht="33.95" hidden="1" customHeight="1" spans="1:16">
      <c r="A46" s="50">
        <f t="shared" si="0"/>
        <v>39</v>
      </c>
      <c r="B46" s="72" t="s">
        <v>303</v>
      </c>
      <c r="C46" s="75" t="s">
        <v>304</v>
      </c>
      <c r="D46" s="28" t="s">
        <v>305</v>
      </c>
      <c r="E46" s="50"/>
      <c r="F46" s="28" t="s">
        <v>54</v>
      </c>
      <c r="G46" s="30"/>
      <c r="H46" s="74" t="s">
        <v>66</v>
      </c>
      <c r="I46" s="78" t="s">
        <v>212</v>
      </c>
      <c r="J46" s="33"/>
      <c r="K46" s="77" t="s">
        <v>57</v>
      </c>
      <c r="L46" s="77" t="s">
        <v>58</v>
      </c>
      <c r="M46" s="50">
        <v>2</v>
      </c>
      <c r="N46" s="50"/>
      <c r="O46" s="50" t="s">
        <v>191</v>
      </c>
      <c r="P46" s="50"/>
    </row>
    <row r="47" s="4" customFormat="1" ht="33.95" hidden="1" customHeight="1" spans="1:16">
      <c r="A47" s="50">
        <f t="shared" si="0"/>
        <v>40</v>
      </c>
      <c r="B47" s="72" t="s">
        <v>306</v>
      </c>
      <c r="C47" s="75" t="s">
        <v>307</v>
      </c>
      <c r="D47" s="28" t="s">
        <v>308</v>
      </c>
      <c r="E47" s="50"/>
      <c r="F47" s="28" t="s">
        <v>54</v>
      </c>
      <c r="G47" s="30"/>
      <c r="H47" s="74" t="s">
        <v>66</v>
      </c>
      <c r="I47" s="78" t="s">
        <v>212</v>
      </c>
      <c r="J47" s="33"/>
      <c r="K47" s="77" t="s">
        <v>57</v>
      </c>
      <c r="L47" s="77" t="s">
        <v>58</v>
      </c>
      <c r="M47" s="50">
        <v>1</v>
      </c>
      <c r="N47" s="50"/>
      <c r="O47" s="50" t="s">
        <v>191</v>
      </c>
      <c r="P47" s="50"/>
    </row>
    <row r="48" s="4" customFormat="1" ht="33.95" hidden="1" customHeight="1" spans="1:16">
      <c r="A48" s="50">
        <f t="shared" si="0"/>
        <v>41</v>
      </c>
      <c r="B48" s="72" t="s">
        <v>309</v>
      </c>
      <c r="C48" s="75" t="s">
        <v>310</v>
      </c>
      <c r="D48" s="28" t="s">
        <v>311</v>
      </c>
      <c r="E48" s="50"/>
      <c r="F48" s="28" t="s">
        <v>54</v>
      </c>
      <c r="G48" s="30"/>
      <c r="H48" s="74" t="s">
        <v>55</v>
      </c>
      <c r="I48" s="30" t="s">
        <v>190</v>
      </c>
      <c r="J48" s="33"/>
      <c r="K48" s="77" t="s">
        <v>57</v>
      </c>
      <c r="L48" s="77" t="s">
        <v>58</v>
      </c>
      <c r="M48" s="50">
        <v>1</v>
      </c>
      <c r="N48" s="50"/>
      <c r="O48" s="50" t="s">
        <v>191</v>
      </c>
      <c r="P48" s="50"/>
    </row>
    <row r="49" s="4" customFormat="1" ht="33.95" hidden="1" customHeight="1" spans="1:16">
      <c r="A49" s="50">
        <f t="shared" si="0"/>
        <v>42</v>
      </c>
      <c r="B49" s="72" t="s">
        <v>312</v>
      </c>
      <c r="C49" s="75" t="s">
        <v>313</v>
      </c>
      <c r="D49" s="28" t="s">
        <v>314</v>
      </c>
      <c r="E49" s="50"/>
      <c r="F49" s="28" t="s">
        <v>54</v>
      </c>
      <c r="G49" s="30"/>
      <c r="H49" s="74" t="s">
        <v>55</v>
      </c>
      <c r="I49" s="30" t="s">
        <v>190</v>
      </c>
      <c r="J49" s="33"/>
      <c r="K49" s="77" t="s">
        <v>57</v>
      </c>
      <c r="L49" s="77" t="s">
        <v>58</v>
      </c>
      <c r="M49" s="50">
        <v>1</v>
      </c>
      <c r="N49" s="50"/>
      <c r="O49" s="50" t="s">
        <v>191</v>
      </c>
      <c r="P49" s="50"/>
    </row>
    <row r="50" s="4" customFormat="1" ht="33.95" hidden="1" customHeight="1" spans="1:16">
      <c r="A50" s="50">
        <f t="shared" ref="A50:A59" si="1">ROW()-7</f>
        <v>43</v>
      </c>
      <c r="B50" s="72" t="s">
        <v>315</v>
      </c>
      <c r="C50" s="75" t="s">
        <v>316</v>
      </c>
      <c r="D50" s="28" t="s">
        <v>317</v>
      </c>
      <c r="E50" s="50"/>
      <c r="F50" s="28" t="s">
        <v>54</v>
      </c>
      <c r="G50" s="30"/>
      <c r="H50" s="74" t="s">
        <v>55</v>
      </c>
      <c r="I50" s="30"/>
      <c r="J50" s="33"/>
      <c r="K50" s="77" t="s">
        <v>57</v>
      </c>
      <c r="L50" s="77" t="s">
        <v>58</v>
      </c>
      <c r="M50" s="50">
        <v>1</v>
      </c>
      <c r="N50" s="50"/>
      <c r="O50" s="50" t="s">
        <v>191</v>
      </c>
      <c r="P50" s="50"/>
    </row>
    <row r="51" s="4" customFormat="1" ht="33.95" hidden="1" customHeight="1" spans="1:16">
      <c r="A51" s="50">
        <f t="shared" si="1"/>
        <v>44</v>
      </c>
      <c r="B51" s="72" t="s">
        <v>318</v>
      </c>
      <c r="C51" s="75" t="s">
        <v>319</v>
      </c>
      <c r="D51" s="28" t="s">
        <v>320</v>
      </c>
      <c r="E51" s="50"/>
      <c r="F51" s="28" t="s">
        <v>54</v>
      </c>
      <c r="G51" s="30"/>
      <c r="H51" s="74" t="s">
        <v>55</v>
      </c>
      <c r="I51" s="30" t="s">
        <v>190</v>
      </c>
      <c r="J51" s="33"/>
      <c r="K51" s="77" t="s">
        <v>57</v>
      </c>
      <c r="L51" s="77" t="s">
        <v>58</v>
      </c>
      <c r="M51" s="50">
        <v>1</v>
      </c>
      <c r="N51" s="50"/>
      <c r="O51" s="50" t="s">
        <v>191</v>
      </c>
      <c r="P51" s="50"/>
    </row>
    <row r="52" s="4" customFormat="1" ht="33.95" hidden="1" customHeight="1" spans="1:16">
      <c r="A52" s="50">
        <f t="shared" si="1"/>
        <v>45</v>
      </c>
      <c r="B52" s="72" t="s">
        <v>321</v>
      </c>
      <c r="C52" s="75" t="s">
        <v>322</v>
      </c>
      <c r="D52" s="28" t="s">
        <v>323</v>
      </c>
      <c r="E52" s="50"/>
      <c r="F52" s="28" t="s">
        <v>54</v>
      </c>
      <c r="G52" s="30"/>
      <c r="H52" s="74" t="s">
        <v>55</v>
      </c>
      <c r="I52" s="30"/>
      <c r="J52" s="33"/>
      <c r="K52" s="77" t="s">
        <v>57</v>
      </c>
      <c r="L52" s="77" t="s">
        <v>58</v>
      </c>
      <c r="M52" s="50">
        <v>1</v>
      </c>
      <c r="N52" s="50"/>
      <c r="O52" s="50" t="s">
        <v>191</v>
      </c>
      <c r="P52" s="50"/>
    </row>
    <row r="53" s="4" customFormat="1" ht="33.95" hidden="1" customHeight="1" spans="1:16">
      <c r="A53" s="50">
        <f t="shared" si="1"/>
        <v>46</v>
      </c>
      <c r="B53" s="72" t="s">
        <v>324</v>
      </c>
      <c r="C53" s="75" t="s">
        <v>325</v>
      </c>
      <c r="D53" s="28" t="s">
        <v>326</v>
      </c>
      <c r="E53" s="50"/>
      <c r="F53" s="28" t="s">
        <v>54</v>
      </c>
      <c r="G53" s="30"/>
      <c r="H53" s="74" t="s">
        <v>55</v>
      </c>
      <c r="I53" s="30"/>
      <c r="J53" s="33"/>
      <c r="K53" s="77" t="s">
        <v>57</v>
      </c>
      <c r="L53" s="77" t="s">
        <v>58</v>
      </c>
      <c r="M53" s="50">
        <v>1</v>
      </c>
      <c r="N53" s="50"/>
      <c r="O53" s="50" t="s">
        <v>191</v>
      </c>
      <c r="P53" s="50"/>
    </row>
    <row r="54" s="4" customFormat="1" ht="33.95" hidden="1" customHeight="1" spans="1:16">
      <c r="A54" s="50">
        <f t="shared" si="1"/>
        <v>47</v>
      </c>
      <c r="B54" s="72" t="s">
        <v>327</v>
      </c>
      <c r="C54" s="75" t="s">
        <v>328</v>
      </c>
      <c r="D54" s="28" t="s">
        <v>329</v>
      </c>
      <c r="E54" s="50"/>
      <c r="F54" s="28" t="s">
        <v>54</v>
      </c>
      <c r="G54" s="30"/>
      <c r="H54" s="74" t="s">
        <v>55</v>
      </c>
      <c r="I54" s="30" t="s">
        <v>271</v>
      </c>
      <c r="J54" s="33"/>
      <c r="K54" s="77" t="s">
        <v>57</v>
      </c>
      <c r="L54" s="77" t="s">
        <v>58</v>
      </c>
      <c r="M54" s="50">
        <v>2</v>
      </c>
      <c r="N54" s="50"/>
      <c r="O54" s="50" t="s">
        <v>191</v>
      </c>
      <c r="P54" s="50"/>
    </row>
    <row r="55" s="4" customFormat="1" ht="33.95" hidden="1" customHeight="1" spans="1:16">
      <c r="A55" s="50">
        <f t="shared" si="1"/>
        <v>48</v>
      </c>
      <c r="B55" s="72" t="s">
        <v>330</v>
      </c>
      <c r="C55" s="75" t="s">
        <v>331</v>
      </c>
      <c r="D55" s="28" t="s">
        <v>332</v>
      </c>
      <c r="E55" s="50"/>
      <c r="F55" s="28" t="s">
        <v>54</v>
      </c>
      <c r="G55" s="30"/>
      <c r="H55" s="74" t="s">
        <v>55</v>
      </c>
      <c r="I55" s="30" t="s">
        <v>275</v>
      </c>
      <c r="J55" s="33"/>
      <c r="K55" s="77" t="s">
        <v>57</v>
      </c>
      <c r="L55" s="77" t="s">
        <v>58</v>
      </c>
      <c r="M55" s="50">
        <v>1</v>
      </c>
      <c r="N55" s="50"/>
      <c r="O55" s="50" t="s">
        <v>191</v>
      </c>
      <c r="P55" s="50"/>
    </row>
    <row r="56" s="4" customFormat="1" ht="33.95" hidden="1" customHeight="1" spans="1:16">
      <c r="A56" s="50">
        <f t="shared" si="1"/>
        <v>49</v>
      </c>
      <c r="B56" s="72" t="s">
        <v>333</v>
      </c>
      <c r="C56" s="75" t="s">
        <v>334</v>
      </c>
      <c r="D56" s="28" t="s">
        <v>335</v>
      </c>
      <c r="E56" s="50"/>
      <c r="F56" s="28" t="s">
        <v>54</v>
      </c>
      <c r="G56" s="30"/>
      <c r="H56" s="74" t="s">
        <v>55</v>
      </c>
      <c r="I56" s="30" t="s">
        <v>275</v>
      </c>
      <c r="J56" s="33"/>
      <c r="K56" s="77" t="s">
        <v>57</v>
      </c>
      <c r="L56" s="77" t="s">
        <v>58</v>
      </c>
      <c r="M56" s="50">
        <v>1</v>
      </c>
      <c r="N56" s="50"/>
      <c r="O56" s="50" t="s">
        <v>191</v>
      </c>
      <c r="P56" s="50"/>
    </row>
    <row r="57" s="4" customFormat="1" ht="33.95" hidden="1" customHeight="1" spans="1:16">
      <c r="A57" s="50">
        <f t="shared" si="1"/>
        <v>50</v>
      </c>
      <c r="B57" s="72" t="s">
        <v>336</v>
      </c>
      <c r="C57" s="75" t="s">
        <v>337</v>
      </c>
      <c r="D57" s="28" t="s">
        <v>338</v>
      </c>
      <c r="E57" s="50"/>
      <c r="F57" s="28" t="s">
        <v>54</v>
      </c>
      <c r="G57" s="30"/>
      <c r="H57" s="74" t="s">
        <v>55</v>
      </c>
      <c r="I57" s="30" t="s">
        <v>275</v>
      </c>
      <c r="J57" s="33"/>
      <c r="K57" s="77" t="s">
        <v>57</v>
      </c>
      <c r="L57" s="77" t="s">
        <v>58</v>
      </c>
      <c r="M57" s="50">
        <v>1</v>
      </c>
      <c r="N57" s="50"/>
      <c r="O57" s="50" t="s">
        <v>191</v>
      </c>
      <c r="P57" s="50"/>
    </row>
    <row r="58" s="4" customFormat="1" ht="33.95" hidden="1" customHeight="1" spans="1:16">
      <c r="A58" s="50">
        <f t="shared" si="1"/>
        <v>51</v>
      </c>
      <c r="B58" s="72" t="s">
        <v>339</v>
      </c>
      <c r="C58" s="75" t="s">
        <v>340</v>
      </c>
      <c r="D58" s="28" t="s">
        <v>341</v>
      </c>
      <c r="E58" s="50"/>
      <c r="F58" s="28" t="s">
        <v>54</v>
      </c>
      <c r="G58" s="30"/>
      <c r="H58" s="74" t="s">
        <v>55</v>
      </c>
      <c r="I58" s="30"/>
      <c r="J58" s="33"/>
      <c r="K58" s="77" t="s">
        <v>57</v>
      </c>
      <c r="L58" s="77" t="s">
        <v>225</v>
      </c>
      <c r="M58" s="50">
        <v>6</v>
      </c>
      <c r="N58" s="50"/>
      <c r="O58" s="50" t="s">
        <v>191</v>
      </c>
      <c r="P58" s="50"/>
    </row>
    <row r="59" s="4" customFormat="1" ht="33.95" hidden="1" customHeight="1" spans="1:16">
      <c r="A59" s="50">
        <f t="shared" si="1"/>
        <v>52</v>
      </c>
      <c r="B59" s="72" t="s">
        <v>342</v>
      </c>
      <c r="C59" s="75" t="s">
        <v>343</v>
      </c>
      <c r="D59" s="28" t="s">
        <v>344</v>
      </c>
      <c r="E59" s="50"/>
      <c r="F59" s="28" t="s">
        <v>54</v>
      </c>
      <c r="G59" s="30"/>
      <c r="H59" s="74" t="s">
        <v>55</v>
      </c>
      <c r="I59" s="30" t="s">
        <v>345</v>
      </c>
      <c r="J59" s="33"/>
      <c r="K59" s="77" t="s">
        <v>57</v>
      </c>
      <c r="L59" s="77" t="s">
        <v>58</v>
      </c>
      <c r="M59" s="50">
        <v>1</v>
      </c>
      <c r="N59" s="50"/>
      <c r="O59" s="50" t="s">
        <v>191</v>
      </c>
      <c r="P59" s="50"/>
    </row>
    <row r="60" s="4" customFormat="1" ht="33.95" hidden="1" customHeight="1" spans="1:16">
      <c r="A60" s="50">
        <f t="shared" ref="A60:A74" si="2">ROW()-7</f>
        <v>53</v>
      </c>
      <c r="B60" s="72" t="s">
        <v>346</v>
      </c>
      <c r="C60" s="75" t="s">
        <v>347</v>
      </c>
      <c r="D60" s="28" t="s">
        <v>348</v>
      </c>
      <c r="E60" s="50"/>
      <c r="F60" s="28" t="s">
        <v>54</v>
      </c>
      <c r="G60" s="30"/>
      <c r="H60" s="74" t="s">
        <v>55</v>
      </c>
      <c r="I60" s="30"/>
      <c r="J60" s="33"/>
      <c r="K60" s="77" t="s">
        <v>57</v>
      </c>
      <c r="L60" s="77" t="s">
        <v>58</v>
      </c>
      <c r="M60" s="50">
        <v>1</v>
      </c>
      <c r="N60" s="50"/>
      <c r="O60" s="50" t="s">
        <v>191</v>
      </c>
      <c r="P60" s="50"/>
    </row>
    <row r="61" s="4" customFormat="1" ht="33.95" hidden="1" customHeight="1" spans="1:16">
      <c r="A61" s="50">
        <f t="shared" si="2"/>
        <v>54</v>
      </c>
      <c r="B61" s="72" t="s">
        <v>349</v>
      </c>
      <c r="C61" s="75" t="s">
        <v>350</v>
      </c>
      <c r="D61" s="28" t="s">
        <v>351</v>
      </c>
      <c r="E61" s="50"/>
      <c r="F61" s="28" t="s">
        <v>54</v>
      </c>
      <c r="G61" s="30"/>
      <c r="H61" s="74" t="s">
        <v>55</v>
      </c>
      <c r="I61" s="30"/>
      <c r="J61" s="33"/>
      <c r="K61" s="77" t="s">
        <v>57</v>
      </c>
      <c r="L61" s="77" t="s">
        <v>58</v>
      </c>
      <c r="M61" s="50">
        <v>1</v>
      </c>
      <c r="N61" s="50"/>
      <c r="O61" s="50" t="s">
        <v>191</v>
      </c>
      <c r="P61" s="50"/>
    </row>
    <row r="62" s="4" customFormat="1" ht="33.95" hidden="1" customHeight="1" spans="1:16">
      <c r="A62" s="50">
        <f t="shared" si="2"/>
        <v>55</v>
      </c>
      <c r="B62" s="72" t="s">
        <v>352</v>
      </c>
      <c r="C62" s="75" t="s">
        <v>353</v>
      </c>
      <c r="D62" s="28" t="s">
        <v>354</v>
      </c>
      <c r="E62" s="50"/>
      <c r="F62" s="28" t="s">
        <v>54</v>
      </c>
      <c r="G62" s="30"/>
      <c r="H62" s="74" t="s">
        <v>55</v>
      </c>
      <c r="I62" s="30" t="s">
        <v>345</v>
      </c>
      <c r="J62" s="33"/>
      <c r="K62" s="77" t="s">
        <v>57</v>
      </c>
      <c r="L62" s="77" t="s">
        <v>58</v>
      </c>
      <c r="M62" s="50">
        <v>1</v>
      </c>
      <c r="N62" s="50"/>
      <c r="O62" s="50" t="s">
        <v>191</v>
      </c>
      <c r="P62" s="50"/>
    </row>
    <row r="63" s="4" customFormat="1" ht="33.95" hidden="1" customHeight="1" spans="1:16">
      <c r="A63" s="50">
        <f t="shared" si="2"/>
        <v>56</v>
      </c>
      <c r="B63" s="72" t="s">
        <v>355</v>
      </c>
      <c r="C63" s="75" t="s">
        <v>356</v>
      </c>
      <c r="D63" s="28" t="s">
        <v>357</v>
      </c>
      <c r="E63" s="50"/>
      <c r="F63" s="28" t="s">
        <v>54</v>
      </c>
      <c r="G63" s="30"/>
      <c r="H63" s="74" t="s">
        <v>66</v>
      </c>
      <c r="I63" s="30" t="s">
        <v>212</v>
      </c>
      <c r="J63" s="33"/>
      <c r="K63" s="77" t="s">
        <v>57</v>
      </c>
      <c r="L63" s="77" t="s">
        <v>58</v>
      </c>
      <c r="M63" s="50">
        <v>1</v>
      </c>
      <c r="N63" s="50"/>
      <c r="O63" s="50" t="s">
        <v>191</v>
      </c>
      <c r="P63" s="50"/>
    </row>
    <row r="64" s="4" customFormat="1" ht="33.95" hidden="1" customHeight="1" spans="1:16">
      <c r="A64" s="50">
        <f t="shared" si="2"/>
        <v>57</v>
      </c>
      <c r="B64" s="72" t="s">
        <v>358</v>
      </c>
      <c r="C64" s="75" t="s">
        <v>359</v>
      </c>
      <c r="D64" s="28" t="s">
        <v>360</v>
      </c>
      <c r="E64" s="50"/>
      <c r="F64" s="28" t="s">
        <v>54</v>
      </c>
      <c r="G64" s="30"/>
      <c r="H64" s="74" t="s">
        <v>66</v>
      </c>
      <c r="I64" s="30" t="s">
        <v>212</v>
      </c>
      <c r="J64" s="33"/>
      <c r="K64" s="77" t="s">
        <v>57</v>
      </c>
      <c r="L64" s="77" t="s">
        <v>58</v>
      </c>
      <c r="M64" s="50">
        <v>1</v>
      </c>
      <c r="N64" s="50"/>
      <c r="O64" s="50" t="s">
        <v>191</v>
      </c>
      <c r="P64" s="50"/>
    </row>
    <row r="65" s="4" customFormat="1" ht="33.95" hidden="1" customHeight="1" spans="1:16">
      <c r="A65" s="50">
        <f t="shared" si="2"/>
        <v>58</v>
      </c>
      <c r="B65" s="72" t="s">
        <v>361</v>
      </c>
      <c r="C65" s="75" t="s">
        <v>362</v>
      </c>
      <c r="D65" s="28" t="s">
        <v>363</v>
      </c>
      <c r="E65" s="50"/>
      <c r="F65" s="28" t="s">
        <v>54</v>
      </c>
      <c r="G65" s="30"/>
      <c r="H65" s="74" t="s">
        <v>66</v>
      </c>
      <c r="I65" s="30" t="s">
        <v>212</v>
      </c>
      <c r="J65" s="33"/>
      <c r="K65" s="77" t="s">
        <v>57</v>
      </c>
      <c r="L65" s="77" t="s">
        <v>58</v>
      </c>
      <c r="M65" s="50">
        <v>1</v>
      </c>
      <c r="N65" s="50"/>
      <c r="O65" s="50" t="s">
        <v>191</v>
      </c>
      <c r="P65" s="50"/>
    </row>
    <row r="66" s="4" customFormat="1" ht="33.95" hidden="1" customHeight="1" spans="1:16">
      <c r="A66" s="50">
        <f t="shared" si="2"/>
        <v>59</v>
      </c>
      <c r="B66" s="72" t="s">
        <v>364</v>
      </c>
      <c r="C66" s="75" t="s">
        <v>365</v>
      </c>
      <c r="D66" s="28" t="s">
        <v>366</v>
      </c>
      <c r="E66" s="50"/>
      <c r="F66" s="28" t="s">
        <v>54</v>
      </c>
      <c r="G66" s="30"/>
      <c r="H66" s="74" t="s">
        <v>66</v>
      </c>
      <c r="I66" s="30" t="s">
        <v>212</v>
      </c>
      <c r="J66" s="33"/>
      <c r="K66" s="77" t="s">
        <v>57</v>
      </c>
      <c r="L66" s="77" t="s">
        <v>58</v>
      </c>
      <c r="M66" s="50">
        <v>1</v>
      </c>
      <c r="N66" s="50"/>
      <c r="O66" s="50" t="s">
        <v>191</v>
      </c>
      <c r="P66" s="50"/>
    </row>
    <row r="67" s="4" customFormat="1" ht="33.95" hidden="1" customHeight="1" spans="1:16">
      <c r="A67" s="50">
        <f t="shared" si="2"/>
        <v>60</v>
      </c>
      <c r="B67" s="72" t="s">
        <v>367</v>
      </c>
      <c r="C67" s="75" t="s">
        <v>368</v>
      </c>
      <c r="D67" s="28" t="s">
        <v>369</v>
      </c>
      <c r="E67" s="50"/>
      <c r="F67" s="28" t="s">
        <v>54</v>
      </c>
      <c r="G67" s="30"/>
      <c r="H67" s="74" t="s">
        <v>55</v>
      </c>
      <c r="I67" s="78" t="s">
        <v>370</v>
      </c>
      <c r="J67" s="33"/>
      <c r="K67" s="77" t="s">
        <v>57</v>
      </c>
      <c r="L67" s="77" t="s">
        <v>166</v>
      </c>
      <c r="M67" s="50">
        <v>1</v>
      </c>
      <c r="N67" s="50"/>
      <c r="O67" s="50" t="s">
        <v>191</v>
      </c>
      <c r="P67" s="50"/>
    </row>
    <row r="68" s="4" customFormat="1" ht="33.95" hidden="1" customHeight="1" spans="1:16">
      <c r="A68" s="50">
        <f t="shared" si="2"/>
        <v>61</v>
      </c>
      <c r="B68" s="72" t="s">
        <v>371</v>
      </c>
      <c r="C68" s="75" t="s">
        <v>372</v>
      </c>
      <c r="D68" s="28" t="s">
        <v>373</v>
      </c>
      <c r="E68" s="50"/>
      <c r="F68" s="28" t="s">
        <v>54</v>
      </c>
      <c r="G68" s="30"/>
      <c r="H68" s="74" t="s">
        <v>55</v>
      </c>
      <c r="I68" s="78" t="s">
        <v>370</v>
      </c>
      <c r="J68" s="33"/>
      <c r="K68" s="77" t="s">
        <v>57</v>
      </c>
      <c r="L68" s="77" t="s">
        <v>166</v>
      </c>
      <c r="M68" s="50">
        <v>1</v>
      </c>
      <c r="N68" s="50"/>
      <c r="O68" s="50" t="s">
        <v>191</v>
      </c>
      <c r="P68" s="50"/>
    </row>
    <row r="69" s="4" customFormat="1" ht="33.95" hidden="1" customHeight="1" spans="1:16">
      <c r="A69" s="50">
        <f t="shared" si="2"/>
        <v>62</v>
      </c>
      <c r="B69" s="72" t="s">
        <v>374</v>
      </c>
      <c r="C69" s="75" t="s">
        <v>375</v>
      </c>
      <c r="D69" s="28" t="s">
        <v>376</v>
      </c>
      <c r="E69" s="50"/>
      <c r="F69" s="28" t="s">
        <v>54</v>
      </c>
      <c r="G69" s="30"/>
      <c r="H69" s="74" t="s">
        <v>55</v>
      </c>
      <c r="I69" s="78" t="s">
        <v>377</v>
      </c>
      <c r="J69" s="33"/>
      <c r="K69" s="77" t="s">
        <v>57</v>
      </c>
      <c r="L69" s="77" t="s">
        <v>58</v>
      </c>
      <c r="M69" s="50">
        <v>2</v>
      </c>
      <c r="N69" s="50"/>
      <c r="O69" s="50" t="s">
        <v>191</v>
      </c>
      <c r="P69" s="50"/>
    </row>
    <row r="70" s="4" customFormat="1" ht="33.95" hidden="1" customHeight="1" spans="1:16">
      <c r="A70" s="50">
        <f t="shared" si="2"/>
        <v>63</v>
      </c>
      <c r="B70" s="72" t="s">
        <v>378</v>
      </c>
      <c r="C70" s="75" t="s">
        <v>379</v>
      </c>
      <c r="D70" s="28" t="s">
        <v>380</v>
      </c>
      <c r="E70" s="50"/>
      <c r="F70" s="28" t="s">
        <v>54</v>
      </c>
      <c r="G70" s="30"/>
      <c r="H70" s="74" t="s">
        <v>55</v>
      </c>
      <c r="I70" s="78" t="s">
        <v>198</v>
      </c>
      <c r="J70" s="33"/>
      <c r="K70" s="77" t="s">
        <v>57</v>
      </c>
      <c r="L70" s="77" t="s">
        <v>58</v>
      </c>
      <c r="M70" s="50">
        <v>1</v>
      </c>
      <c r="N70" s="50"/>
      <c r="O70" s="50" t="s">
        <v>191</v>
      </c>
      <c r="P70" s="50"/>
    </row>
    <row r="71" s="4" customFormat="1" ht="33.95" hidden="1" customHeight="1" spans="1:16">
      <c r="A71" s="50">
        <f t="shared" si="2"/>
        <v>64</v>
      </c>
      <c r="B71" s="72" t="s">
        <v>381</v>
      </c>
      <c r="C71" s="75" t="s">
        <v>382</v>
      </c>
      <c r="D71" s="28" t="s">
        <v>383</v>
      </c>
      <c r="E71" s="50"/>
      <c r="F71" s="28" t="s">
        <v>54</v>
      </c>
      <c r="G71" s="30"/>
      <c r="H71" s="74" t="s">
        <v>55</v>
      </c>
      <c r="I71" s="78" t="s">
        <v>271</v>
      </c>
      <c r="J71" s="33"/>
      <c r="K71" s="77" t="s">
        <v>57</v>
      </c>
      <c r="L71" s="77" t="s">
        <v>58</v>
      </c>
      <c r="M71" s="50">
        <v>4</v>
      </c>
      <c r="N71" s="50"/>
      <c r="O71" s="50" t="s">
        <v>191</v>
      </c>
      <c r="P71" s="50"/>
    </row>
    <row r="72" s="4" customFormat="1" ht="33.95" hidden="1" customHeight="1" spans="1:16">
      <c r="A72" s="50">
        <f t="shared" si="2"/>
        <v>65</v>
      </c>
      <c r="B72" s="72" t="s">
        <v>384</v>
      </c>
      <c r="C72" s="75" t="s">
        <v>385</v>
      </c>
      <c r="D72" s="28" t="s">
        <v>172</v>
      </c>
      <c r="E72" s="50"/>
      <c r="F72" s="28" t="s">
        <v>54</v>
      </c>
      <c r="G72" s="30"/>
      <c r="H72" s="74" t="s">
        <v>386</v>
      </c>
      <c r="I72" s="78" t="s">
        <v>386</v>
      </c>
      <c r="J72" s="33"/>
      <c r="K72" s="77" t="s">
        <v>57</v>
      </c>
      <c r="L72" s="77" t="s">
        <v>174</v>
      </c>
      <c r="M72" s="50">
        <v>1</v>
      </c>
      <c r="N72" s="50"/>
      <c r="O72" s="50" t="s">
        <v>191</v>
      </c>
      <c r="P72" s="50"/>
    </row>
    <row r="73" s="4" customFormat="1" ht="33.95" hidden="1" customHeight="1" spans="1:16">
      <c r="A73" s="50">
        <f t="shared" si="2"/>
        <v>66</v>
      </c>
      <c r="B73" s="72" t="s">
        <v>387</v>
      </c>
      <c r="C73" s="75" t="s">
        <v>388</v>
      </c>
      <c r="D73" s="28" t="s">
        <v>389</v>
      </c>
      <c r="E73" s="50"/>
      <c r="F73" s="28" t="s">
        <v>54</v>
      </c>
      <c r="G73" s="30"/>
      <c r="H73" s="74" t="s">
        <v>55</v>
      </c>
      <c r="I73" s="78"/>
      <c r="J73" s="33"/>
      <c r="K73" s="77" t="s">
        <v>57</v>
      </c>
      <c r="L73" s="77" t="s">
        <v>225</v>
      </c>
      <c r="M73" s="50">
        <v>2</v>
      </c>
      <c r="N73" s="50"/>
      <c r="O73" s="50" t="s">
        <v>191</v>
      </c>
      <c r="P73" s="50"/>
    </row>
    <row r="74" s="4" customFormat="1" ht="33.95" hidden="1" customHeight="1" spans="1:16">
      <c r="A74" s="50">
        <f t="shared" si="2"/>
        <v>67</v>
      </c>
      <c r="B74" s="72" t="s">
        <v>390</v>
      </c>
      <c r="C74" s="75" t="s">
        <v>391</v>
      </c>
      <c r="D74" s="28" t="s">
        <v>392</v>
      </c>
      <c r="E74" s="50"/>
      <c r="F74" s="28" t="s">
        <v>54</v>
      </c>
      <c r="G74" s="30"/>
      <c r="H74" s="74" t="s">
        <v>66</v>
      </c>
      <c r="I74" s="78" t="s">
        <v>212</v>
      </c>
      <c r="J74" s="33"/>
      <c r="K74" s="77" t="s">
        <v>57</v>
      </c>
      <c r="L74" s="77" t="s">
        <v>58</v>
      </c>
      <c r="M74" s="50">
        <v>1</v>
      </c>
      <c r="N74" s="50"/>
      <c r="O74" s="50" t="s">
        <v>191</v>
      </c>
      <c r="P74" s="50"/>
    </row>
    <row r="75" s="4" customFormat="1" ht="33.95" hidden="1" customHeight="1" spans="1:16">
      <c r="A75" s="50">
        <f t="shared" ref="A75:A81" si="3">ROW()-7</f>
        <v>68</v>
      </c>
      <c r="B75" s="72" t="s">
        <v>393</v>
      </c>
      <c r="C75" s="75" t="s">
        <v>394</v>
      </c>
      <c r="D75" s="28" t="s">
        <v>395</v>
      </c>
      <c r="E75" s="50"/>
      <c r="F75" s="28" t="s">
        <v>54</v>
      </c>
      <c r="G75" s="30"/>
      <c r="H75" s="74" t="s">
        <v>66</v>
      </c>
      <c r="I75" s="78" t="s">
        <v>212</v>
      </c>
      <c r="J75" s="33"/>
      <c r="K75" s="77" t="s">
        <v>57</v>
      </c>
      <c r="L75" s="77" t="s">
        <v>58</v>
      </c>
      <c r="M75" s="50">
        <v>1</v>
      </c>
      <c r="N75" s="50"/>
      <c r="O75" s="50" t="s">
        <v>191</v>
      </c>
      <c r="P75" s="50"/>
    </row>
    <row r="76" s="4" customFormat="1" ht="33.95" hidden="1" customHeight="1" spans="1:16">
      <c r="A76" s="50">
        <f t="shared" si="3"/>
        <v>69</v>
      </c>
      <c r="B76" s="72" t="s">
        <v>396</v>
      </c>
      <c r="C76" s="75" t="s">
        <v>397</v>
      </c>
      <c r="D76" s="28" t="s">
        <v>398</v>
      </c>
      <c r="E76" s="50"/>
      <c r="F76" s="28" t="s">
        <v>54</v>
      </c>
      <c r="G76" s="30"/>
      <c r="H76" s="74" t="s">
        <v>66</v>
      </c>
      <c r="I76" s="78" t="s">
        <v>212</v>
      </c>
      <c r="J76" s="33"/>
      <c r="K76" s="77" t="s">
        <v>57</v>
      </c>
      <c r="L76" s="77" t="s">
        <v>58</v>
      </c>
      <c r="M76" s="50">
        <v>1</v>
      </c>
      <c r="N76" s="50"/>
      <c r="O76" s="50" t="s">
        <v>191</v>
      </c>
      <c r="P76" s="50"/>
    </row>
    <row r="77" s="4" customFormat="1" ht="33.95" hidden="1" customHeight="1" spans="1:16">
      <c r="A77" s="50">
        <f t="shared" si="3"/>
        <v>70</v>
      </c>
      <c r="B77" s="72" t="s">
        <v>399</v>
      </c>
      <c r="C77" s="75" t="s">
        <v>400</v>
      </c>
      <c r="D77" s="28" t="s">
        <v>401</v>
      </c>
      <c r="E77" s="50"/>
      <c r="F77" s="28" t="s">
        <v>54</v>
      </c>
      <c r="G77" s="30"/>
      <c r="H77" s="74" t="s">
        <v>66</v>
      </c>
      <c r="I77" s="78" t="s">
        <v>212</v>
      </c>
      <c r="J77" s="33"/>
      <c r="K77" s="77" t="s">
        <v>57</v>
      </c>
      <c r="L77" s="77" t="s">
        <v>58</v>
      </c>
      <c r="M77" s="50">
        <v>4</v>
      </c>
      <c r="N77" s="50"/>
      <c r="O77" s="50" t="s">
        <v>191</v>
      </c>
      <c r="P77" s="50"/>
    </row>
    <row r="78" s="4" customFormat="1" ht="33.95" hidden="1" customHeight="1" spans="1:16">
      <c r="A78" s="50">
        <f t="shared" si="3"/>
        <v>71</v>
      </c>
      <c r="B78" s="72" t="s">
        <v>402</v>
      </c>
      <c r="C78" s="75" t="s">
        <v>403</v>
      </c>
      <c r="D78" s="28" t="s">
        <v>404</v>
      </c>
      <c r="E78" s="50"/>
      <c r="F78" s="28" t="s">
        <v>54</v>
      </c>
      <c r="G78" s="81"/>
      <c r="H78" s="74" t="s">
        <v>66</v>
      </c>
      <c r="I78" s="78" t="s">
        <v>212</v>
      </c>
      <c r="J78" s="33"/>
      <c r="K78" s="77" t="s">
        <v>57</v>
      </c>
      <c r="L78" s="77" t="s">
        <v>58</v>
      </c>
      <c r="M78" s="50">
        <v>2</v>
      </c>
      <c r="N78" s="50"/>
      <c r="O78" s="50" t="s">
        <v>191</v>
      </c>
      <c r="P78" s="50"/>
    </row>
    <row r="79" s="4" customFormat="1" ht="33.95" hidden="1" customHeight="1" spans="1:16">
      <c r="A79" s="50">
        <f t="shared" si="3"/>
        <v>72</v>
      </c>
      <c r="B79" s="72" t="s">
        <v>405</v>
      </c>
      <c r="C79" s="75" t="s">
        <v>406</v>
      </c>
      <c r="D79" s="28" t="s">
        <v>407</v>
      </c>
      <c r="E79" s="50"/>
      <c r="F79" s="28" t="s">
        <v>54</v>
      </c>
      <c r="G79" s="82"/>
      <c r="H79" s="74" t="s">
        <v>55</v>
      </c>
      <c r="I79" s="78" t="s">
        <v>198</v>
      </c>
      <c r="J79" s="33"/>
      <c r="K79" s="77" t="s">
        <v>57</v>
      </c>
      <c r="L79" s="77" t="s">
        <v>58</v>
      </c>
      <c r="M79" s="50">
        <v>1</v>
      </c>
      <c r="N79" s="50"/>
      <c r="O79" s="50" t="s">
        <v>191</v>
      </c>
      <c r="P79" s="50"/>
    </row>
    <row r="80" s="4" customFormat="1" ht="33.95" hidden="1" customHeight="1" spans="1:16">
      <c r="A80" s="50">
        <f t="shared" si="3"/>
        <v>73</v>
      </c>
      <c r="B80" s="72" t="s">
        <v>408</v>
      </c>
      <c r="C80" s="75" t="s">
        <v>409</v>
      </c>
      <c r="D80" s="28" t="s">
        <v>410</v>
      </c>
      <c r="E80" s="50"/>
      <c r="F80" s="28" t="s">
        <v>54</v>
      </c>
      <c r="G80" s="82"/>
      <c r="H80" s="74" t="s">
        <v>55</v>
      </c>
      <c r="I80" s="78" t="s">
        <v>198</v>
      </c>
      <c r="J80" s="33"/>
      <c r="K80" s="77" t="s">
        <v>57</v>
      </c>
      <c r="L80" s="77" t="s">
        <v>58</v>
      </c>
      <c r="M80" s="50">
        <v>1</v>
      </c>
      <c r="N80" s="50"/>
      <c r="O80" s="50" t="s">
        <v>191</v>
      </c>
      <c r="P80" s="50"/>
    </row>
    <row r="81" s="4" customFormat="1" ht="33.95" hidden="1" customHeight="1" spans="1:16">
      <c r="A81" s="50">
        <f t="shared" si="3"/>
        <v>74</v>
      </c>
      <c r="B81" s="72" t="s">
        <v>411</v>
      </c>
      <c r="C81" s="75" t="s">
        <v>412</v>
      </c>
      <c r="D81" s="28" t="s">
        <v>413</v>
      </c>
      <c r="E81" s="50"/>
      <c r="F81" s="28" t="s">
        <v>54</v>
      </c>
      <c r="G81" s="82"/>
      <c r="H81" s="74" t="s">
        <v>55</v>
      </c>
      <c r="I81" s="78" t="s">
        <v>198</v>
      </c>
      <c r="J81" s="33"/>
      <c r="K81" s="77" t="s">
        <v>57</v>
      </c>
      <c r="L81" s="77" t="s">
        <v>58</v>
      </c>
      <c r="M81" s="50">
        <v>1</v>
      </c>
      <c r="N81" s="50"/>
      <c r="O81" s="50" t="s">
        <v>191</v>
      </c>
      <c r="P81" s="50"/>
    </row>
    <row r="82" s="71" customFormat="1" ht="33.95" customHeight="1" spans="1:16">
      <c r="A82" s="83">
        <f t="shared" ref="A82:A88" si="4">ROW()-7</f>
        <v>75</v>
      </c>
      <c r="B82" s="84" t="s">
        <v>414</v>
      </c>
      <c r="C82" s="85" t="s">
        <v>415</v>
      </c>
      <c r="D82" s="86" t="s">
        <v>238</v>
      </c>
      <c r="E82" s="83"/>
      <c r="F82" s="86" t="s">
        <v>54</v>
      </c>
      <c r="G82" s="87"/>
      <c r="H82" s="88" t="s">
        <v>55</v>
      </c>
      <c r="I82" s="86" t="s">
        <v>416</v>
      </c>
      <c r="J82" s="92"/>
      <c r="K82" s="93" t="s">
        <v>57</v>
      </c>
      <c r="L82" s="93"/>
      <c r="M82" s="83">
        <v>1</v>
      </c>
      <c r="N82" s="83"/>
      <c r="O82" s="83" t="s">
        <v>191</v>
      </c>
      <c r="P82" s="83" t="s">
        <v>417</v>
      </c>
    </row>
    <row r="83" s="71" customFormat="1" ht="33.95" customHeight="1" spans="1:16">
      <c r="A83" s="83">
        <f t="shared" si="4"/>
        <v>76</v>
      </c>
      <c r="B83" s="84" t="s">
        <v>418</v>
      </c>
      <c r="C83" s="85" t="s">
        <v>419</v>
      </c>
      <c r="D83" s="86" t="s">
        <v>420</v>
      </c>
      <c r="E83" s="83"/>
      <c r="F83" s="86" t="s">
        <v>54</v>
      </c>
      <c r="G83" s="87"/>
      <c r="H83" s="88" t="s">
        <v>55</v>
      </c>
      <c r="I83" s="86" t="s">
        <v>416</v>
      </c>
      <c r="J83" s="92"/>
      <c r="K83" s="93" t="s">
        <v>57</v>
      </c>
      <c r="L83" s="93"/>
      <c r="M83" s="83">
        <v>1</v>
      </c>
      <c r="N83" s="83"/>
      <c r="O83" s="83" t="s">
        <v>191</v>
      </c>
      <c r="P83" s="83" t="s">
        <v>417</v>
      </c>
    </row>
    <row r="84" s="71" customFormat="1" ht="33.95" customHeight="1" spans="1:16">
      <c r="A84" s="83">
        <f t="shared" si="4"/>
        <v>77</v>
      </c>
      <c r="B84" s="84" t="s">
        <v>421</v>
      </c>
      <c r="C84" s="89" t="s">
        <v>422</v>
      </c>
      <c r="D84" s="86" t="s">
        <v>423</v>
      </c>
      <c r="E84" s="83"/>
      <c r="F84" s="86" t="s">
        <v>54</v>
      </c>
      <c r="G84" s="90"/>
      <c r="H84" s="88" t="s">
        <v>55</v>
      </c>
      <c r="I84" s="86" t="s">
        <v>424</v>
      </c>
      <c r="J84" s="92"/>
      <c r="K84" s="93" t="s">
        <v>57</v>
      </c>
      <c r="L84" s="93"/>
      <c r="M84" s="83">
        <v>1</v>
      </c>
      <c r="N84" s="83"/>
      <c r="O84" s="83" t="s">
        <v>191</v>
      </c>
      <c r="P84" s="83" t="s">
        <v>417</v>
      </c>
    </row>
    <row r="85" s="71" customFormat="1" ht="33.95" customHeight="1" spans="1:16">
      <c r="A85" s="83">
        <f t="shared" si="4"/>
        <v>78</v>
      </c>
      <c r="B85" s="84" t="s">
        <v>425</v>
      </c>
      <c r="C85" s="85" t="s">
        <v>426</v>
      </c>
      <c r="D85" s="86" t="s">
        <v>427</v>
      </c>
      <c r="E85" s="83"/>
      <c r="F85" s="86" t="s">
        <v>54</v>
      </c>
      <c r="G85" s="91"/>
      <c r="H85" s="88" t="s">
        <v>55</v>
      </c>
      <c r="I85" s="86" t="s">
        <v>428</v>
      </c>
      <c r="J85" s="92"/>
      <c r="K85" s="93" t="s">
        <v>57</v>
      </c>
      <c r="L85" s="93"/>
      <c r="M85" s="83">
        <v>1</v>
      </c>
      <c r="N85" s="83"/>
      <c r="O85" s="83" t="s">
        <v>191</v>
      </c>
      <c r="P85" s="83" t="s">
        <v>417</v>
      </c>
    </row>
    <row r="86" s="71" customFormat="1" ht="33.95" customHeight="1" spans="1:16">
      <c r="A86" s="83">
        <f t="shared" si="4"/>
        <v>79</v>
      </c>
      <c r="B86" s="84" t="s">
        <v>429</v>
      </c>
      <c r="C86" s="85" t="s">
        <v>430</v>
      </c>
      <c r="D86" s="86" t="s">
        <v>431</v>
      </c>
      <c r="E86" s="83"/>
      <c r="F86" s="86" t="s">
        <v>54</v>
      </c>
      <c r="G86" s="90"/>
      <c r="H86" s="88" t="s">
        <v>55</v>
      </c>
      <c r="I86" s="86" t="s">
        <v>428</v>
      </c>
      <c r="J86" s="92"/>
      <c r="K86" s="93" t="s">
        <v>57</v>
      </c>
      <c r="L86" s="93"/>
      <c r="M86" s="83">
        <v>1</v>
      </c>
      <c r="N86" s="83"/>
      <c r="O86" s="83" t="s">
        <v>191</v>
      </c>
      <c r="P86" s="83" t="s">
        <v>417</v>
      </c>
    </row>
    <row r="87" s="71" customFormat="1" ht="33.95" customHeight="1" spans="1:16">
      <c r="A87" s="83">
        <f t="shared" si="4"/>
        <v>80</v>
      </c>
      <c r="B87" s="84" t="s">
        <v>432</v>
      </c>
      <c r="C87" s="85" t="s">
        <v>433</v>
      </c>
      <c r="D87" s="86" t="s">
        <v>434</v>
      </c>
      <c r="E87" s="83"/>
      <c r="F87" s="86" t="s">
        <v>54</v>
      </c>
      <c r="G87" s="90"/>
      <c r="H87" s="88" t="s">
        <v>55</v>
      </c>
      <c r="I87" s="86" t="s">
        <v>55</v>
      </c>
      <c r="J87" s="88" t="s">
        <v>55</v>
      </c>
      <c r="K87" s="93" t="s">
        <v>57</v>
      </c>
      <c r="L87" s="93"/>
      <c r="M87" s="83">
        <v>1</v>
      </c>
      <c r="N87" s="83"/>
      <c r="O87" s="83" t="s">
        <v>191</v>
      </c>
      <c r="P87" s="83" t="s">
        <v>417</v>
      </c>
    </row>
    <row r="88" s="71" customFormat="1" ht="33.95" customHeight="1" spans="1:16">
      <c r="A88" s="83">
        <f t="shared" si="4"/>
        <v>81</v>
      </c>
      <c r="B88" s="84" t="s">
        <v>435</v>
      </c>
      <c r="C88" s="85" t="s">
        <v>436</v>
      </c>
      <c r="D88" s="86" t="s">
        <v>437</v>
      </c>
      <c r="E88" s="83"/>
      <c r="F88" s="86" t="s">
        <v>54</v>
      </c>
      <c r="G88" s="90"/>
      <c r="H88" s="88" t="s">
        <v>55</v>
      </c>
      <c r="I88" s="86" t="s">
        <v>55</v>
      </c>
      <c r="J88" s="88" t="s">
        <v>55</v>
      </c>
      <c r="K88" s="93" t="s">
        <v>57</v>
      </c>
      <c r="L88" s="93"/>
      <c r="M88" s="83">
        <v>1</v>
      </c>
      <c r="N88" s="83"/>
      <c r="O88" s="83" t="s">
        <v>191</v>
      </c>
      <c r="P88" s="83" t="s">
        <v>417</v>
      </c>
    </row>
  </sheetData>
  <autoFilter ref="A7:P8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644"/>
  </conditionalFormatting>
  <conditionalFormatting sqref="B14">
    <cfRule type="duplicateValues" dxfId="0" priority="642"/>
  </conditionalFormatting>
  <conditionalFormatting sqref="C16">
    <cfRule type="duplicateValues" dxfId="0" priority="636"/>
  </conditionalFormatting>
  <conditionalFormatting sqref="B24">
    <cfRule type="duplicateValues" dxfId="0" priority="638"/>
  </conditionalFormatting>
  <conditionalFormatting sqref="B25">
    <cfRule type="duplicateValues" dxfId="0" priority="637"/>
  </conditionalFormatting>
  <conditionalFormatting sqref="B36">
    <cfRule type="duplicateValues" dxfId="0" priority="631"/>
    <cfRule type="duplicateValues" dxfId="0" priority="632"/>
    <cfRule type="duplicateValues" dxfId="0" priority="633"/>
  </conditionalFormatting>
  <conditionalFormatting sqref="C36">
    <cfRule type="duplicateValues" dxfId="0" priority="647"/>
    <cfRule type="duplicateValues" dxfId="0" priority="648"/>
  </conditionalFormatting>
  <conditionalFormatting sqref="B39">
    <cfRule type="duplicateValues" dxfId="0" priority="629"/>
  </conditionalFormatting>
  <conditionalFormatting sqref="C39">
    <cfRule type="duplicateValues" dxfId="0" priority="630"/>
  </conditionalFormatting>
  <conditionalFormatting sqref="B40">
    <cfRule type="duplicateValues" dxfId="0" priority="652"/>
  </conditionalFormatting>
  <conditionalFormatting sqref="C40">
    <cfRule type="duplicateValues" dxfId="0" priority="653"/>
  </conditionalFormatting>
  <conditionalFormatting sqref="B41">
    <cfRule type="duplicateValues" dxfId="0" priority="590"/>
    <cfRule type="duplicateValues" dxfId="0" priority="598"/>
    <cfRule type="duplicateValues" dxfId="0" priority="606"/>
    <cfRule type="duplicateValues" dxfId="0" priority="614"/>
  </conditionalFormatting>
  <conditionalFormatting sqref="C41">
    <cfRule type="duplicateValues" dxfId="0" priority="582"/>
    <cfRule type="duplicateValues" dxfId="0" priority="622"/>
  </conditionalFormatting>
  <conditionalFormatting sqref="B42">
    <cfRule type="duplicateValues" dxfId="0" priority="589"/>
    <cfRule type="duplicateValues" dxfId="0" priority="597"/>
    <cfRule type="duplicateValues" dxfId="0" priority="605"/>
    <cfRule type="duplicateValues" dxfId="0" priority="613"/>
  </conditionalFormatting>
  <conditionalFormatting sqref="C42">
    <cfRule type="duplicateValues" dxfId="0" priority="581"/>
    <cfRule type="duplicateValues" dxfId="0" priority="621"/>
  </conditionalFormatting>
  <conditionalFormatting sqref="B43">
    <cfRule type="duplicateValues" dxfId="0" priority="588"/>
    <cfRule type="duplicateValues" dxfId="0" priority="596"/>
    <cfRule type="duplicateValues" dxfId="0" priority="604"/>
    <cfRule type="duplicateValues" dxfId="0" priority="612"/>
  </conditionalFormatting>
  <conditionalFormatting sqref="C43">
    <cfRule type="duplicateValues" dxfId="0" priority="580"/>
    <cfRule type="duplicateValues" dxfId="0" priority="620"/>
  </conditionalFormatting>
  <conditionalFormatting sqref="B44">
    <cfRule type="duplicateValues" dxfId="0" priority="587"/>
    <cfRule type="duplicateValues" dxfId="0" priority="595"/>
    <cfRule type="duplicateValues" dxfId="0" priority="603"/>
    <cfRule type="duplicateValues" dxfId="0" priority="611"/>
  </conditionalFormatting>
  <conditionalFormatting sqref="C44">
    <cfRule type="duplicateValues" dxfId="0" priority="579"/>
    <cfRule type="duplicateValues" dxfId="0" priority="619"/>
  </conditionalFormatting>
  <conditionalFormatting sqref="B45">
    <cfRule type="duplicateValues" dxfId="0" priority="585"/>
    <cfRule type="duplicateValues" dxfId="0" priority="593"/>
    <cfRule type="duplicateValues" dxfId="0" priority="601"/>
    <cfRule type="duplicateValues" dxfId="0" priority="609"/>
  </conditionalFormatting>
  <conditionalFormatting sqref="C45">
    <cfRule type="duplicateValues" dxfId="0" priority="577"/>
    <cfRule type="duplicateValues" dxfId="0" priority="617"/>
  </conditionalFormatting>
  <conditionalFormatting sqref="B46">
    <cfRule type="duplicateValues" dxfId="0" priority="584"/>
    <cfRule type="duplicateValues" dxfId="0" priority="592"/>
    <cfRule type="duplicateValues" dxfId="0" priority="600"/>
    <cfRule type="duplicateValues" dxfId="0" priority="608"/>
  </conditionalFormatting>
  <conditionalFormatting sqref="C46">
    <cfRule type="duplicateValues" dxfId="0" priority="576"/>
    <cfRule type="duplicateValues" dxfId="0" priority="616"/>
  </conditionalFormatting>
  <conditionalFormatting sqref="B47">
    <cfRule type="duplicateValues" dxfId="0" priority="583"/>
    <cfRule type="duplicateValues" dxfId="0" priority="591"/>
    <cfRule type="duplicateValues" dxfId="0" priority="599"/>
    <cfRule type="duplicateValues" dxfId="0" priority="607"/>
  </conditionalFormatting>
  <conditionalFormatting sqref="C47">
    <cfRule type="duplicateValues" dxfId="0" priority="575"/>
    <cfRule type="duplicateValues" dxfId="0" priority="615"/>
  </conditionalFormatting>
  <conditionalFormatting sqref="B48">
    <cfRule type="duplicateValues" dxfId="0" priority="344"/>
    <cfRule type="duplicateValues" dxfId="0" priority="387"/>
    <cfRule type="duplicateValues" dxfId="0" priority="430"/>
    <cfRule type="duplicateValues" dxfId="0" priority="473"/>
  </conditionalFormatting>
  <conditionalFormatting sqref="C48">
    <cfRule type="duplicateValues" dxfId="0" priority="301"/>
    <cfRule type="duplicateValues" dxfId="0" priority="516"/>
  </conditionalFormatting>
  <conditionalFormatting sqref="B49">
    <cfRule type="duplicateValues" dxfId="0" priority="343"/>
    <cfRule type="duplicateValues" dxfId="0" priority="386"/>
    <cfRule type="duplicateValues" dxfId="0" priority="429"/>
    <cfRule type="duplicateValues" dxfId="0" priority="472"/>
  </conditionalFormatting>
  <conditionalFormatting sqref="C49">
    <cfRule type="duplicateValues" dxfId="0" priority="300"/>
    <cfRule type="duplicateValues" dxfId="0" priority="515"/>
  </conditionalFormatting>
  <conditionalFormatting sqref="B50">
    <cfRule type="duplicateValues" dxfId="0" priority="342"/>
    <cfRule type="duplicateValues" dxfId="0" priority="385"/>
    <cfRule type="duplicateValues" dxfId="0" priority="428"/>
    <cfRule type="duplicateValues" dxfId="0" priority="471"/>
  </conditionalFormatting>
  <conditionalFormatting sqref="C50">
    <cfRule type="duplicateValues" dxfId="0" priority="299"/>
    <cfRule type="duplicateValues" dxfId="0" priority="514"/>
  </conditionalFormatting>
  <conditionalFormatting sqref="B51">
    <cfRule type="duplicateValues" dxfId="0" priority="341"/>
    <cfRule type="duplicateValues" dxfId="0" priority="384"/>
    <cfRule type="duplicateValues" dxfId="0" priority="427"/>
    <cfRule type="duplicateValues" dxfId="0" priority="470"/>
  </conditionalFormatting>
  <conditionalFormatting sqref="C51">
    <cfRule type="duplicateValues" dxfId="0" priority="298"/>
    <cfRule type="duplicateValues" dxfId="0" priority="513"/>
  </conditionalFormatting>
  <conditionalFormatting sqref="B52">
    <cfRule type="duplicateValues" dxfId="0" priority="340"/>
    <cfRule type="duplicateValues" dxfId="0" priority="383"/>
    <cfRule type="duplicateValues" dxfId="0" priority="426"/>
    <cfRule type="duplicateValues" dxfId="0" priority="469"/>
  </conditionalFormatting>
  <conditionalFormatting sqref="C52">
    <cfRule type="duplicateValues" dxfId="0" priority="297"/>
    <cfRule type="duplicateValues" dxfId="0" priority="512"/>
  </conditionalFormatting>
  <conditionalFormatting sqref="B53">
    <cfRule type="duplicateValues" dxfId="0" priority="339"/>
    <cfRule type="duplicateValues" dxfId="0" priority="382"/>
    <cfRule type="duplicateValues" dxfId="0" priority="425"/>
    <cfRule type="duplicateValues" dxfId="0" priority="468"/>
  </conditionalFormatting>
  <conditionalFormatting sqref="C53">
    <cfRule type="duplicateValues" dxfId="0" priority="296"/>
    <cfRule type="duplicateValues" dxfId="0" priority="511"/>
  </conditionalFormatting>
  <conditionalFormatting sqref="B54">
    <cfRule type="duplicateValues" dxfId="0" priority="338"/>
    <cfRule type="duplicateValues" dxfId="0" priority="381"/>
    <cfRule type="duplicateValues" dxfId="0" priority="424"/>
    <cfRule type="duplicateValues" dxfId="0" priority="467"/>
  </conditionalFormatting>
  <conditionalFormatting sqref="C54">
    <cfRule type="duplicateValues" dxfId="0" priority="295"/>
    <cfRule type="duplicateValues" dxfId="0" priority="510"/>
  </conditionalFormatting>
  <conditionalFormatting sqref="B55">
    <cfRule type="duplicateValues" dxfId="0" priority="337"/>
    <cfRule type="duplicateValues" dxfId="0" priority="380"/>
    <cfRule type="duplicateValues" dxfId="0" priority="423"/>
    <cfRule type="duplicateValues" dxfId="0" priority="466"/>
  </conditionalFormatting>
  <conditionalFormatting sqref="C55">
    <cfRule type="duplicateValues" dxfId="0" priority="294"/>
    <cfRule type="duplicateValues" dxfId="0" priority="509"/>
  </conditionalFormatting>
  <conditionalFormatting sqref="B56">
    <cfRule type="duplicateValues" dxfId="0" priority="336"/>
    <cfRule type="duplicateValues" dxfId="0" priority="379"/>
    <cfRule type="duplicateValues" dxfId="0" priority="422"/>
    <cfRule type="duplicateValues" dxfId="0" priority="465"/>
  </conditionalFormatting>
  <conditionalFormatting sqref="C56">
    <cfRule type="duplicateValues" dxfId="0" priority="293"/>
    <cfRule type="duplicateValues" dxfId="0" priority="508"/>
  </conditionalFormatting>
  <conditionalFormatting sqref="B57">
    <cfRule type="duplicateValues" dxfId="0" priority="335"/>
    <cfRule type="duplicateValues" dxfId="0" priority="378"/>
    <cfRule type="duplicateValues" dxfId="0" priority="421"/>
    <cfRule type="duplicateValues" dxfId="0" priority="464"/>
  </conditionalFormatting>
  <conditionalFormatting sqref="C57">
    <cfRule type="duplicateValues" dxfId="0" priority="292"/>
    <cfRule type="duplicateValues" dxfId="0" priority="507"/>
  </conditionalFormatting>
  <conditionalFormatting sqref="B58">
    <cfRule type="duplicateValues" dxfId="0" priority="334"/>
    <cfRule type="duplicateValues" dxfId="0" priority="377"/>
    <cfRule type="duplicateValues" dxfId="0" priority="420"/>
    <cfRule type="duplicateValues" dxfId="0" priority="463"/>
  </conditionalFormatting>
  <conditionalFormatting sqref="C58">
    <cfRule type="duplicateValues" dxfId="0" priority="291"/>
    <cfRule type="duplicateValues" dxfId="0" priority="506"/>
  </conditionalFormatting>
  <conditionalFormatting sqref="B59">
    <cfRule type="duplicateValues" dxfId="0" priority="333"/>
    <cfRule type="duplicateValues" dxfId="0" priority="376"/>
    <cfRule type="duplicateValues" dxfId="0" priority="419"/>
    <cfRule type="duplicateValues" dxfId="0" priority="462"/>
  </conditionalFormatting>
  <conditionalFormatting sqref="C59">
    <cfRule type="duplicateValues" dxfId="0" priority="290"/>
    <cfRule type="duplicateValues" dxfId="0" priority="505"/>
  </conditionalFormatting>
  <conditionalFormatting sqref="B60">
    <cfRule type="duplicateValues" dxfId="0" priority="332"/>
    <cfRule type="duplicateValues" dxfId="0" priority="375"/>
    <cfRule type="duplicateValues" dxfId="0" priority="418"/>
    <cfRule type="duplicateValues" dxfId="0" priority="461"/>
  </conditionalFormatting>
  <conditionalFormatting sqref="C60">
    <cfRule type="duplicateValues" dxfId="0" priority="289"/>
    <cfRule type="duplicateValues" dxfId="0" priority="504"/>
  </conditionalFormatting>
  <conditionalFormatting sqref="B61">
    <cfRule type="duplicateValues" dxfId="0" priority="331"/>
    <cfRule type="duplicateValues" dxfId="0" priority="374"/>
    <cfRule type="duplicateValues" dxfId="0" priority="417"/>
    <cfRule type="duplicateValues" dxfId="0" priority="460"/>
  </conditionalFormatting>
  <conditionalFormatting sqref="C61">
    <cfRule type="duplicateValues" dxfId="0" priority="288"/>
    <cfRule type="duplicateValues" dxfId="0" priority="503"/>
  </conditionalFormatting>
  <conditionalFormatting sqref="B62">
    <cfRule type="duplicateValues" dxfId="0" priority="330"/>
    <cfRule type="duplicateValues" dxfId="0" priority="373"/>
    <cfRule type="duplicateValues" dxfId="0" priority="416"/>
    <cfRule type="duplicateValues" dxfId="0" priority="459"/>
  </conditionalFormatting>
  <conditionalFormatting sqref="C62">
    <cfRule type="duplicateValues" dxfId="0" priority="287"/>
    <cfRule type="duplicateValues" dxfId="0" priority="502"/>
  </conditionalFormatting>
  <conditionalFormatting sqref="B63">
    <cfRule type="duplicateValues" dxfId="0" priority="329"/>
    <cfRule type="duplicateValues" dxfId="0" priority="372"/>
    <cfRule type="duplicateValues" dxfId="0" priority="415"/>
    <cfRule type="duplicateValues" dxfId="0" priority="458"/>
  </conditionalFormatting>
  <conditionalFormatting sqref="C63">
    <cfRule type="duplicateValues" dxfId="0" priority="286"/>
    <cfRule type="duplicateValues" dxfId="0" priority="501"/>
  </conditionalFormatting>
  <conditionalFormatting sqref="B64">
    <cfRule type="duplicateValues" dxfId="0" priority="328"/>
    <cfRule type="duplicateValues" dxfId="0" priority="371"/>
    <cfRule type="duplicateValues" dxfId="0" priority="414"/>
    <cfRule type="duplicateValues" dxfId="0" priority="457"/>
  </conditionalFormatting>
  <conditionalFormatting sqref="C64">
    <cfRule type="duplicateValues" dxfId="0" priority="285"/>
    <cfRule type="duplicateValues" dxfId="0" priority="500"/>
  </conditionalFormatting>
  <conditionalFormatting sqref="B65">
    <cfRule type="duplicateValues" dxfId="0" priority="327"/>
    <cfRule type="duplicateValues" dxfId="0" priority="370"/>
    <cfRule type="duplicateValues" dxfId="0" priority="413"/>
    <cfRule type="duplicateValues" dxfId="0" priority="456"/>
  </conditionalFormatting>
  <conditionalFormatting sqref="C65">
    <cfRule type="duplicateValues" dxfId="0" priority="284"/>
    <cfRule type="duplicateValues" dxfId="0" priority="499"/>
  </conditionalFormatting>
  <conditionalFormatting sqref="B66">
    <cfRule type="duplicateValues" dxfId="0" priority="326"/>
    <cfRule type="duplicateValues" dxfId="0" priority="369"/>
    <cfRule type="duplicateValues" dxfId="0" priority="412"/>
    <cfRule type="duplicateValues" dxfId="0" priority="455"/>
  </conditionalFormatting>
  <conditionalFormatting sqref="C66">
    <cfRule type="duplicateValues" dxfId="0" priority="283"/>
    <cfRule type="duplicateValues" dxfId="0" priority="498"/>
  </conditionalFormatting>
  <conditionalFormatting sqref="B67">
    <cfRule type="duplicateValues" dxfId="0" priority="325"/>
    <cfRule type="duplicateValues" dxfId="0" priority="368"/>
    <cfRule type="duplicateValues" dxfId="0" priority="411"/>
    <cfRule type="duplicateValues" dxfId="0" priority="454"/>
  </conditionalFormatting>
  <conditionalFormatting sqref="C67">
    <cfRule type="duplicateValues" dxfId="0" priority="282"/>
    <cfRule type="duplicateValues" dxfId="0" priority="497"/>
  </conditionalFormatting>
  <conditionalFormatting sqref="B68">
    <cfRule type="duplicateValues" dxfId="0" priority="324"/>
    <cfRule type="duplicateValues" dxfId="0" priority="367"/>
    <cfRule type="duplicateValues" dxfId="0" priority="410"/>
    <cfRule type="duplicateValues" dxfId="0" priority="453"/>
  </conditionalFormatting>
  <conditionalFormatting sqref="C68">
    <cfRule type="duplicateValues" dxfId="0" priority="281"/>
    <cfRule type="duplicateValues" dxfId="0" priority="496"/>
  </conditionalFormatting>
  <conditionalFormatting sqref="B69">
    <cfRule type="duplicateValues" dxfId="0" priority="321"/>
    <cfRule type="duplicateValues" dxfId="0" priority="364"/>
    <cfRule type="duplicateValues" dxfId="0" priority="407"/>
    <cfRule type="duplicateValues" dxfId="0" priority="450"/>
  </conditionalFormatting>
  <conditionalFormatting sqref="C69">
    <cfRule type="duplicateValues" dxfId="0" priority="278"/>
    <cfRule type="duplicateValues" dxfId="0" priority="493"/>
  </conditionalFormatting>
  <conditionalFormatting sqref="B70">
    <cfRule type="duplicateValues" dxfId="0" priority="318"/>
    <cfRule type="duplicateValues" dxfId="0" priority="361"/>
    <cfRule type="duplicateValues" dxfId="0" priority="404"/>
    <cfRule type="duplicateValues" dxfId="0" priority="447"/>
  </conditionalFormatting>
  <conditionalFormatting sqref="C70">
    <cfRule type="duplicateValues" dxfId="0" priority="275"/>
    <cfRule type="duplicateValues" dxfId="0" priority="490"/>
  </conditionalFormatting>
  <conditionalFormatting sqref="B71">
    <cfRule type="duplicateValues" dxfId="0" priority="317"/>
    <cfRule type="duplicateValues" dxfId="0" priority="360"/>
    <cfRule type="duplicateValues" dxfId="0" priority="403"/>
    <cfRule type="duplicateValues" dxfId="0" priority="446"/>
  </conditionalFormatting>
  <conditionalFormatting sqref="C71">
    <cfRule type="duplicateValues" dxfId="0" priority="274"/>
    <cfRule type="duplicateValues" dxfId="0" priority="489"/>
  </conditionalFormatting>
  <conditionalFormatting sqref="B72">
    <cfRule type="duplicateValues" dxfId="0" priority="315"/>
    <cfRule type="duplicateValues" dxfId="0" priority="358"/>
    <cfRule type="duplicateValues" dxfId="0" priority="401"/>
    <cfRule type="duplicateValues" dxfId="0" priority="444"/>
  </conditionalFormatting>
  <conditionalFormatting sqref="C72">
    <cfRule type="duplicateValues" dxfId="0" priority="272"/>
    <cfRule type="duplicateValues" dxfId="0" priority="487"/>
  </conditionalFormatting>
  <conditionalFormatting sqref="B73">
    <cfRule type="duplicateValues" dxfId="0" priority="314"/>
    <cfRule type="duplicateValues" dxfId="0" priority="357"/>
    <cfRule type="duplicateValues" dxfId="0" priority="400"/>
    <cfRule type="duplicateValues" dxfId="0" priority="443"/>
  </conditionalFormatting>
  <conditionalFormatting sqref="C73">
    <cfRule type="duplicateValues" dxfId="0" priority="271"/>
    <cfRule type="duplicateValues" dxfId="0" priority="486"/>
  </conditionalFormatting>
  <conditionalFormatting sqref="B74">
    <cfRule type="duplicateValues" dxfId="0" priority="313"/>
    <cfRule type="duplicateValues" dxfId="0" priority="356"/>
    <cfRule type="duplicateValues" dxfId="0" priority="399"/>
    <cfRule type="duplicateValues" dxfId="0" priority="442"/>
  </conditionalFormatting>
  <conditionalFormatting sqref="C74">
    <cfRule type="duplicateValues" dxfId="0" priority="270"/>
    <cfRule type="duplicateValues" dxfId="0" priority="485"/>
  </conditionalFormatting>
  <conditionalFormatting sqref="B75">
    <cfRule type="duplicateValues" dxfId="0" priority="312"/>
    <cfRule type="duplicateValues" dxfId="0" priority="355"/>
    <cfRule type="duplicateValues" dxfId="0" priority="398"/>
    <cfRule type="duplicateValues" dxfId="0" priority="441"/>
  </conditionalFormatting>
  <conditionalFormatting sqref="C75">
    <cfRule type="duplicateValues" dxfId="0" priority="269"/>
    <cfRule type="duplicateValues" dxfId="0" priority="484"/>
  </conditionalFormatting>
  <conditionalFormatting sqref="B76">
    <cfRule type="duplicateValues" dxfId="0" priority="311"/>
    <cfRule type="duplicateValues" dxfId="0" priority="354"/>
    <cfRule type="duplicateValues" dxfId="0" priority="397"/>
    <cfRule type="duplicateValues" dxfId="0" priority="440"/>
  </conditionalFormatting>
  <conditionalFormatting sqref="C76">
    <cfRule type="duplicateValues" dxfId="0" priority="268"/>
    <cfRule type="duplicateValues" dxfId="0" priority="483"/>
  </conditionalFormatting>
  <conditionalFormatting sqref="B77">
    <cfRule type="duplicateValues" dxfId="0" priority="310"/>
    <cfRule type="duplicateValues" dxfId="0" priority="353"/>
    <cfRule type="duplicateValues" dxfId="0" priority="396"/>
    <cfRule type="duplicateValues" dxfId="0" priority="439"/>
  </conditionalFormatting>
  <conditionalFormatting sqref="C77">
    <cfRule type="duplicateValues" dxfId="0" priority="267"/>
    <cfRule type="duplicateValues" dxfId="0" priority="482"/>
  </conditionalFormatting>
  <conditionalFormatting sqref="B78">
    <cfRule type="duplicateValues" dxfId="0" priority="309"/>
    <cfRule type="duplicateValues" dxfId="0" priority="352"/>
    <cfRule type="duplicateValues" dxfId="0" priority="395"/>
    <cfRule type="duplicateValues" dxfId="0" priority="438"/>
  </conditionalFormatting>
  <conditionalFormatting sqref="C78">
    <cfRule type="duplicateValues" dxfId="0" priority="266"/>
    <cfRule type="duplicateValues" dxfId="0" priority="481"/>
  </conditionalFormatting>
  <conditionalFormatting sqref="B79">
    <cfRule type="duplicateValues" dxfId="0" priority="308"/>
    <cfRule type="duplicateValues" dxfId="0" priority="351"/>
    <cfRule type="duplicateValues" dxfId="0" priority="394"/>
    <cfRule type="duplicateValues" dxfId="0" priority="437"/>
  </conditionalFormatting>
  <conditionalFormatting sqref="C79">
    <cfRule type="duplicateValues" dxfId="0" priority="265"/>
    <cfRule type="duplicateValues" dxfId="0" priority="480"/>
  </conditionalFormatting>
  <conditionalFormatting sqref="B80">
    <cfRule type="duplicateValues" dxfId="0" priority="307"/>
    <cfRule type="duplicateValues" dxfId="0" priority="350"/>
    <cfRule type="duplicateValues" dxfId="0" priority="393"/>
    <cfRule type="duplicateValues" dxfId="0" priority="436"/>
  </conditionalFormatting>
  <conditionalFormatting sqref="C80">
    <cfRule type="duplicateValues" dxfId="0" priority="264"/>
    <cfRule type="duplicateValues" dxfId="0" priority="479"/>
  </conditionalFormatting>
  <conditionalFormatting sqref="B81">
    <cfRule type="duplicateValues" dxfId="0" priority="306"/>
    <cfRule type="duplicateValues" dxfId="0" priority="349"/>
    <cfRule type="duplicateValues" dxfId="0" priority="392"/>
    <cfRule type="duplicateValues" dxfId="0" priority="435"/>
  </conditionalFormatting>
  <conditionalFormatting sqref="C81">
    <cfRule type="duplicateValues" dxfId="0" priority="263"/>
    <cfRule type="duplicateValues" dxfId="0" priority="478"/>
  </conditionalFormatting>
  <conditionalFormatting sqref="B82">
    <cfRule type="duplicateValues" dxfId="0" priority="206"/>
    <cfRule type="duplicateValues" dxfId="0" priority="227"/>
    <cfRule type="duplicateValues" dxfId="0" priority="234"/>
    <cfRule type="duplicateValues" dxfId="0" priority="241"/>
    <cfRule type="duplicateValues" dxfId="0" priority="248"/>
  </conditionalFormatting>
  <conditionalFormatting sqref="C82">
    <cfRule type="duplicateValues" dxfId="0" priority="199"/>
    <cfRule type="duplicateValues" dxfId="0" priority="213"/>
    <cfRule type="duplicateValues" dxfId="0" priority="220"/>
    <cfRule type="duplicateValues" dxfId="0" priority="255"/>
  </conditionalFormatting>
  <conditionalFormatting sqref="B83">
    <cfRule type="duplicateValues" dxfId="0" priority="205"/>
    <cfRule type="duplicateValues" dxfId="0" priority="226"/>
    <cfRule type="duplicateValues" dxfId="0" priority="233"/>
    <cfRule type="duplicateValues" dxfId="0" priority="240"/>
    <cfRule type="duplicateValues" dxfId="0" priority="247"/>
  </conditionalFormatting>
  <conditionalFormatting sqref="C83">
    <cfRule type="duplicateValues" dxfId="0" priority="198"/>
    <cfRule type="duplicateValues" dxfId="0" priority="212"/>
    <cfRule type="duplicateValues" dxfId="0" priority="219"/>
    <cfRule type="duplicateValues" dxfId="0" priority="254"/>
  </conditionalFormatting>
  <conditionalFormatting sqref="B84">
    <cfRule type="duplicateValues" dxfId="0" priority="204"/>
    <cfRule type="duplicateValues" dxfId="0" priority="225"/>
    <cfRule type="duplicateValues" dxfId="0" priority="232"/>
    <cfRule type="duplicateValues" dxfId="0" priority="239"/>
    <cfRule type="duplicateValues" dxfId="0" priority="246"/>
  </conditionalFormatting>
  <conditionalFormatting sqref="C84">
    <cfRule type="duplicateValues" dxfId="0" priority="197"/>
    <cfRule type="duplicateValues" dxfId="0" priority="211"/>
    <cfRule type="duplicateValues" dxfId="0" priority="218"/>
    <cfRule type="duplicateValues" dxfId="0" priority="253"/>
  </conditionalFormatting>
  <conditionalFormatting sqref="B85">
    <cfRule type="duplicateValues" dxfId="0" priority="203"/>
    <cfRule type="duplicateValues" dxfId="0" priority="224"/>
    <cfRule type="duplicateValues" dxfId="0" priority="231"/>
    <cfRule type="duplicateValues" dxfId="0" priority="238"/>
    <cfRule type="duplicateValues" dxfId="0" priority="245"/>
  </conditionalFormatting>
  <conditionalFormatting sqref="C85">
    <cfRule type="duplicateValues" dxfId="0" priority="196"/>
    <cfRule type="duplicateValues" dxfId="0" priority="210"/>
    <cfRule type="duplicateValues" dxfId="0" priority="217"/>
    <cfRule type="duplicateValues" dxfId="0" priority="252"/>
  </conditionalFormatting>
  <conditionalFormatting sqref="B86">
    <cfRule type="duplicateValues" dxfId="0" priority="202"/>
    <cfRule type="duplicateValues" dxfId="0" priority="223"/>
    <cfRule type="duplicateValues" dxfId="0" priority="230"/>
    <cfRule type="duplicateValues" dxfId="0" priority="237"/>
    <cfRule type="duplicateValues" dxfId="0" priority="244"/>
  </conditionalFormatting>
  <conditionalFormatting sqref="C86">
    <cfRule type="duplicateValues" dxfId="0" priority="195"/>
    <cfRule type="duplicateValues" dxfId="0" priority="209"/>
    <cfRule type="duplicateValues" dxfId="0" priority="216"/>
    <cfRule type="duplicateValues" dxfId="0" priority="251"/>
  </conditionalFormatting>
  <conditionalFormatting sqref="B87">
    <cfRule type="duplicateValues" dxfId="0" priority="201"/>
    <cfRule type="duplicateValues" dxfId="0" priority="222"/>
    <cfRule type="duplicateValues" dxfId="0" priority="229"/>
    <cfRule type="duplicateValues" dxfId="0" priority="236"/>
    <cfRule type="duplicateValues" dxfId="0" priority="243"/>
  </conditionalFormatting>
  <conditionalFormatting sqref="C87">
    <cfRule type="duplicateValues" dxfId="0" priority="194"/>
    <cfRule type="duplicateValues" dxfId="0" priority="208"/>
    <cfRule type="duplicateValues" dxfId="0" priority="215"/>
    <cfRule type="duplicateValues" dxfId="0" priority="250"/>
  </conditionalFormatting>
  <conditionalFormatting sqref="B88">
    <cfRule type="duplicateValues" dxfId="0" priority="200"/>
    <cfRule type="duplicateValues" dxfId="0" priority="221"/>
    <cfRule type="duplicateValues" dxfId="0" priority="228"/>
    <cfRule type="duplicateValues" dxfId="0" priority="235"/>
    <cfRule type="duplicateValues" dxfId="0" priority="242"/>
  </conditionalFormatting>
  <conditionalFormatting sqref="C88">
    <cfRule type="duplicateValues" dxfId="0" priority="193"/>
    <cfRule type="duplicateValues" dxfId="0" priority="207"/>
    <cfRule type="duplicateValues" dxfId="0" priority="214"/>
    <cfRule type="duplicateValues" dxfId="0" priority="249"/>
  </conditionalFormatting>
  <conditionalFormatting sqref="B$1:B$1048576">
    <cfRule type="duplicateValues" dxfId="0" priority="1"/>
    <cfRule type="duplicateValues" dxfId="0" priority="192"/>
  </conditionalFormatting>
  <conditionalFormatting sqref="B9:B13">
    <cfRule type="duplicateValues" dxfId="0" priority="643"/>
  </conditionalFormatting>
  <conditionalFormatting sqref="B15:B16">
    <cfRule type="duplicateValues" dxfId="0" priority="641"/>
  </conditionalFormatting>
  <conditionalFormatting sqref="B20:B22">
    <cfRule type="duplicateValues" dxfId="0" priority="640"/>
  </conditionalFormatting>
  <conditionalFormatting sqref="B26:B27">
    <cfRule type="duplicateValues" dxfId="0" priority="649"/>
  </conditionalFormatting>
  <conditionalFormatting sqref="B28:B32">
    <cfRule type="duplicateValues" dxfId="0" priority="650"/>
  </conditionalFormatting>
  <conditionalFormatting sqref="C28:C32">
    <cfRule type="duplicateValues" dxfId="0" priority="651"/>
  </conditionalFormatting>
  <conditionalFormatting sqref="B1:B81 B89:B1048576">
    <cfRule type="duplicateValues" dxfId="0" priority="257"/>
  </conditionalFormatting>
  <conditionalFormatting sqref="B1:B40 B89:B1048576">
    <cfRule type="duplicateValues" dxfId="0" priority="624"/>
    <cfRule type="duplicateValues" dxfId="0" priority="625"/>
    <cfRule type="duplicateValues" dxfId="0" priority="626"/>
  </conditionalFormatting>
  <conditionalFormatting sqref="B1:B7 B89:B1048576">
    <cfRule type="duplicateValues" dxfId="0" priority="645"/>
    <cfRule type="duplicateValues" dxfId="0" priority="646"/>
  </conditionalFormatting>
  <conditionalFormatting sqref="C1:C81 C89:C1048576">
    <cfRule type="duplicateValues" dxfId="0" priority="256"/>
    <cfRule type="duplicateValues" dxfId="0" priority="258"/>
  </conditionalFormatting>
  <conditionalFormatting sqref="C1:C40 C89:C1048576">
    <cfRule type="duplicateValues" dxfId="0" priority="623"/>
  </conditionalFormatting>
  <conditionalFormatting sqref="C1:C38 C89:C1048576">
    <cfRule type="duplicateValues" dxfId="0" priority="635"/>
  </conditionalFormatting>
  <conditionalFormatting sqref="B23 B33">
    <cfRule type="duplicateValues" dxfId="0" priority="639"/>
  </conditionalFormatting>
  <conditionalFormatting sqref="B37:B38 B35">
    <cfRule type="duplicateValues" dxfId="0" priority="634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" manualBreakCount="1">
    <brk id="88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"/>
  <sheetViews>
    <sheetView showGridLines="0" view="pageBreakPreview" zoomScale="90" zoomScaleNormal="100" workbookViewId="0">
      <selection activeCell="M9" sqref="M9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5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438</v>
      </c>
      <c r="B5" s="56"/>
      <c r="C5" s="56"/>
      <c r="D5" s="55"/>
      <c r="E5" s="55"/>
      <c r="F5" s="57" t="s">
        <v>34</v>
      </c>
      <c r="G5" s="55"/>
      <c r="H5" s="55"/>
      <c r="I5" s="57"/>
      <c r="J5" s="55"/>
      <c r="K5" s="55"/>
      <c r="L5" s="37" t="s">
        <v>35</v>
      </c>
      <c r="M5" s="37"/>
      <c r="N5" s="37" t="s">
        <v>23</v>
      </c>
      <c r="O5" s="37"/>
      <c r="P5" s="37"/>
    </row>
    <row r="6" s="3" customFormat="1" ht="15" customHeight="1" spans="1:16">
      <c r="A6" s="58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6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 t="shared" ref="A8:A16" si="0">ROW()-7</f>
        <v>1</v>
      </c>
      <c r="B8" s="60" t="s">
        <v>439</v>
      </c>
      <c r="C8" s="61" t="s">
        <v>440</v>
      </c>
      <c r="D8" s="62" t="s">
        <v>238</v>
      </c>
      <c r="E8" s="62"/>
      <c r="F8" s="62" t="s">
        <v>54</v>
      </c>
      <c r="G8" s="63"/>
      <c r="H8" s="64" t="s">
        <v>55</v>
      </c>
      <c r="I8" s="66"/>
      <c r="J8" s="67"/>
      <c r="K8" s="68" t="s">
        <v>57</v>
      </c>
      <c r="L8" s="68" t="s">
        <v>58</v>
      </c>
      <c r="M8" s="59">
        <v>1</v>
      </c>
      <c r="N8" s="59"/>
      <c r="O8" s="59" t="s">
        <v>59</v>
      </c>
      <c r="P8" s="59" t="s">
        <v>441</v>
      </c>
    </row>
    <row r="9" s="52" customFormat="1" ht="33.95" customHeight="1" spans="1:16">
      <c r="A9" s="59">
        <f t="shared" si="0"/>
        <v>2</v>
      </c>
      <c r="B9" s="60" t="s">
        <v>442</v>
      </c>
      <c r="C9" s="65" t="s">
        <v>443</v>
      </c>
      <c r="D9" s="62" t="s">
        <v>274</v>
      </c>
      <c r="E9" s="59"/>
      <c r="F9" s="62" t="s">
        <v>54</v>
      </c>
      <c r="G9" s="63"/>
      <c r="H9" s="64" t="s">
        <v>55</v>
      </c>
      <c r="I9" s="66"/>
      <c r="J9" s="67"/>
      <c r="K9" s="68" t="s">
        <v>57</v>
      </c>
      <c r="L9" s="68" t="s">
        <v>58</v>
      </c>
      <c r="M9" s="59">
        <v>1</v>
      </c>
      <c r="N9" s="59"/>
      <c r="O9" s="59" t="s">
        <v>59</v>
      </c>
      <c r="P9" s="59" t="s">
        <v>441</v>
      </c>
    </row>
    <row r="10" s="52" customFormat="1" ht="33.95" customHeight="1" spans="1:16">
      <c r="A10" s="59">
        <f t="shared" si="0"/>
        <v>3</v>
      </c>
      <c r="B10" s="60" t="s">
        <v>444</v>
      </c>
      <c r="C10" s="65" t="s">
        <v>445</v>
      </c>
      <c r="D10" s="62" t="s">
        <v>278</v>
      </c>
      <c r="E10" s="59"/>
      <c r="F10" s="62" t="s">
        <v>54</v>
      </c>
      <c r="G10" s="63"/>
      <c r="H10" s="64" t="s">
        <v>55</v>
      </c>
      <c r="I10" s="66"/>
      <c r="J10" s="67"/>
      <c r="K10" s="68" t="s">
        <v>57</v>
      </c>
      <c r="L10" s="68" t="s">
        <v>58</v>
      </c>
      <c r="M10" s="59">
        <v>1</v>
      </c>
      <c r="N10" s="59"/>
      <c r="O10" s="59" t="s">
        <v>59</v>
      </c>
      <c r="P10" s="59" t="s">
        <v>441</v>
      </c>
    </row>
    <row r="11" s="52" customFormat="1" ht="33.95" customHeight="1" spans="1:16">
      <c r="A11" s="59">
        <f t="shared" si="0"/>
        <v>4</v>
      </c>
      <c r="B11" s="60" t="s">
        <v>446</v>
      </c>
      <c r="C11" s="65" t="s">
        <v>447</v>
      </c>
      <c r="D11" s="62" t="s">
        <v>281</v>
      </c>
      <c r="E11" s="59"/>
      <c r="F11" s="62" t="s">
        <v>54</v>
      </c>
      <c r="G11" s="63"/>
      <c r="H11" s="64" t="s">
        <v>55</v>
      </c>
      <c r="I11" s="66" t="s">
        <v>275</v>
      </c>
      <c r="J11" s="67"/>
      <c r="K11" s="68" t="s">
        <v>57</v>
      </c>
      <c r="L11" s="68" t="s">
        <v>58</v>
      </c>
      <c r="M11" s="59">
        <v>1</v>
      </c>
      <c r="N11" s="59"/>
      <c r="O11" s="59" t="s">
        <v>59</v>
      </c>
      <c r="P11" s="59" t="s">
        <v>441</v>
      </c>
    </row>
    <row r="12" s="52" customFormat="1" ht="33.95" customHeight="1" spans="1:16">
      <c r="A12" s="59">
        <f t="shared" si="0"/>
        <v>5</v>
      </c>
      <c r="B12" s="60" t="s">
        <v>448</v>
      </c>
      <c r="C12" s="65" t="s">
        <v>449</v>
      </c>
      <c r="D12" s="62" t="s">
        <v>450</v>
      </c>
      <c r="E12" s="59"/>
      <c r="F12" s="62" t="s">
        <v>54</v>
      </c>
      <c r="G12" s="63"/>
      <c r="H12" s="64" t="s">
        <v>55</v>
      </c>
      <c r="I12" s="66" t="s">
        <v>377</v>
      </c>
      <c r="J12" s="67"/>
      <c r="K12" s="68" t="s">
        <v>57</v>
      </c>
      <c r="L12" s="68" t="s">
        <v>58</v>
      </c>
      <c r="M12" s="59">
        <v>1</v>
      </c>
      <c r="N12" s="59"/>
      <c r="O12" s="59" t="s">
        <v>59</v>
      </c>
      <c r="P12" s="59" t="s">
        <v>441</v>
      </c>
    </row>
    <row r="13" s="52" customFormat="1" ht="33.95" customHeight="1" spans="1:16">
      <c r="A13" s="59">
        <f t="shared" si="0"/>
        <v>6</v>
      </c>
      <c r="B13" s="60" t="s">
        <v>451</v>
      </c>
      <c r="C13" s="65" t="s">
        <v>452</v>
      </c>
      <c r="D13" s="62" t="s">
        <v>453</v>
      </c>
      <c r="E13" s="59"/>
      <c r="F13" s="62" t="s">
        <v>54</v>
      </c>
      <c r="G13" s="63"/>
      <c r="H13" s="64" t="s">
        <v>55</v>
      </c>
      <c r="I13" s="66" t="s">
        <v>377</v>
      </c>
      <c r="J13" s="67"/>
      <c r="K13" s="68" t="s">
        <v>57</v>
      </c>
      <c r="L13" s="68" t="s">
        <v>58</v>
      </c>
      <c r="M13" s="59">
        <v>1</v>
      </c>
      <c r="N13" s="59"/>
      <c r="O13" s="59" t="s">
        <v>59</v>
      </c>
      <c r="P13" s="59" t="s">
        <v>441</v>
      </c>
    </row>
    <row r="14" s="52" customFormat="1" ht="33.95" customHeight="1" spans="1:16">
      <c r="A14" s="59">
        <f t="shared" si="0"/>
        <v>7</v>
      </c>
      <c r="B14" s="60" t="s">
        <v>454</v>
      </c>
      <c r="C14" s="65" t="s">
        <v>455</v>
      </c>
      <c r="D14" s="62" t="s">
        <v>456</v>
      </c>
      <c r="E14" s="59"/>
      <c r="F14" s="62" t="s">
        <v>54</v>
      </c>
      <c r="G14" s="63"/>
      <c r="H14" s="64" t="s">
        <v>55</v>
      </c>
      <c r="I14" s="66" t="s">
        <v>377</v>
      </c>
      <c r="J14" s="67"/>
      <c r="K14" s="68" t="s">
        <v>57</v>
      </c>
      <c r="L14" s="68" t="s">
        <v>58</v>
      </c>
      <c r="M14" s="59">
        <v>1</v>
      </c>
      <c r="N14" s="59"/>
      <c r="O14" s="59" t="s">
        <v>59</v>
      </c>
      <c r="P14" s="59" t="s">
        <v>441</v>
      </c>
    </row>
    <row r="15" s="52" customFormat="1" ht="33.95" customHeight="1" spans="1:16">
      <c r="A15" s="59">
        <f t="shared" si="0"/>
        <v>8</v>
      </c>
      <c r="B15" s="60" t="s">
        <v>457</v>
      </c>
      <c r="C15" s="65" t="s">
        <v>458</v>
      </c>
      <c r="D15" s="62" t="s">
        <v>459</v>
      </c>
      <c r="E15" s="59"/>
      <c r="F15" s="62" t="s">
        <v>54</v>
      </c>
      <c r="G15" s="63"/>
      <c r="H15" s="64" t="s">
        <v>55</v>
      </c>
      <c r="I15" s="66" t="s">
        <v>377</v>
      </c>
      <c r="J15" s="67"/>
      <c r="K15" s="68" t="s">
        <v>57</v>
      </c>
      <c r="L15" s="68" t="s">
        <v>58</v>
      </c>
      <c r="M15" s="59">
        <v>1</v>
      </c>
      <c r="N15" s="59"/>
      <c r="O15" s="59" t="s">
        <v>59</v>
      </c>
      <c r="P15" s="59" t="s">
        <v>441</v>
      </c>
    </row>
    <row r="16" s="52" customFormat="1" ht="33.95" customHeight="1" spans="1:16">
      <c r="A16" s="59">
        <f t="shared" si="0"/>
        <v>9</v>
      </c>
      <c r="B16" s="60" t="s">
        <v>460</v>
      </c>
      <c r="C16" s="65" t="s">
        <v>461</v>
      </c>
      <c r="D16" s="62" t="s">
        <v>462</v>
      </c>
      <c r="E16" s="59"/>
      <c r="F16" s="62" t="s">
        <v>54</v>
      </c>
      <c r="G16" s="63"/>
      <c r="H16" s="64" t="s">
        <v>55</v>
      </c>
      <c r="I16" s="66" t="s">
        <v>463</v>
      </c>
      <c r="J16" s="67"/>
      <c r="K16" s="68" t="s">
        <v>57</v>
      </c>
      <c r="L16" s="68" t="s">
        <v>58</v>
      </c>
      <c r="M16" s="59">
        <v>2</v>
      </c>
      <c r="N16" s="59"/>
      <c r="O16" s="59" t="s">
        <v>59</v>
      </c>
      <c r="P16" s="59" t="s">
        <v>441</v>
      </c>
    </row>
  </sheetData>
  <autoFilter ref="A7:P1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66"/>
  </conditionalFormatting>
  <conditionalFormatting sqref="B9">
    <cfRule type="duplicateValues" dxfId="0" priority="354"/>
  </conditionalFormatting>
  <conditionalFormatting sqref="C9">
    <cfRule type="duplicateValues" dxfId="0" priority="355"/>
  </conditionalFormatting>
  <conditionalFormatting sqref="B10">
    <cfRule type="duplicateValues" dxfId="0" priority="356"/>
  </conditionalFormatting>
  <conditionalFormatting sqref="C10">
    <cfRule type="duplicateValues" dxfId="0" priority="357"/>
  </conditionalFormatting>
  <conditionalFormatting sqref="B11">
    <cfRule type="duplicateValues" dxfId="0" priority="313"/>
    <cfRule type="duplicateValues" dxfId="0" priority="321"/>
    <cfRule type="duplicateValues" dxfId="0" priority="329"/>
    <cfRule type="duplicateValues" dxfId="0" priority="337"/>
  </conditionalFormatting>
  <conditionalFormatting sqref="C11">
    <cfRule type="duplicateValues" dxfId="0" priority="305"/>
    <cfRule type="duplicateValues" dxfId="0" priority="345"/>
  </conditionalFormatting>
  <conditionalFormatting sqref="B12">
    <cfRule type="duplicateValues" dxfId="0" priority="124"/>
    <cfRule type="duplicateValues" dxfId="0" priority="163"/>
    <cfRule type="duplicateValues" dxfId="0" priority="202"/>
    <cfRule type="duplicateValues" dxfId="0" priority="241"/>
  </conditionalFormatting>
  <conditionalFormatting sqref="C12">
    <cfRule type="duplicateValues" dxfId="0" priority="85"/>
    <cfRule type="duplicateValues" dxfId="0" priority="280"/>
  </conditionalFormatting>
  <conditionalFormatting sqref="B13">
    <cfRule type="duplicateValues" dxfId="0" priority="123"/>
    <cfRule type="duplicateValues" dxfId="0" priority="162"/>
    <cfRule type="duplicateValues" dxfId="0" priority="201"/>
    <cfRule type="duplicateValues" dxfId="0" priority="240"/>
  </conditionalFormatting>
  <conditionalFormatting sqref="C13">
    <cfRule type="duplicateValues" dxfId="0" priority="84"/>
    <cfRule type="duplicateValues" dxfId="0" priority="279"/>
  </conditionalFormatting>
  <conditionalFormatting sqref="B14">
    <cfRule type="duplicateValues" dxfId="0" priority="121"/>
    <cfRule type="duplicateValues" dxfId="0" priority="160"/>
    <cfRule type="duplicateValues" dxfId="0" priority="199"/>
    <cfRule type="duplicateValues" dxfId="0" priority="238"/>
  </conditionalFormatting>
  <conditionalFormatting sqref="C14">
    <cfRule type="duplicateValues" dxfId="0" priority="82"/>
    <cfRule type="duplicateValues" dxfId="0" priority="277"/>
  </conditionalFormatting>
  <conditionalFormatting sqref="B15">
    <cfRule type="duplicateValues" dxfId="0" priority="120"/>
    <cfRule type="duplicateValues" dxfId="0" priority="159"/>
    <cfRule type="duplicateValues" dxfId="0" priority="198"/>
    <cfRule type="duplicateValues" dxfId="0" priority="237"/>
  </conditionalFormatting>
  <conditionalFormatting sqref="C15">
    <cfRule type="duplicateValues" dxfId="0" priority="81"/>
    <cfRule type="duplicateValues" dxfId="0" priority="276"/>
  </conditionalFormatting>
  <conditionalFormatting sqref="B16">
    <cfRule type="duplicateValues" dxfId="0" priority="117"/>
    <cfRule type="duplicateValues" dxfId="0" priority="156"/>
    <cfRule type="duplicateValues" dxfId="0" priority="195"/>
    <cfRule type="duplicateValues" dxfId="0" priority="234"/>
  </conditionalFormatting>
  <conditionalFormatting sqref="C16">
    <cfRule type="duplicateValues" dxfId="0" priority="78"/>
    <cfRule type="duplicateValues" dxfId="0" priority="273"/>
  </conditionalFormatting>
  <conditionalFormatting sqref="B$1:B$1048576">
    <cfRule type="duplicateValues" dxfId="0" priority="1"/>
    <cfRule type="duplicateValues" dxfId="0" priority="66"/>
  </conditionalFormatting>
  <conditionalFormatting sqref="C$1:C$1048576">
    <cfRule type="duplicateValues" dxfId="0" priority="65"/>
    <cfRule type="duplicateValues" dxfId="0" priority="67"/>
  </conditionalFormatting>
  <conditionalFormatting sqref="B1:B7 B17:B1048576">
    <cfRule type="duplicateValues" dxfId="0" priority="372"/>
    <cfRule type="duplicateValues" dxfId="0" priority="373"/>
  </conditionalFormatting>
  <conditionalFormatting sqref="B1:B10 B17:B1048576">
    <cfRule type="duplicateValues" dxfId="0" priority="351"/>
    <cfRule type="duplicateValues" dxfId="0" priority="352"/>
    <cfRule type="duplicateValues" dxfId="0" priority="353"/>
  </conditionalFormatting>
  <conditionalFormatting sqref="C1:C8 C17:C1048576">
    <cfRule type="duplicateValues" dxfId="0" priority="362"/>
  </conditionalFormatting>
  <conditionalFormatting sqref="C1:C10 C17:C1048576">
    <cfRule type="duplicateValues" dxfId="0" priority="350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464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.1" customHeight="1" spans="1:16">
      <c r="A5" s="17" t="s">
        <v>465</v>
      </c>
      <c r="B5" s="18"/>
      <c r="C5" s="18"/>
      <c r="D5" s="18"/>
      <c r="E5" s="18"/>
      <c r="F5" s="18" t="s">
        <v>466</v>
      </c>
      <c r="G5" s="18"/>
      <c r="H5" s="18"/>
      <c r="I5" s="18"/>
      <c r="J5" s="18"/>
      <c r="K5" s="18"/>
      <c r="L5" s="41" t="s">
        <v>35</v>
      </c>
      <c r="M5" s="41"/>
      <c r="N5" s="41" t="s">
        <v>467</v>
      </c>
      <c r="O5" s="41"/>
      <c r="P5" s="42"/>
    </row>
    <row r="6" s="3" customFormat="1" ht="15" customHeight="1" spans="1:16">
      <c r="A6" s="19" t="s">
        <v>36</v>
      </c>
      <c r="B6" s="20" t="s">
        <v>37</v>
      </c>
      <c r="C6" s="20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2" t="s">
        <v>43</v>
      </c>
      <c r="I6" s="22" t="s">
        <v>44</v>
      </c>
      <c r="J6" s="21" t="s">
        <v>45</v>
      </c>
      <c r="K6" s="43" t="s">
        <v>46</v>
      </c>
      <c r="L6" s="43" t="s">
        <v>47</v>
      </c>
      <c r="M6" s="43" t="s">
        <v>48</v>
      </c>
      <c r="N6" s="44" t="s">
        <v>49</v>
      </c>
      <c r="O6" s="44" t="s">
        <v>50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468</v>
      </c>
      <c r="C8" s="28" t="s">
        <v>468</v>
      </c>
      <c r="D8" s="29" t="s">
        <v>469</v>
      </c>
      <c r="E8" s="30"/>
      <c r="F8" s="31" t="s">
        <v>54</v>
      </c>
      <c r="G8" s="30"/>
      <c r="H8" s="32" t="s">
        <v>470</v>
      </c>
      <c r="I8" s="33" t="s">
        <v>386</v>
      </c>
      <c r="J8" s="33"/>
      <c r="K8" s="49" t="s">
        <v>57</v>
      </c>
      <c r="L8" s="49"/>
      <c r="M8" s="50">
        <v>1</v>
      </c>
      <c r="N8" s="50">
        <f t="shared" ref="N8:N16" si="0">M8*40000</f>
        <v>40000</v>
      </c>
      <c r="O8" s="50" t="s">
        <v>471</v>
      </c>
      <c r="P8" s="51"/>
    </row>
    <row r="9" s="4" customFormat="1" ht="30" customHeight="1" spans="1:16">
      <c r="A9" s="27">
        <f>ROW()-7</f>
        <v>2</v>
      </c>
      <c r="B9" s="28" t="s">
        <v>472</v>
      </c>
      <c r="C9" s="28" t="s">
        <v>472</v>
      </c>
      <c r="D9" s="29" t="s">
        <v>473</v>
      </c>
      <c r="E9" s="30"/>
      <c r="F9" s="31" t="s">
        <v>54</v>
      </c>
      <c r="G9" s="30"/>
      <c r="H9" s="32" t="s">
        <v>470</v>
      </c>
      <c r="I9" s="33" t="s">
        <v>386</v>
      </c>
      <c r="J9" s="33"/>
      <c r="K9" s="49" t="s">
        <v>57</v>
      </c>
      <c r="L9" s="49"/>
      <c r="M9" s="50">
        <v>1</v>
      </c>
      <c r="N9" s="50">
        <f t="shared" si="0"/>
        <v>40000</v>
      </c>
      <c r="O9" s="50" t="s">
        <v>471</v>
      </c>
      <c r="P9" s="51"/>
    </row>
    <row r="10" s="4" customFormat="1" ht="30" customHeight="1" spans="1:16">
      <c r="A10" s="27">
        <f>ROW()-7</f>
        <v>3</v>
      </c>
      <c r="B10" s="28" t="s">
        <v>474</v>
      </c>
      <c r="C10" s="28" t="s">
        <v>474</v>
      </c>
      <c r="D10" s="29" t="s">
        <v>475</v>
      </c>
      <c r="E10" s="30"/>
      <c r="F10" s="31" t="s">
        <v>54</v>
      </c>
      <c r="G10" s="30"/>
      <c r="H10" s="32" t="s">
        <v>470</v>
      </c>
      <c r="I10" s="33" t="s">
        <v>386</v>
      </c>
      <c r="J10" s="33"/>
      <c r="K10" s="49" t="s">
        <v>57</v>
      </c>
      <c r="L10" s="49"/>
      <c r="M10" s="50">
        <v>1</v>
      </c>
      <c r="N10" s="50">
        <f t="shared" si="0"/>
        <v>40000</v>
      </c>
      <c r="O10" s="50" t="s">
        <v>471</v>
      </c>
      <c r="P10" s="51"/>
    </row>
    <row r="11" s="4" customFormat="1" ht="30" customHeight="1" spans="1:16">
      <c r="A11" s="27">
        <v>14</v>
      </c>
      <c r="B11" s="28" t="s">
        <v>476</v>
      </c>
      <c r="C11" s="28" t="s">
        <v>476</v>
      </c>
      <c r="D11" s="29" t="s">
        <v>477</v>
      </c>
      <c r="E11" s="30"/>
      <c r="F11" s="31" t="s">
        <v>54</v>
      </c>
      <c r="G11" s="30"/>
      <c r="H11" s="32" t="s">
        <v>470</v>
      </c>
      <c r="I11" s="33" t="s">
        <v>386</v>
      </c>
      <c r="J11" s="33"/>
      <c r="K11" s="49" t="s">
        <v>57</v>
      </c>
      <c r="L11" s="49"/>
      <c r="M11" s="50">
        <v>1</v>
      </c>
      <c r="N11" s="50">
        <f t="shared" si="0"/>
        <v>40000</v>
      </c>
      <c r="O11" s="50" t="s">
        <v>471</v>
      </c>
      <c r="P11" s="51"/>
    </row>
    <row r="12" s="4" customFormat="1" ht="30" customHeight="1" spans="1:16">
      <c r="A12" s="27">
        <v>17</v>
      </c>
      <c r="B12" s="28" t="s">
        <v>478</v>
      </c>
      <c r="C12" s="28" t="s">
        <v>478</v>
      </c>
      <c r="D12" s="29" t="s">
        <v>479</v>
      </c>
      <c r="E12" s="30"/>
      <c r="F12" s="31" t="s">
        <v>54</v>
      </c>
      <c r="G12" s="30"/>
      <c r="H12" s="32" t="s">
        <v>470</v>
      </c>
      <c r="I12" s="33" t="s">
        <v>386</v>
      </c>
      <c r="J12" s="33"/>
      <c r="K12" s="49" t="s">
        <v>57</v>
      </c>
      <c r="L12" s="49"/>
      <c r="M12" s="50">
        <v>1</v>
      </c>
      <c r="N12" s="50">
        <f t="shared" si="0"/>
        <v>40000</v>
      </c>
      <c r="O12" s="50" t="s">
        <v>471</v>
      </c>
      <c r="P12" s="51"/>
    </row>
    <row r="13" s="4" customFormat="1" ht="30" customHeight="1" spans="1:16">
      <c r="A13" s="27">
        <v>16</v>
      </c>
      <c r="B13" s="28" t="s">
        <v>480</v>
      </c>
      <c r="C13" s="28" t="s">
        <v>480</v>
      </c>
      <c r="D13" s="29" t="s">
        <v>481</v>
      </c>
      <c r="E13" s="30"/>
      <c r="F13" s="31" t="s">
        <v>54</v>
      </c>
      <c r="G13" s="30"/>
      <c r="H13" s="32" t="s">
        <v>470</v>
      </c>
      <c r="I13" s="33" t="s">
        <v>386</v>
      </c>
      <c r="J13" s="33"/>
      <c r="K13" s="49" t="s">
        <v>57</v>
      </c>
      <c r="L13" s="49"/>
      <c r="M13" s="50">
        <v>1</v>
      </c>
      <c r="N13" s="50">
        <f t="shared" si="0"/>
        <v>40000</v>
      </c>
      <c r="O13" s="50" t="s">
        <v>471</v>
      </c>
      <c r="P13" s="51"/>
    </row>
    <row r="14" s="4" customFormat="1" ht="30" customHeight="1" spans="1:16">
      <c r="A14" s="27">
        <f>ROW()-7</f>
        <v>7</v>
      </c>
      <c r="B14" s="28" t="s">
        <v>482</v>
      </c>
      <c r="C14" s="28" t="s">
        <v>482</v>
      </c>
      <c r="D14" s="29" t="s">
        <v>483</v>
      </c>
      <c r="E14" s="30"/>
      <c r="F14" s="31" t="s">
        <v>54</v>
      </c>
      <c r="G14" s="30"/>
      <c r="H14" s="33" t="s">
        <v>56</v>
      </c>
      <c r="I14" s="33" t="s">
        <v>484</v>
      </c>
      <c r="J14" s="33"/>
      <c r="K14" s="49" t="s">
        <v>57</v>
      </c>
      <c r="L14" s="49"/>
      <c r="M14" s="50">
        <v>1</v>
      </c>
      <c r="N14" s="50">
        <f t="shared" si="0"/>
        <v>40000</v>
      </c>
      <c r="O14" s="50" t="s">
        <v>471</v>
      </c>
      <c r="P14" s="51"/>
    </row>
    <row r="15" s="4" customFormat="1" ht="30" customHeight="1" spans="1:16">
      <c r="A15" s="27">
        <f>ROW()-7</f>
        <v>8</v>
      </c>
      <c r="B15" s="28" t="s">
        <v>485</v>
      </c>
      <c r="C15" s="28" t="s">
        <v>485</v>
      </c>
      <c r="D15" s="29" t="s">
        <v>486</v>
      </c>
      <c r="E15" s="30"/>
      <c r="F15" s="31" t="s">
        <v>54</v>
      </c>
      <c r="G15" s="30"/>
      <c r="H15" s="33" t="s">
        <v>56</v>
      </c>
      <c r="I15" s="33" t="s">
        <v>484</v>
      </c>
      <c r="J15" s="33"/>
      <c r="K15" s="49" t="s">
        <v>57</v>
      </c>
      <c r="L15" s="49"/>
      <c r="M15" s="50">
        <v>1</v>
      </c>
      <c r="N15" s="50">
        <f t="shared" si="0"/>
        <v>40000</v>
      </c>
      <c r="O15" s="50" t="s">
        <v>471</v>
      </c>
      <c r="P15" s="51"/>
    </row>
    <row r="16" s="4" customFormat="1" ht="30" customHeight="1" spans="1:16">
      <c r="A16" s="27">
        <v>15</v>
      </c>
      <c r="B16" s="28" t="s">
        <v>487</v>
      </c>
      <c r="C16" s="28" t="s">
        <v>487</v>
      </c>
      <c r="D16" s="29" t="s">
        <v>488</v>
      </c>
      <c r="E16" s="30"/>
      <c r="F16" s="31" t="s">
        <v>54</v>
      </c>
      <c r="G16" s="30"/>
      <c r="H16" s="33" t="s">
        <v>56</v>
      </c>
      <c r="I16" s="33" t="s">
        <v>484</v>
      </c>
      <c r="J16" s="33"/>
      <c r="K16" s="49" t="s">
        <v>57</v>
      </c>
      <c r="L16" s="49"/>
      <c r="M16" s="50">
        <v>1</v>
      </c>
      <c r="N16" s="50">
        <f t="shared" si="0"/>
        <v>40000</v>
      </c>
      <c r="O16" s="50" t="s">
        <v>471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489</v>
      </c>
      <c r="C17" s="28" t="s">
        <v>489</v>
      </c>
      <c r="D17" s="29" t="s">
        <v>490</v>
      </c>
      <c r="E17" s="30"/>
      <c r="F17" s="31" t="s">
        <v>54</v>
      </c>
      <c r="G17" s="30"/>
      <c r="H17" s="32" t="s">
        <v>491</v>
      </c>
      <c r="I17" s="33" t="s">
        <v>492</v>
      </c>
      <c r="J17" s="33"/>
      <c r="K17" s="49" t="s">
        <v>57</v>
      </c>
      <c r="L17" s="49"/>
      <c r="M17" s="50">
        <v>1</v>
      </c>
      <c r="N17" s="50">
        <f t="shared" ref="N17:N27" si="2">M17*40000</f>
        <v>40000</v>
      </c>
      <c r="O17" s="50" t="s">
        <v>493</v>
      </c>
      <c r="P17" s="51"/>
    </row>
    <row r="18" s="4" customFormat="1" ht="30" customHeight="1" spans="1:16">
      <c r="A18" s="27">
        <f t="shared" si="1"/>
        <v>11</v>
      </c>
      <c r="B18" s="28" t="s">
        <v>494</v>
      </c>
      <c r="C18" s="28" t="s">
        <v>494</v>
      </c>
      <c r="D18" s="29" t="s">
        <v>495</v>
      </c>
      <c r="E18" s="30"/>
      <c r="F18" s="31" t="s">
        <v>54</v>
      </c>
      <c r="G18" s="30"/>
      <c r="H18" s="32" t="s">
        <v>496</v>
      </c>
      <c r="I18" s="33" t="s">
        <v>497</v>
      </c>
      <c r="J18" s="33"/>
      <c r="K18" s="49" t="s">
        <v>57</v>
      </c>
      <c r="L18" s="49"/>
      <c r="M18" s="50">
        <v>1</v>
      </c>
      <c r="N18" s="50">
        <f t="shared" si="2"/>
        <v>40000</v>
      </c>
      <c r="O18" s="50" t="s">
        <v>493</v>
      </c>
      <c r="P18" s="51"/>
    </row>
    <row r="19" s="4" customFormat="1" ht="30" customHeight="1" spans="1:16">
      <c r="A19" s="27">
        <f t="shared" si="1"/>
        <v>12</v>
      </c>
      <c r="B19" s="28" t="s">
        <v>498</v>
      </c>
      <c r="C19" s="28" t="s">
        <v>498</v>
      </c>
      <c r="D19" s="29" t="s">
        <v>499</v>
      </c>
      <c r="E19" s="30"/>
      <c r="F19" s="31" t="s">
        <v>54</v>
      </c>
      <c r="G19" s="30"/>
      <c r="H19" s="32" t="s">
        <v>500</v>
      </c>
      <c r="I19" s="33" t="s">
        <v>501</v>
      </c>
      <c r="J19" s="33" t="s">
        <v>502</v>
      </c>
      <c r="K19" s="49" t="s">
        <v>57</v>
      </c>
      <c r="L19" s="49"/>
      <c r="M19" s="50">
        <v>1</v>
      </c>
      <c r="N19" s="50">
        <f t="shared" si="2"/>
        <v>40000</v>
      </c>
      <c r="O19" s="50" t="s">
        <v>493</v>
      </c>
      <c r="P19" s="51"/>
    </row>
    <row r="20" s="4" customFormat="1" ht="30" customHeight="1" spans="1:16">
      <c r="A20" s="27">
        <f t="shared" si="1"/>
        <v>13</v>
      </c>
      <c r="B20" s="28" t="s">
        <v>503</v>
      </c>
      <c r="C20" s="28" t="s">
        <v>503</v>
      </c>
      <c r="D20" s="29" t="s">
        <v>504</v>
      </c>
      <c r="E20" s="30"/>
      <c r="F20" s="31" t="s">
        <v>54</v>
      </c>
      <c r="G20" s="30"/>
      <c r="H20" s="32" t="s">
        <v>500</v>
      </c>
      <c r="I20" s="33" t="s">
        <v>501</v>
      </c>
      <c r="J20" s="33" t="s">
        <v>502</v>
      </c>
      <c r="K20" s="49" t="s">
        <v>57</v>
      </c>
      <c r="L20" s="49"/>
      <c r="M20" s="50">
        <v>1</v>
      </c>
      <c r="N20" s="50">
        <f t="shared" si="2"/>
        <v>40000</v>
      </c>
      <c r="O20" s="50" t="s">
        <v>493</v>
      </c>
      <c r="P20" s="51"/>
    </row>
    <row r="21" s="4" customFormat="1" ht="30" customHeight="1" spans="1:16">
      <c r="A21" s="27">
        <f t="shared" si="1"/>
        <v>14</v>
      </c>
      <c r="B21" s="28" t="s">
        <v>505</v>
      </c>
      <c r="C21" s="28" t="s">
        <v>505</v>
      </c>
      <c r="D21" s="29" t="s">
        <v>506</v>
      </c>
      <c r="E21" s="30"/>
      <c r="F21" s="31" t="s">
        <v>54</v>
      </c>
      <c r="G21" s="30"/>
      <c r="H21" s="32" t="s">
        <v>507</v>
      </c>
      <c r="I21" s="33" t="s">
        <v>386</v>
      </c>
      <c r="J21" s="33"/>
      <c r="K21" s="49" t="s">
        <v>57</v>
      </c>
      <c r="L21" s="49"/>
      <c r="M21" s="50">
        <v>1</v>
      </c>
      <c r="N21" s="50">
        <f t="shared" si="2"/>
        <v>40000</v>
      </c>
      <c r="O21" s="50" t="s">
        <v>493</v>
      </c>
      <c r="P21" s="51"/>
    </row>
    <row r="22" s="4" customFormat="1" ht="30" customHeight="1" spans="1:16">
      <c r="A22" s="27">
        <f t="shared" si="1"/>
        <v>15</v>
      </c>
      <c r="B22" s="28" t="s">
        <v>508</v>
      </c>
      <c r="C22" s="28" t="s">
        <v>508</v>
      </c>
      <c r="D22" s="29" t="s">
        <v>509</v>
      </c>
      <c r="E22" s="30"/>
      <c r="F22" s="31" t="s">
        <v>54</v>
      </c>
      <c r="G22" s="30"/>
      <c r="H22" s="32" t="s">
        <v>500</v>
      </c>
      <c r="I22" s="33" t="s">
        <v>501</v>
      </c>
      <c r="J22" s="33"/>
      <c r="K22" s="49" t="s">
        <v>57</v>
      </c>
      <c r="L22" s="49"/>
      <c r="M22" s="50">
        <v>2</v>
      </c>
      <c r="N22" s="50">
        <f t="shared" si="2"/>
        <v>80000</v>
      </c>
      <c r="O22" s="50" t="s">
        <v>493</v>
      </c>
      <c r="P22" s="51"/>
    </row>
    <row r="23" s="4" customFormat="1" ht="30" customHeight="1" spans="1:16">
      <c r="A23" s="27">
        <f t="shared" si="1"/>
        <v>16</v>
      </c>
      <c r="B23" s="28" t="s">
        <v>510</v>
      </c>
      <c r="C23" s="28" t="s">
        <v>510</v>
      </c>
      <c r="D23" s="29" t="s">
        <v>511</v>
      </c>
      <c r="E23" s="30"/>
      <c r="F23" s="31" t="s">
        <v>54</v>
      </c>
      <c r="G23" s="30"/>
      <c r="H23" s="32" t="s">
        <v>491</v>
      </c>
      <c r="I23" s="33" t="s">
        <v>512</v>
      </c>
      <c r="J23" s="33"/>
      <c r="K23" s="49" t="s">
        <v>57</v>
      </c>
      <c r="L23" s="49"/>
      <c r="M23" s="50">
        <v>1</v>
      </c>
      <c r="N23" s="50">
        <f t="shared" si="2"/>
        <v>40000</v>
      </c>
      <c r="O23" s="50" t="s">
        <v>493</v>
      </c>
      <c r="P23" s="51"/>
    </row>
    <row r="24" s="4" customFormat="1" ht="30" customHeight="1" spans="1:16">
      <c r="A24" s="27">
        <v>13</v>
      </c>
      <c r="B24" s="28" t="s">
        <v>513</v>
      </c>
      <c r="C24" s="28" t="s">
        <v>513</v>
      </c>
      <c r="D24" s="29" t="s">
        <v>514</v>
      </c>
      <c r="E24" s="30"/>
      <c r="F24" s="31" t="s">
        <v>54</v>
      </c>
      <c r="G24" s="30"/>
      <c r="H24" s="32" t="s">
        <v>491</v>
      </c>
      <c r="I24" s="33" t="s">
        <v>512</v>
      </c>
      <c r="J24" s="33"/>
      <c r="K24" s="49" t="s">
        <v>57</v>
      </c>
      <c r="L24" s="49"/>
      <c r="M24" s="50">
        <v>1</v>
      </c>
      <c r="N24" s="50">
        <f t="shared" si="2"/>
        <v>40000</v>
      </c>
      <c r="O24" s="50" t="s">
        <v>493</v>
      </c>
      <c r="P24" s="51"/>
    </row>
    <row r="25" s="4" customFormat="1" ht="30" customHeight="1" spans="1:16">
      <c r="A25" s="27">
        <v>18</v>
      </c>
      <c r="B25" s="28" t="s">
        <v>515</v>
      </c>
      <c r="C25" s="28" t="s">
        <v>515</v>
      </c>
      <c r="D25" s="29" t="s">
        <v>516</v>
      </c>
      <c r="E25" s="30"/>
      <c r="F25" s="31" t="s">
        <v>54</v>
      </c>
      <c r="G25" s="30"/>
      <c r="H25" s="32" t="s">
        <v>517</v>
      </c>
      <c r="I25" s="33" t="s">
        <v>386</v>
      </c>
      <c r="J25" s="33"/>
      <c r="K25" s="49" t="s">
        <v>57</v>
      </c>
      <c r="L25" s="49"/>
      <c r="M25" s="50">
        <v>1</v>
      </c>
      <c r="N25" s="50">
        <f t="shared" si="2"/>
        <v>40000</v>
      </c>
      <c r="O25" s="50" t="s">
        <v>493</v>
      </c>
      <c r="P25" s="51"/>
    </row>
    <row r="26" s="4" customFormat="1" ht="30" customHeight="1" spans="1:16">
      <c r="A26" s="27">
        <v>19</v>
      </c>
      <c r="B26" s="28" t="s">
        <v>518</v>
      </c>
      <c r="C26" s="28" t="s">
        <v>518</v>
      </c>
      <c r="D26" s="29" t="s">
        <v>519</v>
      </c>
      <c r="E26" s="30"/>
      <c r="F26" s="31" t="s">
        <v>54</v>
      </c>
      <c r="G26" s="30"/>
      <c r="H26" s="32" t="s">
        <v>500</v>
      </c>
      <c r="I26" s="33" t="s">
        <v>520</v>
      </c>
      <c r="J26" s="33"/>
      <c r="K26" s="49" t="s">
        <v>57</v>
      </c>
      <c r="L26" s="49"/>
      <c r="M26" s="50">
        <v>1</v>
      </c>
      <c r="N26" s="50">
        <f t="shared" si="2"/>
        <v>40000</v>
      </c>
      <c r="O26" s="50" t="s">
        <v>493</v>
      </c>
      <c r="P26" s="51"/>
    </row>
    <row r="27" s="4" customFormat="1" ht="30" customHeight="1" spans="1:16">
      <c r="A27" s="27">
        <v>20</v>
      </c>
      <c r="B27" s="28" t="s">
        <v>521</v>
      </c>
      <c r="C27" s="28" t="s">
        <v>521</v>
      </c>
      <c r="D27" s="29" t="s">
        <v>522</v>
      </c>
      <c r="E27" s="30"/>
      <c r="F27" s="31" t="s">
        <v>54</v>
      </c>
      <c r="G27" s="30"/>
      <c r="H27" s="32" t="s">
        <v>500</v>
      </c>
      <c r="I27" s="33" t="s">
        <v>523</v>
      </c>
      <c r="J27" s="33"/>
      <c r="K27" s="49" t="s">
        <v>57</v>
      </c>
      <c r="L27" s="49"/>
      <c r="M27" s="50">
        <v>1</v>
      </c>
      <c r="N27" s="50">
        <f t="shared" si="2"/>
        <v>40000</v>
      </c>
      <c r="O27" s="50" t="s">
        <v>493</v>
      </c>
      <c r="P27" s="51"/>
    </row>
    <row r="28" s="4" customFormat="1" ht="30" customHeight="1" spans="1:16">
      <c r="A28" s="27">
        <v>21</v>
      </c>
      <c r="B28" s="28" t="s">
        <v>524</v>
      </c>
      <c r="C28" s="28" t="s">
        <v>524</v>
      </c>
      <c r="D28" s="29" t="s">
        <v>525</v>
      </c>
      <c r="E28" s="30"/>
      <c r="F28" s="31" t="s">
        <v>54</v>
      </c>
      <c r="G28" s="30"/>
      <c r="H28" s="32" t="s">
        <v>517</v>
      </c>
      <c r="I28" s="33" t="s">
        <v>386</v>
      </c>
      <c r="J28" s="33"/>
      <c r="K28" s="49" t="s">
        <v>57</v>
      </c>
      <c r="L28" s="49"/>
      <c r="M28" s="50">
        <v>1</v>
      </c>
      <c r="N28" s="50">
        <f t="shared" ref="N28:N33" si="3">M28*40000</f>
        <v>40000</v>
      </c>
      <c r="O28" s="50" t="s">
        <v>493</v>
      </c>
      <c r="P28" s="51"/>
    </row>
    <row r="29" s="4" customFormat="1" ht="30" customHeight="1" spans="1:16">
      <c r="A29" s="27">
        <v>22</v>
      </c>
      <c r="B29" s="28" t="s">
        <v>526</v>
      </c>
      <c r="C29" s="28" t="s">
        <v>526</v>
      </c>
      <c r="D29" s="29" t="s">
        <v>527</v>
      </c>
      <c r="E29" s="30"/>
      <c r="F29" s="31" t="s">
        <v>54</v>
      </c>
      <c r="G29" s="30"/>
      <c r="H29" s="32" t="s">
        <v>491</v>
      </c>
      <c r="I29" s="33" t="s">
        <v>528</v>
      </c>
      <c r="J29" s="33"/>
      <c r="K29" s="49" t="s">
        <v>57</v>
      </c>
      <c r="L29" s="49"/>
      <c r="M29" s="50">
        <v>2</v>
      </c>
      <c r="N29" s="50">
        <f t="shared" si="3"/>
        <v>80000</v>
      </c>
      <c r="O29" s="50" t="s">
        <v>493</v>
      </c>
      <c r="P29" s="51"/>
    </row>
    <row r="30" s="4" customFormat="1" ht="30" customHeight="1" spans="1:16">
      <c r="A30" s="27">
        <v>23</v>
      </c>
      <c r="B30" s="28" t="s">
        <v>529</v>
      </c>
      <c r="C30" s="28" t="s">
        <v>529</v>
      </c>
      <c r="D30" s="29" t="s">
        <v>530</v>
      </c>
      <c r="E30" s="30"/>
      <c r="F30" s="31" t="s">
        <v>54</v>
      </c>
      <c r="G30" s="30"/>
      <c r="H30" s="32" t="s">
        <v>500</v>
      </c>
      <c r="I30" s="33" t="s">
        <v>531</v>
      </c>
      <c r="J30" s="33"/>
      <c r="K30" s="49" t="s">
        <v>57</v>
      </c>
      <c r="L30" s="49"/>
      <c r="M30" s="50">
        <v>1</v>
      </c>
      <c r="N30" s="50">
        <f t="shared" si="3"/>
        <v>40000</v>
      </c>
      <c r="O30" s="50" t="s">
        <v>493</v>
      </c>
      <c r="P30" s="51"/>
    </row>
    <row r="31" s="4" customFormat="1" ht="30" customHeight="1" spans="1:16">
      <c r="A31" s="27">
        <v>24</v>
      </c>
      <c r="B31" s="28" t="s">
        <v>532</v>
      </c>
      <c r="C31" s="28" t="s">
        <v>532</v>
      </c>
      <c r="D31" s="29" t="s">
        <v>533</v>
      </c>
      <c r="E31" s="30"/>
      <c r="F31" s="31" t="s">
        <v>54</v>
      </c>
      <c r="G31" s="30"/>
      <c r="H31" s="32" t="s">
        <v>491</v>
      </c>
      <c r="I31" s="33" t="s">
        <v>534</v>
      </c>
      <c r="J31" s="33"/>
      <c r="K31" s="49" t="s">
        <v>57</v>
      </c>
      <c r="L31" s="49"/>
      <c r="M31" s="50">
        <v>1</v>
      </c>
      <c r="N31" s="50">
        <f t="shared" si="3"/>
        <v>40000</v>
      </c>
      <c r="O31" s="50" t="s">
        <v>493</v>
      </c>
      <c r="P31" s="51"/>
    </row>
    <row r="32" s="4" customFormat="1" ht="30" customHeight="1" spans="1:16">
      <c r="A32" s="27">
        <v>25</v>
      </c>
      <c r="B32" s="28" t="s">
        <v>535</v>
      </c>
      <c r="C32" s="28" t="s">
        <v>535</v>
      </c>
      <c r="D32" s="29" t="s">
        <v>536</v>
      </c>
      <c r="E32" s="30"/>
      <c r="F32" s="31" t="s">
        <v>54</v>
      </c>
      <c r="G32" s="30"/>
      <c r="H32" s="32" t="s">
        <v>517</v>
      </c>
      <c r="I32" s="33" t="s">
        <v>386</v>
      </c>
      <c r="J32" s="33"/>
      <c r="K32" s="49" t="s">
        <v>57</v>
      </c>
      <c r="L32" s="49"/>
      <c r="M32" s="50">
        <v>2</v>
      </c>
      <c r="N32" s="50">
        <f t="shared" si="3"/>
        <v>80000</v>
      </c>
      <c r="O32" s="50" t="s">
        <v>493</v>
      </c>
      <c r="P32" s="51"/>
    </row>
    <row r="33" s="4" customFormat="1" ht="30" customHeight="1" spans="1:16">
      <c r="A33" s="27">
        <v>26</v>
      </c>
      <c r="B33" s="28" t="s">
        <v>537</v>
      </c>
      <c r="C33" s="28" t="s">
        <v>537</v>
      </c>
      <c r="D33" s="29" t="s">
        <v>538</v>
      </c>
      <c r="E33" s="30"/>
      <c r="F33" s="31" t="s">
        <v>54</v>
      </c>
      <c r="G33" s="30"/>
      <c r="H33" s="32" t="s">
        <v>500</v>
      </c>
      <c r="I33" s="33" t="s">
        <v>539</v>
      </c>
      <c r="J33" s="33"/>
      <c r="K33" s="49" t="s">
        <v>57</v>
      </c>
      <c r="L33" s="49"/>
      <c r="M33" s="50">
        <v>1</v>
      </c>
      <c r="N33" s="50">
        <f t="shared" si="3"/>
        <v>40000</v>
      </c>
      <c r="O33" s="50" t="s">
        <v>493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540</v>
      </c>
    </row>
    <row r="2" spans="1:1">
      <c r="A2" s="1" t="s">
        <v>541</v>
      </c>
    </row>
    <row r="3" spans="1:1">
      <c r="A3" s="1" t="s">
        <v>470</v>
      </c>
    </row>
    <row r="4" spans="1:1">
      <c r="A4" s="1" t="s">
        <v>542</v>
      </c>
    </row>
    <row r="5" spans="1:1">
      <c r="A5" s="1" t="s">
        <v>517</v>
      </c>
    </row>
    <row r="6" spans="1:1">
      <c r="A6" s="1" t="s">
        <v>507</v>
      </c>
    </row>
    <row r="7" spans="1:1">
      <c r="A7" s="1" t="s">
        <v>543</v>
      </c>
    </row>
    <row r="8" spans="1:1">
      <c r="A8" s="1" t="s">
        <v>544</v>
      </c>
    </row>
    <row r="9" spans="1:1">
      <c r="A9" s="1" t="s">
        <v>545</v>
      </c>
    </row>
    <row r="10" spans="1:1">
      <c r="A10" s="1" t="s">
        <v>546</v>
      </c>
    </row>
    <row r="11" spans="1:1">
      <c r="A11" s="1" t="s">
        <v>547</v>
      </c>
    </row>
    <row r="12" spans="1:1">
      <c r="A12" s="1" t="s">
        <v>548</v>
      </c>
    </row>
    <row r="13" spans="1:1">
      <c r="A13" s="1" t="s">
        <v>549</v>
      </c>
    </row>
    <row r="14" spans="1:1">
      <c r="A14" s="1" t="s">
        <v>550</v>
      </c>
    </row>
    <row r="15" spans="1:1">
      <c r="A15" s="1" t="s">
        <v>551</v>
      </c>
    </row>
    <row r="16" spans="1:1">
      <c r="A16" s="1" t="s">
        <v>552</v>
      </c>
    </row>
    <row r="17" spans="1:1">
      <c r="A17" s="1" t="s">
        <v>553</v>
      </c>
    </row>
    <row r="18" spans="1:1">
      <c r="A18" s="1" t="s">
        <v>554</v>
      </c>
    </row>
    <row r="19" spans="1:1">
      <c r="A19" s="1" t="s">
        <v>555</v>
      </c>
    </row>
    <row r="20" spans="1:1">
      <c r="A20" s="1" t="s">
        <v>556</v>
      </c>
    </row>
    <row r="21" spans="1:1">
      <c r="A21" s="1" t="s">
        <v>557</v>
      </c>
    </row>
    <row r="22" spans="1:1">
      <c r="A22" s="1" t="s">
        <v>500</v>
      </c>
    </row>
    <row r="23" spans="1:1">
      <c r="A23" s="1" t="s">
        <v>558</v>
      </c>
    </row>
    <row r="24" spans="1:1">
      <c r="A24" s="1" t="s">
        <v>491</v>
      </c>
    </row>
    <row r="25" spans="1:1">
      <c r="A25" s="1" t="s">
        <v>559</v>
      </c>
    </row>
    <row r="26" spans="1:1">
      <c r="A26" s="1" t="s">
        <v>560</v>
      </c>
    </row>
    <row r="27" spans="1:1">
      <c r="A27" s="1" t="s">
        <v>496</v>
      </c>
    </row>
    <row r="28" spans="1:1">
      <c r="A28" s="1" t="s">
        <v>561</v>
      </c>
    </row>
    <row r="29" spans="1:1">
      <c r="A29" s="1" t="s">
        <v>562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 </vt:lpstr>
      <vt:lpstr>文件修改记录表</vt:lpstr>
      <vt:lpstr>B01外购件开发申请单</vt:lpstr>
      <vt:lpstr>V71外购件开发申请单 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2023-03-27T07:18:45Z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