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Sheet1!$A$1:$G$24</definedName>
  </definedNames>
  <calcPr calcId="144525"/>
</workbook>
</file>

<file path=xl/sharedStrings.xml><?xml version="1.0" encoding="utf-8"?>
<sst xmlns="http://schemas.openxmlformats.org/spreadsheetml/2006/main" count="35" uniqueCount="31">
  <si>
    <t>潍坊外库2022-2023年用电量统计表</t>
  </si>
  <si>
    <t>序号</t>
  </si>
  <si>
    <t>日期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</si>
  <si>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</si>
  <si>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</si>
  <si>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</si>
  <si>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</si>
  <si>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</si>
  <si>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</si>
  <si>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</si>
  <si>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</si>
  <si>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</si>
  <si>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</si>
  <si>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</si>
  <si>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</si>
  <si>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</si>
  <si>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</si>
  <si>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</si>
  <si>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</si>
  <si>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</si>
  <si>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</si>
  <si>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</si>
  <si>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</si>
  <si>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</si>
  <si>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</si>
  <si>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</si>
  <si>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</si>
  <si>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</si>
  <si>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</si>
  <si>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</si>
  <si>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李霞个人垫付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</si>
</sst>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F26" sqref="F26"/>
    </sheetView>
  </sheetViews>
  <sheetFormatPr defaultColWidth="9" defaultRowHeight="13.5" outlineLevelCol="7"/>
  <cols>
    <col min="1" max="1" width="4.75" customWidth="1"/>
    <col min="2" max="2" width="11.375" customWidth="1"/>
    <col min="3" max="3" width="10.125" customWidth="1"/>
    <col min="4" max="4" width="12.625" hidden="1" customWidth="1"/>
    <col min="5" max="5" width="6.75" customWidth="1"/>
    <col min="6" max="6" width="8" customWidth="1"/>
    <col min="7" max="7" width="29.25" customWidth="1"/>
    <col min="8" max="8" width="18.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>
        <v>1</v>
      </c>
      <c r="B3" s="3" t="s">
        <v>8</v>
      </c>
      <c r="C3" s="3">
        <v>3745</v>
      </c>
      <c r="D3" s="3">
        <v>3745</v>
      </c>
      <c r="E3" s="3">
        <v>1.5</v>
      </c>
      <c r="F3" s="3">
        <v>5617.5</v>
      </c>
      <c r="G3" s="4"/>
    </row>
    <row r="4" ht="20" customHeight="1" spans="1:7">
      <c r="A4" s="3">
        <v>2</v>
      </c>
      <c r="B4" s="3" t="s">
        <v>9</v>
      </c>
      <c r="C4" s="3">
        <v>4029</v>
      </c>
      <c r="D4" s="3" t="e">
        <f>#REF!+C4</f>
        <v>#REF!</v>
      </c>
      <c r="E4" s="3">
        <v>1.5</v>
      </c>
      <c r="F4" s="3">
        <v>6043.5</v>
      </c>
      <c r="G4" s="4"/>
    </row>
    <row r="5" ht="20" customHeight="1" spans="1:7">
      <c r="A5" s="3">
        <v>3</v>
      </c>
      <c r="B5" s="3" t="s">
        <v>10</v>
      </c>
      <c r="C5" s="3">
        <v>1000</v>
      </c>
      <c r="D5" s="3" t="e">
        <f>#REF!+C5</f>
        <v>#REF!</v>
      </c>
      <c r="E5" s="3">
        <v>1.5</v>
      </c>
      <c r="F5" s="3">
        <v>1500</v>
      </c>
      <c r="G5" s="4"/>
    </row>
    <row r="6" ht="20" customHeight="1" spans="1:7">
      <c r="A6" s="3">
        <v>4</v>
      </c>
      <c r="B6" s="3" t="s">
        <v>11</v>
      </c>
      <c r="C6" s="3">
        <v>2666</v>
      </c>
      <c r="D6" s="3" t="e">
        <f>#REF!+C6</f>
        <v>#REF!</v>
      </c>
      <c r="E6" s="3">
        <v>1.5</v>
      </c>
      <c r="F6" s="3">
        <v>4000</v>
      </c>
      <c r="G6" s="4"/>
    </row>
    <row r="7" ht="20" customHeight="1" spans="1:7">
      <c r="A7" s="3">
        <v>5</v>
      </c>
      <c r="B7" s="3" t="s">
        <v>12</v>
      </c>
      <c r="C7" s="3">
        <v>3333</v>
      </c>
      <c r="D7" s="3" t="e">
        <f>#REF!+C7</f>
        <v>#REF!</v>
      </c>
      <c r="E7" s="3">
        <v>1.5</v>
      </c>
      <c r="F7" s="3">
        <v>5000</v>
      </c>
      <c r="G7" s="4"/>
    </row>
    <row r="8" ht="20" customHeight="1" spans="1:7">
      <c r="A8" s="3">
        <v>6</v>
      </c>
      <c r="B8" s="3" t="s">
        <v>13</v>
      </c>
      <c r="C8" s="3">
        <v>1333</v>
      </c>
      <c r="D8" s="3"/>
      <c r="E8" s="3">
        <v>1.5</v>
      </c>
      <c r="F8" s="3">
        <v>2000</v>
      </c>
      <c r="G8" s="4"/>
    </row>
    <row r="9" ht="20" customHeight="1" spans="1:7">
      <c r="A9" s="3">
        <v>7</v>
      </c>
      <c r="B9" s="3" t="s">
        <v>14</v>
      </c>
      <c r="C9" s="3">
        <v>2000</v>
      </c>
      <c r="D9" s="3">
        <v>2362</v>
      </c>
      <c r="E9" s="3">
        <v>1.5</v>
      </c>
      <c r="F9" s="3">
        <v>3000</v>
      </c>
      <c r="G9" s="4"/>
    </row>
    <row r="10" ht="20" customHeight="1" spans="1:7">
      <c r="A10" s="3">
        <v>8</v>
      </c>
      <c r="B10" s="3" t="s">
        <v>15</v>
      </c>
      <c r="C10" s="3">
        <v>2000</v>
      </c>
      <c r="D10" s="3">
        <v>1350</v>
      </c>
      <c r="E10" s="3">
        <v>1.5</v>
      </c>
      <c r="F10" s="3">
        <v>2000</v>
      </c>
      <c r="G10" s="3" t="s">
        <v>16</v>
      </c>
    </row>
    <row r="11" ht="20" customHeight="1" spans="1:7">
      <c r="A11" s="3">
        <v>9</v>
      </c>
      <c r="B11" s="3" t="s">
        <v>17</v>
      </c>
      <c r="C11" s="3">
        <v>3333</v>
      </c>
      <c r="D11" s="3"/>
      <c r="E11" s="3">
        <v>1.5</v>
      </c>
      <c r="F11" s="3">
        <v>5000</v>
      </c>
      <c r="G11" s="3"/>
    </row>
    <row r="12" ht="20" customHeight="1" spans="1:7">
      <c r="A12" s="3">
        <v>10</v>
      </c>
      <c r="B12" s="3" t="s">
        <v>18</v>
      </c>
      <c r="C12" s="3">
        <v>2000</v>
      </c>
      <c r="D12" s="3"/>
      <c r="E12" s="3">
        <v>1.5</v>
      </c>
      <c r="F12" s="3">
        <v>3000</v>
      </c>
      <c r="G12" s="3"/>
    </row>
    <row r="13" ht="20" customHeight="1" spans="1:7">
      <c r="A13" s="3">
        <v>11</v>
      </c>
      <c r="B13" s="3" t="s">
        <v>19</v>
      </c>
      <c r="C13" s="3">
        <v>219</v>
      </c>
      <c r="D13" s="3"/>
      <c r="E13" s="3">
        <v>1.5</v>
      </c>
      <c r="F13" s="3">
        <v>328.5</v>
      </c>
      <c r="G13" s="3" t="s">
        <v>20</v>
      </c>
    </row>
    <row r="14" ht="20" customHeight="1" spans="1:7">
      <c r="A14" s="3">
        <v>12</v>
      </c>
      <c r="B14" s="3" t="s">
        <v>21</v>
      </c>
      <c r="C14" s="3">
        <v>2000</v>
      </c>
      <c r="D14" s="3"/>
      <c r="E14" s="3">
        <v>1.5</v>
      </c>
      <c r="F14" s="3">
        <v>3000</v>
      </c>
      <c r="G14" s="3"/>
    </row>
    <row r="15" ht="20" customHeight="1" spans="1:7">
      <c r="A15" s="3">
        <v>13</v>
      </c>
      <c r="B15" s="3" t="s">
        <v>22</v>
      </c>
      <c r="C15" s="3">
        <v>1333</v>
      </c>
      <c r="D15" s="3"/>
      <c r="E15" s="3">
        <v>1.5</v>
      </c>
      <c r="F15" s="3">
        <v>2000</v>
      </c>
      <c r="G15" s="3"/>
    </row>
    <row r="16" ht="20" customHeight="1" spans="1:7">
      <c r="A16" s="3">
        <v>14</v>
      </c>
      <c r="B16" s="3" t="s">
        <v>23</v>
      </c>
      <c r="C16" s="3">
        <v>2000</v>
      </c>
      <c r="D16" s="3"/>
      <c r="E16" s="3">
        <v>1.5</v>
      </c>
      <c r="F16" s="3">
        <v>3000</v>
      </c>
      <c r="G16" s="3"/>
    </row>
    <row r="17" ht="20" customHeight="1" spans="1:7">
      <c r="A17" s="3">
        <v>15</v>
      </c>
      <c r="B17" s="3" t="s">
        <v>24</v>
      </c>
      <c r="C17" s="3">
        <v>1333</v>
      </c>
      <c r="D17" s="3"/>
      <c r="E17" s="3">
        <v>1.5</v>
      </c>
      <c r="F17" s="3">
        <v>2000</v>
      </c>
      <c r="G17" s="3"/>
    </row>
    <row r="18" ht="20" customHeight="1" spans="1:7">
      <c r="A18" s="3">
        <v>16</v>
      </c>
      <c r="B18" s="3" t="s">
        <v>24</v>
      </c>
      <c r="C18" s="3">
        <v>8664</v>
      </c>
      <c r="D18" s="3"/>
      <c r="E18" s="3">
        <v>1.5</v>
      </c>
      <c r="F18" s="3">
        <v>12997</v>
      </c>
      <c r="G18" s="3" t="s">
        <v>25</v>
      </c>
    </row>
    <row r="19" ht="20" customHeight="1" spans="1:8">
      <c r="A19" s="3">
        <v>17</v>
      </c>
      <c r="B19" s="3" t="s">
        <v>24</v>
      </c>
      <c r="C19" s="3">
        <v>52</v>
      </c>
      <c r="D19" s="3"/>
      <c r="E19" s="3">
        <v>1.5</v>
      </c>
      <c r="F19" s="3">
        <v>78</v>
      </c>
      <c r="G19" s="3"/>
      <c r="H19" s="5" t="s">
        <v>26</v>
      </c>
    </row>
    <row r="20" ht="20" customHeight="1" spans="1:8">
      <c r="A20" s="3">
        <v>18</v>
      </c>
      <c r="B20" s="3" t="s">
        <v>27</v>
      </c>
      <c r="C20" s="3">
        <v>1335</v>
      </c>
      <c r="D20" s="3"/>
      <c r="E20" s="3">
        <v>1.5</v>
      </c>
      <c r="F20" s="3">
        <v>2003</v>
      </c>
      <c r="G20" s="3"/>
      <c r="H20" s="5"/>
    </row>
    <row r="21" ht="20" customHeight="1" spans="1:8">
      <c r="A21" s="3">
        <v>19</v>
      </c>
      <c r="B21" s="3" t="s">
        <v>27</v>
      </c>
      <c r="C21" s="3">
        <v>3000</v>
      </c>
      <c r="D21" s="3"/>
      <c r="E21" s="3">
        <v>1.5</v>
      </c>
      <c r="F21" s="3">
        <v>4500</v>
      </c>
      <c r="G21" s="3"/>
      <c r="H21" s="5"/>
    </row>
    <row r="22" ht="20" customHeight="1" spans="1:8">
      <c r="A22" s="3">
        <v>20</v>
      </c>
      <c r="B22" s="3" t="s">
        <v>27</v>
      </c>
      <c r="C22" s="3">
        <v>281.33</v>
      </c>
      <c r="D22" s="3"/>
      <c r="E22" s="3">
        <v>1.5</v>
      </c>
      <c r="F22" s="3">
        <v>422</v>
      </c>
      <c r="G22" s="3"/>
      <c r="H22" s="5" t="s">
        <v>28</v>
      </c>
    </row>
    <row r="23" ht="20" customHeight="1" spans="1:8">
      <c r="A23" s="3">
        <v>21</v>
      </c>
      <c r="B23" s="3" t="s">
        <v>29</v>
      </c>
      <c r="C23" s="6">
        <v>6666.7</v>
      </c>
      <c r="D23" s="6"/>
      <c r="E23" s="6">
        <v>1.5</v>
      </c>
      <c r="F23" s="6">
        <v>10000</v>
      </c>
      <c r="G23" s="6" t="s">
        <v>30</v>
      </c>
      <c r="H23" s="5"/>
    </row>
    <row r="24" ht="20" customHeight="1" spans="1:6">
      <c r="A24" s="7"/>
      <c r="B24" s="7"/>
      <c r="C24" s="7">
        <f>SUM(C3:C23)</f>
        <v>52323.03</v>
      </c>
      <c r="D24" s="7"/>
      <c r="E24" s="7"/>
      <c r="F24" s="7">
        <f>SUM(F3:F23)</f>
        <v>77489.5</v>
      </c>
    </row>
  </sheetData>
  <mergeCells count="4">
    <mergeCell ref="A1:G1"/>
    <mergeCell ref="G10:G12"/>
    <mergeCell ref="G13:G17"/>
    <mergeCell ref="G18:G22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2023-03-28T09:15:20Z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8511D5A02A82480E922FBDE326D4FE8E</vt:lpwstr>
  </property>
  <property fmtid="{D5CDD505-2E9C-101B-9397-08002B2CF9AE}" pid="3" name="KSOProductBuildVer">
    <vt:lpwstr>2052-11.1.0.13703</vt:lpwstr>
  </property>
</Properties>
</file>