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建议!$B$2:$O$33</definedName>
  </definedNames>
  <calcPr calcId="162913"/>
</workbook>
</file>

<file path=xl/calcChain.xml><?xml version="1.0" encoding="utf-8"?>
<calcChain xmlns="http://schemas.openxmlformats.org/spreadsheetml/2006/main">
  <c r="M10" i="9" l="1"/>
  <c r="N10" i="9" s="1"/>
  <c r="M11" i="9"/>
  <c r="N11" i="9"/>
  <c r="M12" i="9"/>
  <c r="N12" i="9" s="1"/>
  <c r="M13" i="9"/>
  <c r="N13" i="9" s="1"/>
  <c r="M14" i="9"/>
  <c r="N14" i="9" s="1"/>
  <c r="M15" i="9"/>
  <c r="N15" i="9"/>
  <c r="M16" i="9"/>
  <c r="N16" i="9"/>
  <c r="M17" i="9"/>
  <c r="N17" i="9"/>
  <c r="M18" i="9"/>
  <c r="N18" i="9"/>
  <c r="M19" i="9"/>
  <c r="N19" i="9"/>
  <c r="I28" i="9" l="1"/>
</calcChain>
</file>

<file path=xl/sharedStrings.xml><?xml version="1.0" encoding="utf-8"?>
<sst xmlns="http://schemas.openxmlformats.org/spreadsheetml/2006/main" count="60" uniqueCount="59">
  <si>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</si>
  <si>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</si>
  <si>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</si>
  <si>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</si>
  <si>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</si>
  <si>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</si>
  <si>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</si>
  <si>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</si>
  <si>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</si>
  <si>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</si>
  <si>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</si>
  <si>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</si>
  <si>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</si>
  <si>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</si>
  <si>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</si>
  <si>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</si>
  <si>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</si>
  <si>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</si>
  <si>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</si>
  <si>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</si>
  <si>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</si>
  <si>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</si>
  <si>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</si>
  <si>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</si>
  <si>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</si>
  <si>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</si>
  <si>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</si>
  <si>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</si>
  <si>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</si>
  <si>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</si>
  <si>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</si>
  <si>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</si>
  <si>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</si>
  <si>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</si>
  <si>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2023年 4 月3日</t>
    <phoneticPr fontId="5" type="noConversion"/>
  </si>
  <si>
    <t>2023年 4 月3日</t>
    <phoneticPr fontId="5" type="noConversion"/>
  </si>
  <si>
    <t xml:space="preserve">                                                协议编号：GHRCJGXY-HB-20230185</t>
    <phoneticPr fontId="7" type="noConversion"/>
  </si>
  <si>
    <t>SCS0012090</t>
  </si>
  <si>
    <t>前排靠背刺毛条</t>
  </si>
  <si>
    <t>SCS0012112</t>
  </si>
  <si>
    <t>后排靠背刺毛条-1</t>
  </si>
  <si>
    <t>SCS0012113</t>
  </si>
  <si>
    <t>后排靠背刺毛条-2</t>
  </si>
  <si>
    <t>SCS0012122</t>
  </si>
  <si>
    <t>后排坐垫刺毛条1</t>
  </si>
  <si>
    <t>SCS0012123</t>
  </si>
  <si>
    <t>后排坐垫刺毛条2</t>
  </si>
  <si>
    <t>SCS0011986</t>
  </si>
  <si>
    <t>前排靠背刺毛条1</t>
  </si>
  <si>
    <t>SCS0011987</t>
  </si>
  <si>
    <t>前排靠背刺毛条2</t>
  </si>
  <si>
    <t>SCS0012026</t>
  </si>
  <si>
    <t>前排坐垫刺毛条</t>
  </si>
  <si>
    <t>SCS0012043</t>
  </si>
  <si>
    <t>后排靠背刺毛条</t>
  </si>
  <si>
    <t>SCS0012064</t>
  </si>
  <si>
    <t>后排坐垫刺毛条</t>
  </si>
  <si>
    <t>乙方：雅柏利（上海）粘扣带有限公司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</si>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</sst>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2" fontId="18" fillId="3" borderId="1" xfId="7" applyNumberFormat="1" applyFont="1" applyFill="1" applyBorder="1" applyAlignment="1">
      <alignment horizontal="center" vertical="center"/>
    </xf>
    <xf numFmtId="176" fontId="17" fillId="3" borderId="1" xfId="7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1" fillId="3" borderId="3" xfId="6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5"/>
  <sheetViews>
    <sheetView showGridLines="0" tabSelected="1" zoomScaleNormal="100" zoomScaleSheetLayoutView="70" workbookViewId="0">
      <selection activeCell="D30" sqref="D30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21.625" style="2" customWidth="1"/>
    <col min="5" max="5" width="10.37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1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3" t="s">
        <v>12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4" t="s">
        <v>36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7"/>
      <c r="Q3" s="15"/>
      <c r="R3" s="9"/>
      <c r="S3" s="9"/>
      <c r="T3" s="9"/>
      <c r="U3" s="9"/>
    </row>
    <row r="4" spans="1:21" x14ac:dyDescent="0.15">
      <c r="A4" s="9"/>
      <c r="B4" s="55" t="s">
        <v>22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5" t="s">
        <v>57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18"/>
      <c r="Q5" s="15"/>
      <c r="R5" s="9"/>
      <c r="S5" s="9"/>
      <c r="T5" s="9"/>
      <c r="U5" s="9"/>
    </row>
    <row r="6" spans="1:21" x14ac:dyDescent="0.15">
      <c r="A6" s="9"/>
      <c r="B6" s="56" t="s">
        <v>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36"/>
      <c r="Q6" s="15"/>
      <c r="R6" s="9"/>
      <c r="S6" s="9"/>
      <c r="T6" s="9"/>
      <c r="U6" s="9"/>
    </row>
    <row r="7" spans="1:21" x14ac:dyDescent="0.15">
      <c r="A7" s="9"/>
      <c r="B7" s="58" t="s">
        <v>8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8"/>
      <c r="Q7" s="15"/>
      <c r="R7" s="9"/>
      <c r="S7" s="9"/>
      <c r="T7" s="9"/>
      <c r="U7" s="9"/>
    </row>
    <row r="8" spans="1:21" ht="60" customHeight="1" x14ac:dyDescent="0.15">
      <c r="A8" s="9"/>
      <c r="B8" s="61" t="s">
        <v>0</v>
      </c>
      <c r="C8" s="62" t="s">
        <v>1</v>
      </c>
      <c r="D8" s="49" t="s">
        <v>2</v>
      </c>
      <c r="E8" s="49" t="s">
        <v>3</v>
      </c>
      <c r="F8" s="50" t="s">
        <v>4</v>
      </c>
      <c r="G8" s="51" t="s">
        <v>25</v>
      </c>
      <c r="H8" s="51"/>
      <c r="I8" s="59" t="s">
        <v>26</v>
      </c>
      <c r="J8" s="59"/>
      <c r="K8" s="59"/>
      <c r="L8" s="39" t="s">
        <v>27</v>
      </c>
      <c r="M8" s="39" t="s">
        <v>28</v>
      </c>
      <c r="N8" s="39" t="s">
        <v>29</v>
      </c>
      <c r="O8" s="60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1"/>
      <c r="C9" s="62"/>
      <c r="D9" s="49"/>
      <c r="E9" s="49"/>
      <c r="F9" s="50"/>
      <c r="G9" s="39" t="s">
        <v>33</v>
      </c>
      <c r="H9" s="39" t="s">
        <v>30</v>
      </c>
      <c r="I9" s="40" t="s">
        <v>24</v>
      </c>
      <c r="J9" s="40" t="s">
        <v>31</v>
      </c>
      <c r="K9" s="40" t="s">
        <v>32</v>
      </c>
      <c r="L9" s="51" t="s">
        <v>30</v>
      </c>
      <c r="M9" s="51"/>
      <c r="N9" s="51"/>
      <c r="O9" s="60"/>
      <c r="P9" s="19"/>
      <c r="Q9" s="15"/>
      <c r="R9" s="9"/>
      <c r="S9" s="9"/>
      <c r="T9" s="9"/>
      <c r="U9" s="9"/>
    </row>
    <row r="10" spans="1:21" ht="18" customHeight="1" x14ac:dyDescent="0.15">
      <c r="A10" s="9"/>
      <c r="B10" s="47">
        <v>1</v>
      </c>
      <c r="C10" s="65" t="s">
        <v>37</v>
      </c>
      <c r="D10" s="44" t="s">
        <v>38</v>
      </c>
      <c r="E10" s="48"/>
      <c r="F10" s="64"/>
      <c r="G10" s="45"/>
      <c r="H10" s="45">
        <v>0.25</v>
      </c>
      <c r="I10" s="43"/>
      <c r="J10" s="43"/>
      <c r="K10" s="43"/>
      <c r="L10" s="45">
        <v>0.25</v>
      </c>
      <c r="M10" s="41">
        <f t="shared" ref="M10:M19" si="0">L10*0.13</f>
        <v>3.2500000000000001E-2</v>
      </c>
      <c r="N10" s="42">
        <f t="shared" ref="N10:N19" si="1">L10+M10</f>
        <v>0.28249999999999997</v>
      </c>
      <c r="O10" s="46"/>
      <c r="P10" s="19"/>
      <c r="Q10" s="15"/>
      <c r="R10" s="9"/>
      <c r="S10" s="9"/>
      <c r="T10" s="9"/>
      <c r="U10" s="9"/>
    </row>
    <row r="11" spans="1:21" ht="18" customHeight="1" x14ac:dyDescent="0.15">
      <c r="A11" s="9"/>
      <c r="B11" s="47">
        <v>2</v>
      </c>
      <c r="C11" s="65" t="s">
        <v>39</v>
      </c>
      <c r="D11" s="44" t="s">
        <v>40</v>
      </c>
      <c r="E11" s="48"/>
      <c r="F11" s="64"/>
      <c r="G11" s="45"/>
      <c r="H11" s="45">
        <v>0.14000000000000001</v>
      </c>
      <c r="I11" s="43"/>
      <c r="J11" s="43"/>
      <c r="K11" s="43"/>
      <c r="L11" s="45">
        <v>0.14000000000000001</v>
      </c>
      <c r="M11" s="41">
        <f t="shared" si="0"/>
        <v>1.8200000000000001E-2</v>
      </c>
      <c r="N11" s="42">
        <f t="shared" si="1"/>
        <v>0.15820000000000001</v>
      </c>
      <c r="O11" s="46"/>
      <c r="P11" s="19"/>
      <c r="Q11" s="15"/>
      <c r="R11" s="9"/>
      <c r="S11" s="9"/>
      <c r="T11" s="9"/>
      <c r="U11" s="9"/>
    </row>
    <row r="12" spans="1:21" ht="18" customHeight="1" x14ac:dyDescent="0.15">
      <c r="A12" s="9"/>
      <c r="B12" s="47">
        <v>3</v>
      </c>
      <c r="C12" s="65" t="s">
        <v>41</v>
      </c>
      <c r="D12" s="44" t="s">
        <v>42</v>
      </c>
      <c r="E12" s="48"/>
      <c r="F12" s="64"/>
      <c r="G12" s="45"/>
      <c r="H12" s="45">
        <v>0.42</v>
      </c>
      <c r="I12" s="43"/>
      <c r="J12" s="43"/>
      <c r="K12" s="43"/>
      <c r="L12" s="45">
        <v>0.42</v>
      </c>
      <c r="M12" s="41">
        <f t="shared" si="0"/>
        <v>5.4600000000000003E-2</v>
      </c>
      <c r="N12" s="42">
        <f t="shared" si="1"/>
        <v>0.47459999999999997</v>
      </c>
      <c r="O12" s="46"/>
      <c r="P12" s="19"/>
      <c r="Q12" s="15"/>
      <c r="R12" s="9"/>
      <c r="S12" s="9"/>
      <c r="T12" s="9"/>
      <c r="U12" s="9"/>
    </row>
    <row r="13" spans="1:21" ht="18" customHeight="1" x14ac:dyDescent="0.15">
      <c r="A13" s="9"/>
      <c r="B13" s="47">
        <v>4</v>
      </c>
      <c r="C13" s="65" t="s">
        <v>43</v>
      </c>
      <c r="D13" s="44" t="s">
        <v>44</v>
      </c>
      <c r="E13" s="48"/>
      <c r="F13" s="64"/>
      <c r="G13" s="45"/>
      <c r="H13" s="45">
        <v>0.47</v>
      </c>
      <c r="I13" s="43"/>
      <c r="J13" s="43"/>
      <c r="K13" s="43"/>
      <c r="L13" s="45">
        <v>0.47</v>
      </c>
      <c r="M13" s="41">
        <f t="shared" si="0"/>
        <v>6.1100000000000002E-2</v>
      </c>
      <c r="N13" s="42">
        <f t="shared" si="1"/>
        <v>0.53110000000000002</v>
      </c>
      <c r="O13" s="46"/>
      <c r="P13" s="19"/>
      <c r="Q13" s="15"/>
      <c r="R13" s="9"/>
      <c r="S13" s="9"/>
      <c r="T13" s="9"/>
      <c r="U13" s="9"/>
    </row>
    <row r="14" spans="1:21" ht="18" customHeight="1" x14ac:dyDescent="0.15">
      <c r="A14" s="9"/>
      <c r="B14" s="47">
        <v>5</v>
      </c>
      <c r="C14" s="65" t="s">
        <v>45</v>
      </c>
      <c r="D14" s="44" t="s">
        <v>46</v>
      </c>
      <c r="E14" s="48"/>
      <c r="F14" s="64"/>
      <c r="G14" s="45"/>
      <c r="H14" s="45">
        <v>0.47</v>
      </c>
      <c r="I14" s="43"/>
      <c r="J14" s="43"/>
      <c r="K14" s="43"/>
      <c r="L14" s="45">
        <v>0.47</v>
      </c>
      <c r="M14" s="41">
        <f t="shared" si="0"/>
        <v>6.1100000000000002E-2</v>
      </c>
      <c r="N14" s="42">
        <f t="shared" si="1"/>
        <v>0.53110000000000002</v>
      </c>
      <c r="O14" s="46"/>
      <c r="P14" s="19"/>
      <c r="Q14" s="15"/>
      <c r="R14" s="9"/>
      <c r="S14" s="9"/>
      <c r="T14" s="9"/>
      <c r="U14" s="9"/>
    </row>
    <row r="15" spans="1:21" ht="18" customHeight="1" x14ac:dyDescent="0.15">
      <c r="A15" s="9"/>
      <c r="B15" s="47">
        <v>6</v>
      </c>
      <c r="C15" s="65" t="s">
        <v>47</v>
      </c>
      <c r="D15" s="44" t="s">
        <v>48</v>
      </c>
      <c r="E15" s="48"/>
      <c r="F15" s="64"/>
      <c r="G15" s="45"/>
      <c r="H15" s="45">
        <v>0.49</v>
      </c>
      <c r="I15" s="43"/>
      <c r="J15" s="43"/>
      <c r="K15" s="43"/>
      <c r="L15" s="45">
        <v>0.49</v>
      </c>
      <c r="M15" s="41">
        <f t="shared" si="0"/>
        <v>6.3700000000000007E-2</v>
      </c>
      <c r="N15" s="42">
        <f t="shared" si="1"/>
        <v>0.55369999999999997</v>
      </c>
      <c r="O15" s="46"/>
      <c r="P15" s="19"/>
      <c r="Q15" s="15"/>
      <c r="R15" s="9"/>
      <c r="S15" s="9"/>
      <c r="T15" s="9"/>
      <c r="U15" s="9"/>
    </row>
    <row r="16" spans="1:21" ht="18" customHeight="1" x14ac:dyDescent="0.15">
      <c r="A16" s="9"/>
      <c r="B16" s="47">
        <v>7</v>
      </c>
      <c r="C16" s="65" t="s">
        <v>49</v>
      </c>
      <c r="D16" s="44" t="s">
        <v>50</v>
      </c>
      <c r="E16" s="48"/>
      <c r="F16" s="64"/>
      <c r="G16" s="45"/>
      <c r="H16" s="45">
        <v>0.49</v>
      </c>
      <c r="I16" s="43"/>
      <c r="J16" s="43"/>
      <c r="K16" s="43"/>
      <c r="L16" s="45">
        <v>0.49</v>
      </c>
      <c r="M16" s="41">
        <f t="shared" si="0"/>
        <v>6.3700000000000007E-2</v>
      </c>
      <c r="N16" s="42">
        <f t="shared" si="1"/>
        <v>0.55369999999999997</v>
      </c>
      <c r="O16" s="46"/>
      <c r="P16" s="19"/>
      <c r="Q16" s="15"/>
      <c r="R16" s="9"/>
      <c r="S16" s="9"/>
      <c r="T16" s="9"/>
      <c r="U16" s="9"/>
    </row>
    <row r="17" spans="1:21" ht="18" customHeight="1" x14ac:dyDescent="0.15">
      <c r="A17" s="9"/>
      <c r="B17" s="47">
        <v>8</v>
      </c>
      <c r="C17" s="65" t="s">
        <v>51</v>
      </c>
      <c r="D17" s="44" t="s">
        <v>52</v>
      </c>
      <c r="E17" s="48"/>
      <c r="F17" s="64"/>
      <c r="G17" s="45"/>
      <c r="H17" s="45">
        <v>0.42</v>
      </c>
      <c r="I17" s="43"/>
      <c r="J17" s="43"/>
      <c r="K17" s="43"/>
      <c r="L17" s="45">
        <v>0.42</v>
      </c>
      <c r="M17" s="41">
        <f t="shared" si="0"/>
        <v>5.4600000000000003E-2</v>
      </c>
      <c r="N17" s="42">
        <f t="shared" si="1"/>
        <v>0.47459999999999997</v>
      </c>
      <c r="O17" s="46"/>
      <c r="P17" s="19"/>
      <c r="Q17" s="15"/>
      <c r="R17" s="9"/>
      <c r="S17" s="9"/>
      <c r="T17" s="9"/>
      <c r="U17" s="9"/>
    </row>
    <row r="18" spans="1:21" ht="18" customHeight="1" x14ac:dyDescent="0.15">
      <c r="A18" s="9"/>
      <c r="B18" s="47">
        <v>9</v>
      </c>
      <c r="C18" s="65" t="s">
        <v>53</v>
      </c>
      <c r="D18" s="44" t="s">
        <v>54</v>
      </c>
      <c r="E18" s="48"/>
      <c r="F18" s="64"/>
      <c r="G18" s="45"/>
      <c r="H18" s="45">
        <v>0.28999999999999998</v>
      </c>
      <c r="I18" s="43"/>
      <c r="J18" s="43"/>
      <c r="K18" s="43"/>
      <c r="L18" s="45">
        <v>0.28999999999999998</v>
      </c>
      <c r="M18" s="41">
        <f t="shared" si="0"/>
        <v>3.7699999999999997E-2</v>
      </c>
      <c r="N18" s="42">
        <f t="shared" si="1"/>
        <v>0.32769999999999999</v>
      </c>
      <c r="O18" s="46"/>
      <c r="P18" s="19"/>
      <c r="Q18" s="15"/>
      <c r="R18" s="9"/>
      <c r="S18" s="9"/>
      <c r="T18" s="9"/>
      <c r="U18" s="9"/>
    </row>
    <row r="19" spans="1:21" ht="18" customHeight="1" x14ac:dyDescent="0.15">
      <c r="A19" s="9"/>
      <c r="B19" s="47">
        <v>10</v>
      </c>
      <c r="C19" s="65" t="s">
        <v>55</v>
      </c>
      <c r="D19" s="44" t="s">
        <v>56</v>
      </c>
      <c r="E19" s="48"/>
      <c r="F19" s="64"/>
      <c r="G19" s="45"/>
      <c r="H19" s="45">
        <v>0.49</v>
      </c>
      <c r="I19" s="43"/>
      <c r="J19" s="43"/>
      <c r="K19" s="43"/>
      <c r="L19" s="45">
        <v>0.49</v>
      </c>
      <c r="M19" s="41">
        <f t="shared" si="0"/>
        <v>6.3700000000000007E-2</v>
      </c>
      <c r="N19" s="42">
        <f t="shared" si="1"/>
        <v>0.55369999999999997</v>
      </c>
      <c r="O19" s="46"/>
      <c r="P19" s="19"/>
      <c r="Q19" s="15"/>
      <c r="R19" s="9"/>
      <c r="S19" s="9"/>
      <c r="T19" s="9"/>
      <c r="U19" s="9"/>
    </row>
    <row r="20" spans="1:21" s="3" customFormat="1" x14ac:dyDescent="0.15">
      <c r="A20" s="20"/>
      <c r="B20" s="52" t="s">
        <v>9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35"/>
      <c r="Q20" s="22"/>
      <c r="R20" s="20"/>
      <c r="S20" s="20"/>
      <c r="T20" s="20"/>
      <c r="U20" s="20"/>
    </row>
    <row r="21" spans="1:21" s="3" customFormat="1" x14ac:dyDescent="0.15">
      <c r="A21" s="20"/>
      <c r="B21" s="57" t="s">
        <v>58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37"/>
      <c r="Q21" s="22"/>
      <c r="R21" s="20"/>
      <c r="S21" s="20"/>
      <c r="T21" s="20"/>
      <c r="U21" s="20"/>
    </row>
    <row r="22" spans="1:21" s="3" customFormat="1" x14ac:dyDescent="0.15">
      <c r="A22" s="20"/>
      <c r="B22" s="52" t="s">
        <v>7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35"/>
      <c r="Q22" s="22"/>
      <c r="R22" s="20"/>
      <c r="S22" s="20"/>
      <c r="T22" s="20"/>
      <c r="U22" s="20"/>
    </row>
    <row r="23" spans="1:21" s="3" customFormat="1" ht="12.75" customHeight="1" x14ac:dyDescent="0.15">
      <c r="A23" s="20"/>
      <c r="B23" s="52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37"/>
      <c r="Q23" s="22"/>
      <c r="R23" s="20"/>
      <c r="S23" s="20"/>
      <c r="T23" s="20"/>
      <c r="U23" s="20"/>
    </row>
    <row r="24" spans="1:21" s="3" customFormat="1" ht="14.25" customHeight="1" x14ac:dyDescent="0.15">
      <c r="A24" s="20"/>
      <c r="B24" s="52" t="s">
        <v>17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23"/>
      <c r="Q24" s="22"/>
      <c r="R24" s="20"/>
      <c r="S24" s="20"/>
      <c r="T24" s="20"/>
      <c r="U24" s="20"/>
    </row>
    <row r="25" spans="1:21" s="3" customFormat="1" ht="12" customHeight="1" x14ac:dyDescent="0.15">
      <c r="A25" s="20"/>
      <c r="B25" s="52" t="s">
        <v>18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23"/>
      <c r="Q25" s="22"/>
      <c r="R25" s="20"/>
      <c r="S25" s="20"/>
      <c r="T25" s="20"/>
      <c r="U25" s="20"/>
    </row>
    <row r="26" spans="1:21" s="3" customFormat="1" ht="14.25" customHeight="1" x14ac:dyDescent="0.15">
      <c r="A26" s="20"/>
      <c r="B26" s="52" t="s">
        <v>19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24"/>
      <c r="Q26" s="22"/>
      <c r="R26" s="20"/>
      <c r="S26" s="20"/>
      <c r="T26" s="20"/>
      <c r="U26" s="20"/>
    </row>
    <row r="27" spans="1:21" s="3" customFormat="1" x14ac:dyDescent="0.15">
      <c r="A27" s="20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0"/>
      <c r="Q27" s="20"/>
      <c r="R27" s="20"/>
      <c r="S27" s="20"/>
      <c r="T27" s="20"/>
      <c r="U27" s="20"/>
    </row>
    <row r="28" spans="1:21" s="3" customFormat="1" ht="14.25" customHeight="1" x14ac:dyDescent="0.15">
      <c r="A28" s="20"/>
      <c r="B28" s="25" t="s">
        <v>13</v>
      </c>
      <c r="C28" s="52" t="s">
        <v>23</v>
      </c>
      <c r="D28" s="52"/>
      <c r="E28" s="52"/>
      <c r="F28" s="52"/>
      <c r="G28" s="52"/>
      <c r="H28" s="26"/>
      <c r="I28" s="55" t="str">
        <f>B5</f>
        <v>乙方：雅柏利（上海）粘扣带有限公司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s="3" customFormat="1" ht="14.25" customHeight="1" x14ac:dyDescent="0.15">
      <c r="A29" s="20"/>
      <c r="B29" s="27" t="s">
        <v>20</v>
      </c>
      <c r="C29" s="28"/>
      <c r="D29" s="27"/>
      <c r="E29" s="26"/>
      <c r="F29" s="26"/>
      <c r="G29" s="26"/>
      <c r="H29" s="26"/>
      <c r="I29" s="26" t="s">
        <v>10</v>
      </c>
      <c r="J29" s="27"/>
      <c r="K29" s="27"/>
      <c r="L29" s="21"/>
      <c r="M29" s="21"/>
      <c r="N29" s="21"/>
      <c r="O29" s="21"/>
      <c r="P29" s="29"/>
      <c r="Q29" s="22"/>
      <c r="R29" s="20"/>
      <c r="S29" s="20"/>
      <c r="T29" s="20"/>
      <c r="U29" s="20"/>
    </row>
    <row r="30" spans="1:21" s="3" customFormat="1" ht="14.25" customHeight="1" x14ac:dyDescent="0.15">
      <c r="A30" s="20"/>
      <c r="B30" s="27"/>
      <c r="C30" s="28"/>
      <c r="D30" s="27"/>
      <c r="E30" s="26"/>
      <c r="F30" s="26"/>
      <c r="G30" s="26"/>
      <c r="H30" s="26"/>
      <c r="I30" s="26"/>
      <c r="J30" s="27"/>
      <c r="K30" s="27"/>
      <c r="L30" s="21"/>
      <c r="M30" s="21"/>
      <c r="N30" s="21"/>
      <c r="O30" s="21"/>
      <c r="P30" s="29"/>
      <c r="Q30" s="22"/>
      <c r="R30" s="20"/>
      <c r="S30" s="20"/>
      <c r="T30" s="20"/>
      <c r="U30" s="20"/>
    </row>
    <row r="31" spans="1:21" s="3" customFormat="1" ht="14.25" customHeight="1" x14ac:dyDescent="0.15">
      <c r="A31" s="20"/>
      <c r="B31" s="25" t="s">
        <v>21</v>
      </c>
      <c r="C31" s="25"/>
      <c r="D31" s="30"/>
      <c r="E31" s="26"/>
      <c r="F31" s="26"/>
      <c r="G31" s="26"/>
      <c r="H31" s="26"/>
      <c r="I31" s="26" t="s">
        <v>11</v>
      </c>
      <c r="J31" s="25"/>
      <c r="K31" s="27"/>
      <c r="L31" s="21"/>
      <c r="M31" s="21"/>
      <c r="N31" s="21"/>
      <c r="O31" s="21"/>
      <c r="P31" s="29"/>
      <c r="Q31" s="22"/>
      <c r="R31" s="20"/>
      <c r="S31" s="20"/>
      <c r="T31" s="20"/>
      <c r="U31" s="20"/>
    </row>
    <row r="32" spans="1:21" s="3" customFormat="1" ht="14.25" customHeight="1" x14ac:dyDescent="0.15">
      <c r="A32" s="20"/>
      <c r="B32" s="31"/>
      <c r="C32" s="63" t="s">
        <v>35</v>
      </c>
      <c r="D32" s="63"/>
      <c r="E32" s="26"/>
      <c r="F32" s="26"/>
      <c r="G32" s="26"/>
      <c r="H32" s="26"/>
      <c r="I32" s="26"/>
      <c r="J32" s="63" t="s">
        <v>34</v>
      </c>
      <c r="K32" s="63"/>
      <c r="L32" s="21"/>
      <c r="M32" s="21"/>
      <c r="N32" s="21"/>
      <c r="O32" s="21"/>
      <c r="P32" s="29"/>
      <c r="Q32" s="22"/>
      <c r="R32" s="20"/>
      <c r="S32" s="20"/>
      <c r="T32" s="20"/>
      <c r="U32" s="20"/>
    </row>
    <row r="33" spans="1:21" s="3" customFormat="1" x14ac:dyDescent="0.1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9"/>
      <c r="Q33" s="22"/>
      <c r="R33" s="20"/>
      <c r="S33" s="20"/>
      <c r="T33" s="20"/>
      <c r="U33" s="20"/>
    </row>
    <row r="34" spans="1:21" ht="14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2"/>
      <c r="Q34" s="15"/>
      <c r="R34" s="9"/>
      <c r="S34" s="9"/>
      <c r="T34" s="9"/>
      <c r="U34" s="9"/>
    </row>
    <row r="35" spans="1:21" x14ac:dyDescent="0.15">
      <c r="A35" s="9"/>
      <c r="B35" s="52"/>
      <c r="C35" s="52" t="s">
        <v>14</v>
      </c>
      <c r="D35" s="52"/>
      <c r="E35" s="52"/>
      <c r="F35" s="52"/>
      <c r="G35" s="52"/>
      <c r="H35" s="52"/>
      <c r="I35" s="52"/>
      <c r="J35" s="52" t="s">
        <v>15</v>
      </c>
      <c r="K35" s="52"/>
      <c r="L35" s="52"/>
      <c r="M35" s="52"/>
      <c r="N35" s="52"/>
      <c r="O35" s="52"/>
      <c r="P35" s="32"/>
      <c r="Q35" s="15"/>
      <c r="R35" s="9"/>
      <c r="S35" s="9"/>
      <c r="T35" s="9"/>
      <c r="U35" s="9"/>
    </row>
    <row r="36" spans="1:21" x14ac:dyDescent="0.1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32"/>
      <c r="Q36" s="15"/>
      <c r="R36" s="9"/>
      <c r="S36" s="9"/>
      <c r="T36" s="9"/>
      <c r="U36" s="9"/>
    </row>
    <row r="37" spans="1:21" x14ac:dyDescent="0.15">
      <c r="A37" s="9"/>
      <c r="B37" s="12"/>
      <c r="C37" s="12"/>
      <c r="D37" s="12"/>
      <c r="E37" s="33"/>
      <c r="F37" s="12"/>
      <c r="G37" s="34"/>
      <c r="H37" s="34"/>
      <c r="I37" s="34"/>
      <c r="J37" s="34"/>
      <c r="K37" s="34"/>
      <c r="L37" s="34"/>
      <c r="M37" s="34"/>
      <c r="N37" s="34"/>
      <c r="O37" s="32"/>
      <c r="P37" s="32"/>
      <c r="Q37" s="15"/>
      <c r="R37" s="9"/>
      <c r="S37" s="9"/>
      <c r="T37" s="9"/>
      <c r="U37" s="9"/>
    </row>
    <row r="38" spans="1:21" x14ac:dyDescent="0.15">
      <c r="A38" s="9"/>
      <c r="B38" s="9"/>
      <c r="C38" s="9"/>
      <c r="D38" s="9"/>
      <c r="E38" s="11"/>
      <c r="F38" s="12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5"/>
      <c r="R38" s="9"/>
      <c r="S38" s="9"/>
      <c r="T38" s="9"/>
      <c r="U38" s="9"/>
    </row>
    <row r="39" spans="1:21" x14ac:dyDescent="0.15">
      <c r="A39" s="9"/>
      <c r="B39" s="9"/>
      <c r="C39" s="9"/>
      <c r="D39" s="9"/>
      <c r="E39" s="11"/>
      <c r="F39" s="12"/>
      <c r="G39" s="13"/>
      <c r="H39" s="13"/>
      <c r="I39" s="13"/>
      <c r="J39" s="13"/>
      <c r="K39" s="13"/>
      <c r="L39" s="13"/>
      <c r="M39" s="13"/>
      <c r="N39" s="13"/>
      <c r="O39" s="14"/>
      <c r="P39" s="14"/>
      <c r="Q39" s="15"/>
      <c r="R39" s="9"/>
      <c r="S39" s="9"/>
      <c r="T39" s="9"/>
      <c r="U39" s="9"/>
    </row>
    <row r="40" spans="1:21" x14ac:dyDescent="0.15">
      <c r="A40" s="9"/>
      <c r="B40" s="9"/>
      <c r="C40" s="9"/>
      <c r="D40" s="9"/>
      <c r="E40" s="11"/>
      <c r="F40" s="12"/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5"/>
      <c r="R40" s="9"/>
      <c r="S40" s="9"/>
      <c r="T40" s="9"/>
      <c r="U40" s="9"/>
    </row>
    <row r="41" spans="1:21" x14ac:dyDescent="0.15">
      <c r="A41" s="9"/>
      <c r="B41" s="9"/>
      <c r="C41" s="9"/>
      <c r="D41" s="9"/>
      <c r="E41" s="11"/>
      <c r="F41" s="12"/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5"/>
      <c r="R41" s="9"/>
      <c r="S41" s="9"/>
      <c r="T41" s="9"/>
      <c r="U41" s="9"/>
    </row>
    <row r="42" spans="1:21" x14ac:dyDescent="0.15">
      <c r="A42" s="9"/>
      <c r="B42" s="9"/>
      <c r="C42" s="9"/>
      <c r="D42" s="9"/>
      <c r="E42" s="11"/>
      <c r="F42" s="12"/>
      <c r="G42" s="13"/>
      <c r="H42" s="13"/>
      <c r="I42" s="13"/>
      <c r="J42" s="13"/>
      <c r="K42" s="13"/>
      <c r="L42" s="13"/>
      <c r="M42" s="13"/>
      <c r="N42" s="13"/>
      <c r="O42" s="14"/>
      <c r="P42" s="14"/>
      <c r="Q42" s="15"/>
      <c r="R42" s="9"/>
      <c r="S42" s="9"/>
      <c r="T42" s="9"/>
      <c r="U42" s="9"/>
    </row>
    <row r="43" spans="1:21" x14ac:dyDescent="0.15">
      <c r="A43" s="9"/>
      <c r="B43" s="9"/>
      <c r="C43" s="9"/>
      <c r="D43" s="9"/>
      <c r="E43" s="11"/>
      <c r="F43" s="12"/>
      <c r="G43" s="13"/>
      <c r="H43" s="13"/>
      <c r="I43" s="13"/>
      <c r="J43" s="13"/>
      <c r="K43" s="13"/>
      <c r="L43" s="13"/>
      <c r="M43" s="13"/>
      <c r="N43" s="13"/>
      <c r="O43" s="14"/>
      <c r="P43" s="14"/>
      <c r="Q43" s="15"/>
      <c r="R43" s="9"/>
      <c r="S43" s="9"/>
      <c r="T43" s="9"/>
      <c r="U43" s="9"/>
    </row>
    <row r="44" spans="1:21" x14ac:dyDescent="0.15">
      <c r="A44" s="9"/>
      <c r="B44" s="9"/>
      <c r="C44" s="9"/>
      <c r="D44" s="9"/>
      <c r="E44" s="11"/>
      <c r="F44" s="12"/>
      <c r="G44" s="13"/>
      <c r="H44" s="13"/>
      <c r="I44" s="13"/>
      <c r="J44" s="13"/>
      <c r="K44" s="13"/>
      <c r="L44" s="13"/>
      <c r="M44" s="13"/>
      <c r="N44" s="13"/>
      <c r="O44" s="14"/>
      <c r="P44" s="14"/>
      <c r="Q44" s="15"/>
      <c r="R44" s="9"/>
      <c r="S44" s="9"/>
      <c r="T44" s="9"/>
      <c r="U44" s="9"/>
    </row>
    <row r="45" spans="1:21" x14ac:dyDescent="0.15">
      <c r="C45" s="2"/>
    </row>
    <row r="46" spans="1:21" x14ac:dyDescent="0.15">
      <c r="C46" s="2"/>
    </row>
    <row r="47" spans="1:21" x14ac:dyDescent="0.15">
      <c r="C47" s="2"/>
    </row>
    <row r="48" spans="1:21" x14ac:dyDescent="0.15">
      <c r="C48" s="2"/>
    </row>
    <row r="49" spans="3:3" x14ac:dyDescent="0.15">
      <c r="C49" s="2"/>
    </row>
    <row r="50" spans="3:3" x14ac:dyDescent="0.15">
      <c r="C50" s="2"/>
    </row>
    <row r="51" spans="3:3" x14ac:dyDescent="0.15">
      <c r="C51" s="2"/>
    </row>
    <row r="52" spans="3:3" x14ac:dyDescent="0.15">
      <c r="C52" s="2"/>
    </row>
    <row r="53" spans="3:3" x14ac:dyDescent="0.15">
      <c r="C53" s="2"/>
    </row>
    <row r="54" spans="3:3" x14ac:dyDescent="0.15">
      <c r="C54" s="2"/>
    </row>
    <row r="55" spans="3:3" x14ac:dyDescent="0.15">
      <c r="C55" s="2"/>
    </row>
  </sheetData>
  <mergeCells count="29">
    <mergeCell ref="B27:O27"/>
    <mergeCell ref="C28:G28"/>
    <mergeCell ref="B35:O35"/>
    <mergeCell ref="B36:O36"/>
    <mergeCell ref="B26:O26"/>
    <mergeCell ref="I28:U28"/>
    <mergeCell ref="C32:D32"/>
    <mergeCell ref="J32:K32"/>
    <mergeCell ref="B25:O25"/>
    <mergeCell ref="B2:O2"/>
    <mergeCell ref="B3:O3"/>
    <mergeCell ref="B4:O4"/>
    <mergeCell ref="B5:O5"/>
    <mergeCell ref="B6:O6"/>
    <mergeCell ref="B21:O21"/>
    <mergeCell ref="B23:O23"/>
    <mergeCell ref="B24:O24"/>
    <mergeCell ref="L9:N9"/>
    <mergeCell ref="B7:O7"/>
    <mergeCell ref="B22:O22"/>
    <mergeCell ref="I8:K8"/>
    <mergeCell ref="O8:O9"/>
    <mergeCell ref="B8:B9"/>
    <mergeCell ref="C8:C9"/>
    <mergeCell ref="D8:D9"/>
    <mergeCell ref="E8:E9"/>
    <mergeCell ref="F8:F9"/>
    <mergeCell ref="G8:H8"/>
    <mergeCell ref="B20:O20"/>
  </mergeCells>
  <phoneticPr fontId="5" type="noConversion"/>
  <conditionalFormatting sqref="E37:E1048576 E2:E7 E20:E22">
    <cfRule type="duplicateValues" dxfId="5" priority="33"/>
  </conditionalFormatting>
  <conditionalFormatting sqref="E35:E36 E23:E27 E33">
    <cfRule type="duplicateValues" dxfId="4" priority="36"/>
  </conditionalFormatting>
  <conditionalFormatting sqref="J29:J31">
    <cfRule type="duplicateValues" dxfId="3" priority="23"/>
  </conditionalFormatting>
  <conditionalFormatting sqref="F28">
    <cfRule type="duplicateValues" dxfId="2" priority="22"/>
  </conditionalFormatting>
  <conditionalFormatting sqref="L28">
    <cfRule type="duplicateValues" dxfId="1" priority="21"/>
  </conditionalFormatting>
  <conditionalFormatting sqref="E8:E1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2023-04-04T06:17:58Z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