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800" windowHeight="12540"/>
  </bookViews>
  <sheets>
    <sheet name="1 (2)" sheetId="4" r:id="rId1"/>
    <sheet name="2" sheetId="2" r:id="rId2"/>
    <sheet name="Sheet3" sheetId="3" r:id="rId3"/>
  </sheets>
  <definedNames>
    <definedName name="_xlnm.Print_Area" localSheetId="0">'1 (2)'!$A$2:$K$21</definedName>
  </definedNames>
  <calcPr calcId="124519"/>
</workbook>
</file>

<file path=xl/calcChain.xml><?xml version="1.0" encoding="utf-8"?>
<calcChain xmlns="http://schemas.openxmlformats.org/spreadsheetml/2006/main">
  <c r="C21" i="4"/>
</calcChain>
</file>

<file path=xl/sharedStrings.xml><?xml version="1.0" encoding="utf-8"?>
<sst xmlns="http://schemas.openxmlformats.org/spreadsheetml/2006/main" count="128" uniqueCount="74">
  <si>
    <t>序号</t>
  </si>
  <si>
    <t>品牌型号</t>
  </si>
  <si>
    <t>技术要求</t>
  </si>
  <si>
    <t>临采推荐供应商</t>
  </si>
  <si>
    <t xml:space="preserve"> </t>
    <phoneticPr fontId="4" type="noConversion"/>
  </si>
  <si>
    <t>磁开1（解锁气缸）</t>
    <phoneticPr fontId="4" type="noConversion"/>
  </si>
  <si>
    <t>磁开2（气囊气缸）</t>
    <phoneticPr fontId="4" type="noConversion"/>
  </si>
  <si>
    <t>绿灯</t>
    <phoneticPr fontId="4" type="noConversion"/>
  </si>
  <si>
    <t>黄灯</t>
    <phoneticPr fontId="4" type="noConversion"/>
  </si>
  <si>
    <t>红灯</t>
    <phoneticPr fontId="4" type="noConversion"/>
  </si>
  <si>
    <t>输入</t>
    <phoneticPr fontId="4" type="noConversion"/>
  </si>
  <si>
    <t>输出</t>
    <phoneticPr fontId="4" type="noConversion"/>
  </si>
  <si>
    <t>——</t>
    <phoneticPr fontId="4" type="noConversion"/>
  </si>
  <si>
    <t>亮</t>
    <phoneticPr fontId="4" type="noConversion"/>
  </si>
  <si>
    <t>备注</t>
    <phoneticPr fontId="4" type="noConversion"/>
  </si>
  <si>
    <t>平衡</t>
    <phoneticPr fontId="4" type="noConversion"/>
  </si>
  <si>
    <t>上升</t>
    <phoneticPr fontId="4" type="noConversion"/>
  </si>
  <si>
    <t>下降</t>
    <phoneticPr fontId="4" type="noConversion"/>
  </si>
  <si>
    <t>磁开、指示灯均为24V</t>
    <phoneticPr fontId="4" type="noConversion"/>
  </si>
  <si>
    <t>升降气路功能检测指示电路</t>
    <phoneticPr fontId="4" type="noConversion"/>
  </si>
  <si>
    <t>备注</t>
    <phoneticPr fontId="4" type="noConversion"/>
  </si>
  <si>
    <t>名称</t>
    <phoneticPr fontId="4" type="noConversion"/>
  </si>
  <si>
    <t>金额（元）</t>
    <phoneticPr fontId="7" type="noConversion"/>
  </si>
  <si>
    <t>项目编号及预算科目</t>
    <phoneticPr fontId="4" type="noConversion"/>
  </si>
  <si>
    <t>发票情况</t>
    <phoneticPr fontId="7" type="noConversion"/>
  </si>
  <si>
    <r>
      <t>安路普</t>
    </r>
    <r>
      <rPr>
        <u/>
        <sz val="16"/>
        <color theme="1"/>
        <rFont val="宋体"/>
        <family val="3"/>
        <charset val="134"/>
        <scheme val="minor"/>
      </rPr>
      <t xml:space="preserve">   个人垫付    </t>
    </r>
    <r>
      <rPr>
        <sz val="16"/>
        <color theme="1"/>
        <rFont val="宋体"/>
        <family val="3"/>
        <charset val="134"/>
        <scheme val="minor"/>
      </rPr>
      <t>临时采购申请表—2023年1~3月</t>
    </r>
    <phoneticPr fontId="4" type="noConversion"/>
  </si>
  <si>
    <t>北京</t>
    <phoneticPr fontId="7" type="noConversion"/>
  </si>
  <si>
    <t>个</t>
    <phoneticPr fontId="7" type="noConversion"/>
  </si>
  <si>
    <t>/</t>
    <phoneticPr fontId="7" type="noConversion"/>
  </si>
  <si>
    <t>米</t>
    <phoneticPr fontId="7" type="noConversion"/>
  </si>
  <si>
    <t>淘宝</t>
    <phoneticPr fontId="7" type="noConversion"/>
  </si>
  <si>
    <t>数量</t>
    <phoneticPr fontId="7" type="noConversion"/>
  </si>
  <si>
    <t>单位</t>
    <phoneticPr fontId="7" type="noConversion"/>
  </si>
  <si>
    <t>套</t>
    <phoneticPr fontId="7" type="noConversion"/>
  </si>
  <si>
    <t>总计：</t>
    <phoneticPr fontId="4" type="noConversion"/>
  </si>
  <si>
    <t>尼龙铆钉</t>
    <phoneticPr fontId="7" type="noConversion"/>
  </si>
  <si>
    <t>个</t>
    <phoneticPr fontId="7" type="noConversion"/>
  </si>
  <si>
    <t>/</t>
    <phoneticPr fontId="7" type="noConversion"/>
  </si>
  <si>
    <t>淘宝</t>
    <phoneticPr fontId="4" type="noConversion"/>
  </si>
  <si>
    <t>孙国-样品</t>
    <phoneticPr fontId="7" type="noConversion"/>
  </si>
  <si>
    <t>1/4尼龙管</t>
    <phoneticPr fontId="7" type="noConversion"/>
  </si>
  <si>
    <t>北京</t>
    <phoneticPr fontId="7" type="noConversion"/>
  </si>
  <si>
    <t>北京</t>
    <phoneticPr fontId="4" type="noConversion"/>
  </si>
  <si>
    <t>孙国-样品</t>
    <phoneticPr fontId="4" type="noConversion"/>
  </si>
  <si>
    <t>快插接头</t>
    <phoneticPr fontId="7" type="noConversion"/>
  </si>
  <si>
    <t>颜色分类：PG12-8
颜色分类：PG12-10</t>
    <phoneticPr fontId="7" type="noConversion"/>
  </si>
  <si>
    <t>姚明阳-铆接机配件</t>
    <phoneticPr fontId="7" type="noConversion"/>
  </si>
  <si>
    <t>加长内六角螺丝M4*35</t>
    <phoneticPr fontId="4" type="noConversion"/>
  </si>
  <si>
    <t>加长内六角螺丝M4*40</t>
    <phoneticPr fontId="4" type="noConversion"/>
  </si>
  <si>
    <t>淘宝</t>
    <phoneticPr fontId="7" type="noConversion"/>
  </si>
  <si>
    <t>北京</t>
    <phoneticPr fontId="7" type="noConversion"/>
  </si>
  <si>
    <r>
      <rPr>
        <sz val="10"/>
        <color rgb="FF172B4D"/>
        <rFont val="宋体"/>
        <family val="3"/>
        <charset val="134"/>
      </rPr>
      <t>姚明阳</t>
    </r>
    <r>
      <rPr>
        <sz val="10"/>
        <color rgb="FF172B4D"/>
        <rFont val="Segoe UI"/>
        <family val="2"/>
      </rPr>
      <t>-</t>
    </r>
    <r>
      <rPr>
        <sz val="10"/>
        <color rgb="FF172B4D"/>
        <rFont val="宋体"/>
        <family val="3"/>
        <charset val="134"/>
      </rPr>
      <t>工装配件</t>
    </r>
    <phoneticPr fontId="7" type="noConversion"/>
  </si>
  <si>
    <t>批头3/8中飞110mm</t>
    <phoneticPr fontId="7" type="noConversion"/>
  </si>
  <si>
    <t>内六角加长批头6*150mm</t>
    <phoneticPr fontId="7" type="noConversion"/>
  </si>
  <si>
    <t>内六角加长批头6*100mm</t>
    <phoneticPr fontId="7" type="noConversion"/>
  </si>
  <si>
    <t>姚明阳-扭矩扳手配件</t>
    <phoneticPr fontId="7" type="noConversion"/>
  </si>
  <si>
    <r>
      <rPr>
        <sz val="10"/>
        <color rgb="FF172B4D"/>
        <rFont val="宋体"/>
        <family val="3"/>
        <charset val="134"/>
      </rPr>
      <t>姚明阳</t>
    </r>
    <r>
      <rPr>
        <sz val="10"/>
        <color rgb="FF172B4D"/>
        <rFont val="Segoe UI"/>
        <family val="2"/>
      </rPr>
      <t>-</t>
    </r>
    <r>
      <rPr>
        <sz val="10"/>
        <color rgb="FF172B4D"/>
        <rFont val="宋体"/>
        <family val="3"/>
        <charset val="134"/>
      </rPr>
      <t>大扭矩智能电批配件</t>
    </r>
    <phoneticPr fontId="7" type="noConversion"/>
  </si>
  <si>
    <t xml:space="preserve"> 
16号便携式机箱仪表外壳</t>
    <phoneticPr fontId="7" type="noConversion"/>
  </si>
  <si>
    <t>金属机箱外壳 XD-5</t>
    <phoneticPr fontId="7" type="noConversion"/>
  </si>
  <si>
    <r>
      <rPr>
        <sz val="10"/>
        <color rgb="FF172B4D"/>
        <rFont val="宋体"/>
        <family val="3"/>
        <charset val="134"/>
      </rPr>
      <t>姚明阳</t>
    </r>
    <r>
      <rPr>
        <sz val="10"/>
        <color rgb="FF172B4D"/>
        <rFont val="Segoe UI"/>
        <family val="2"/>
      </rPr>
      <t>-</t>
    </r>
    <r>
      <rPr>
        <sz val="10"/>
        <color rgb="FF172B4D"/>
        <rFont val="宋体"/>
        <family val="3"/>
        <charset val="134"/>
      </rPr>
      <t>制作检测设备</t>
    </r>
    <phoneticPr fontId="7" type="noConversion"/>
  </si>
  <si>
    <t>丝锥M4</t>
    <phoneticPr fontId="7" type="noConversion"/>
  </si>
  <si>
    <t>丝锥M5</t>
  </si>
  <si>
    <t>丝锥M6</t>
  </si>
  <si>
    <r>
      <rPr>
        <sz val="10"/>
        <color rgb="FF172B4D"/>
        <rFont val="宋体"/>
        <family val="3"/>
        <charset val="134"/>
      </rPr>
      <t>姚明阳</t>
    </r>
    <r>
      <rPr>
        <sz val="10"/>
        <color rgb="FF172B4D"/>
        <rFont val="Segoe UI"/>
        <family val="2"/>
      </rPr>
      <t>-</t>
    </r>
    <r>
      <rPr>
        <sz val="10"/>
        <color rgb="FF172B4D"/>
        <rFont val="宋体"/>
        <family val="3"/>
        <charset val="134"/>
      </rPr>
      <t>工具</t>
    </r>
    <phoneticPr fontId="7" type="noConversion"/>
  </si>
  <si>
    <t>姚明阳-工具</t>
    <phoneticPr fontId="7" type="noConversion"/>
  </si>
  <si>
    <t>京东</t>
    <phoneticPr fontId="7" type="noConversion"/>
  </si>
  <si>
    <t>京东</t>
    <phoneticPr fontId="7" type="noConversion"/>
  </si>
  <si>
    <t>三态翘板自复位开关</t>
    <phoneticPr fontId="7" type="noConversion"/>
  </si>
  <si>
    <t>姚明阳-智能空簧控制系统样件</t>
    <phoneticPr fontId="7" type="noConversion"/>
  </si>
  <si>
    <t xml:space="preserve">集成智能模块3D打印样件 </t>
    <phoneticPr fontId="7" type="noConversion"/>
  </si>
  <si>
    <t>张加-产品功能验证</t>
    <phoneticPr fontId="7" type="noConversion"/>
  </si>
  <si>
    <t>按图加工</t>
    <phoneticPr fontId="7" type="noConversion"/>
  </si>
  <si>
    <t>魔猴网</t>
    <phoneticPr fontId="7" type="noConversion"/>
  </si>
  <si>
    <t>商用车集成式智能空气弹簧系统项目-ZY2147</t>
    <phoneticPr fontId="7" type="noConversion"/>
  </si>
</sst>
</file>

<file path=xl/styles.xml><?xml version="1.0" encoding="utf-8"?>
<styleSheet xmlns="http://schemas.openxmlformats.org/spreadsheetml/2006/main">
  <numFmts count="3">
    <numFmt numFmtId="7" formatCode="&quot;¥&quot;#,##0.00;&quot;¥&quot;\-#,##0.00"/>
    <numFmt numFmtId="176" formatCode="#,##0.00_);[Red]\(#,##0.00\)"/>
    <numFmt numFmtId="177" formatCode="&quot;¥&quot;#,##0.00_);[Red]\(&quot;¥&quot;#,##0.00\)"/>
  </numFmts>
  <fonts count="15">
    <font>
      <sz val="11"/>
      <color theme="1"/>
      <name val="宋体"/>
      <charset val="134"/>
      <scheme val="minor"/>
    </font>
    <font>
      <sz val="11"/>
      <color rgb="FF000000"/>
      <name val="Verdana"/>
      <family val="2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9.35"/>
      <color theme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2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172B4D"/>
      <name val="宋体"/>
      <family val="3"/>
      <charset val="134"/>
    </font>
    <font>
      <sz val="10"/>
      <color rgb="FF172B4D"/>
      <name val="Segoe UI"/>
      <family val="2"/>
    </font>
    <font>
      <u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0" borderId="0" xfId="2" applyAlignment="1" applyProtection="1">
      <alignment horizontal="center" vertical="center" wrapText="1"/>
    </xf>
    <xf numFmtId="0" fontId="11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6" xfId="0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177" fontId="13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77" fontId="13" fillId="2" borderId="4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77" fontId="13" fillId="2" borderId="4" xfId="0" applyNumberFormat="1" applyFont="1" applyFill="1" applyBorder="1" applyAlignment="1">
      <alignment horizontal="center" vertical="center" wrapText="1"/>
    </xf>
    <xf numFmtId="7" fontId="8" fillId="0" borderId="0" xfId="0" applyNumberFormat="1" applyFont="1" applyBorder="1" applyAlignment="1">
      <alignment horizontal="left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1" fillId="0" borderId="15" xfId="0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77" fontId="13" fillId="2" borderId="10" xfId="0" applyNumberFormat="1" applyFont="1" applyFill="1" applyBorder="1" applyAlignment="1">
      <alignment horizontal="center" vertical="center" wrapText="1"/>
    </xf>
    <xf numFmtId="177" fontId="12" fillId="2" borderId="10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 wrapText="1"/>
    </xf>
    <xf numFmtId="177" fontId="13" fillId="0" borderId="19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249010</xdr:colOff>
      <xdr:row>1</xdr:row>
      <xdr:rowOff>201706</xdr:rowOff>
    </xdr:from>
    <xdr:to>
      <xdr:col>10</xdr:col>
      <xdr:colOff>1243853</xdr:colOff>
      <xdr:row>2</xdr:row>
      <xdr:rowOff>72490</xdr:rowOff>
    </xdr:to>
    <xdr:sp macro="" textlink="">
      <xdr:nvSpPr>
        <xdr:cNvPr id="3" name="TextBox 2"/>
        <xdr:cNvSpPr txBox="1"/>
      </xdr:nvSpPr>
      <xdr:spPr>
        <a:xfrm>
          <a:off x="8395686" y="369794"/>
          <a:ext cx="2238696" cy="2293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</a:t>
          </a:r>
          <a:r>
            <a:rPr lang="en-US" altLang="zh-CN" sz="1100"/>
            <a:t>ZY2147-1</a:t>
          </a:r>
          <a:r>
            <a:rPr lang="zh-CN" altLang="en-US" sz="1100"/>
            <a:t>（</a:t>
          </a:r>
          <a:r>
            <a:rPr lang="en-US" altLang="zh-CN" sz="1100"/>
            <a:t>1-3</a:t>
          </a:r>
          <a:r>
            <a:rPr lang="zh-CN" altLang="en-US" sz="1100"/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36"/>
  <sheetViews>
    <sheetView tabSelected="1" zoomScale="70" zoomScaleNormal="70" workbookViewId="0">
      <selection activeCell="Q12" sqref="Q12"/>
    </sheetView>
  </sheetViews>
  <sheetFormatPr defaultColWidth="9" defaultRowHeight="13.5"/>
  <cols>
    <col min="1" max="1" width="5.25" style="2" customWidth="1"/>
    <col min="2" max="2" width="18" style="9" customWidth="1"/>
    <col min="3" max="3" width="21.375" style="3" customWidth="1"/>
    <col min="4" max="4" width="7.5" style="3" customWidth="1"/>
    <col min="5" max="5" width="7.75" style="3" customWidth="1"/>
    <col min="6" max="6" width="8.25" style="18" customWidth="1"/>
    <col min="7" max="7" width="13.875" style="3" customWidth="1"/>
    <col min="8" max="9" width="12.5" style="3" customWidth="1"/>
    <col min="10" max="10" width="16.25" style="3" customWidth="1"/>
    <col min="11" max="11" width="16.75" style="3" customWidth="1"/>
    <col min="13" max="13" width="18.25" customWidth="1"/>
  </cols>
  <sheetData>
    <row r="2" spans="1:11" ht="28.5" customHeight="1">
      <c r="A2" s="29" t="s">
        <v>25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25.5" customHeight="1" thickBot="1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s="8" customFormat="1" ht="39.950000000000003" customHeight="1" thickBot="1">
      <c r="A4" s="10" t="s">
        <v>0</v>
      </c>
      <c r="B4" s="11" t="s">
        <v>21</v>
      </c>
      <c r="C4" s="12" t="s">
        <v>1</v>
      </c>
      <c r="D4" s="12" t="s">
        <v>31</v>
      </c>
      <c r="E4" s="12" t="s">
        <v>32</v>
      </c>
      <c r="F4" s="17" t="s">
        <v>22</v>
      </c>
      <c r="G4" s="12" t="s">
        <v>2</v>
      </c>
      <c r="H4" s="12" t="s">
        <v>3</v>
      </c>
      <c r="I4" s="12" t="s">
        <v>24</v>
      </c>
      <c r="J4" s="12" t="s">
        <v>20</v>
      </c>
      <c r="K4" s="13" t="s">
        <v>23</v>
      </c>
    </row>
    <row r="5" spans="1:11" s="42" customFormat="1" ht="39.950000000000003" customHeight="1">
      <c r="A5" s="46">
        <v>1</v>
      </c>
      <c r="B5" s="21" t="s">
        <v>35</v>
      </c>
      <c r="C5" s="21" t="s">
        <v>37</v>
      </c>
      <c r="D5" s="24">
        <v>100</v>
      </c>
      <c r="E5" s="24" t="s">
        <v>36</v>
      </c>
      <c r="F5" s="25">
        <v>14.5</v>
      </c>
      <c r="G5" s="24" t="s">
        <v>37</v>
      </c>
      <c r="H5" s="24" t="s">
        <v>38</v>
      </c>
      <c r="I5" s="24" t="s">
        <v>42</v>
      </c>
      <c r="J5" s="24" t="s">
        <v>43</v>
      </c>
      <c r="K5" s="39" t="s">
        <v>73</v>
      </c>
    </row>
    <row r="6" spans="1:11" s="42" customFormat="1" ht="39.950000000000003" customHeight="1">
      <c r="A6" s="20">
        <v>2</v>
      </c>
      <c r="B6" s="15" t="s">
        <v>40</v>
      </c>
      <c r="C6" s="16" t="s">
        <v>28</v>
      </c>
      <c r="D6" s="16">
        <v>10</v>
      </c>
      <c r="E6" s="16" t="s">
        <v>29</v>
      </c>
      <c r="F6" s="40">
        <v>22</v>
      </c>
      <c r="G6" s="16" t="s">
        <v>28</v>
      </c>
      <c r="H6" s="16" t="s">
        <v>30</v>
      </c>
      <c r="I6" s="16" t="s">
        <v>26</v>
      </c>
      <c r="J6" s="16" t="s">
        <v>39</v>
      </c>
      <c r="K6" s="33"/>
    </row>
    <row r="7" spans="1:11" s="42" customFormat="1" ht="39.950000000000003" customHeight="1">
      <c r="A7" s="14">
        <v>3</v>
      </c>
      <c r="B7" s="15" t="s">
        <v>44</v>
      </c>
      <c r="C7" s="15" t="s">
        <v>45</v>
      </c>
      <c r="D7" s="16">
        <v>30</v>
      </c>
      <c r="E7" s="16" t="s">
        <v>27</v>
      </c>
      <c r="F7" s="40">
        <v>21.2</v>
      </c>
      <c r="G7" s="16" t="s">
        <v>28</v>
      </c>
      <c r="H7" s="16" t="s">
        <v>30</v>
      </c>
      <c r="I7" s="16" t="s">
        <v>41</v>
      </c>
      <c r="J7" s="16" t="s">
        <v>46</v>
      </c>
      <c r="K7" s="34" t="s">
        <v>73</v>
      </c>
    </row>
    <row r="8" spans="1:11" s="42" customFormat="1" ht="39.950000000000003" customHeight="1">
      <c r="A8" s="20">
        <v>4</v>
      </c>
      <c r="B8" s="21" t="s">
        <v>47</v>
      </c>
      <c r="C8" s="16" t="s">
        <v>28</v>
      </c>
      <c r="D8" s="16">
        <v>20</v>
      </c>
      <c r="E8" s="16" t="s">
        <v>27</v>
      </c>
      <c r="F8" s="43">
        <v>2.91</v>
      </c>
      <c r="G8" s="43" t="s">
        <v>37</v>
      </c>
      <c r="H8" s="44" t="s">
        <v>49</v>
      </c>
      <c r="I8" s="44" t="s">
        <v>50</v>
      </c>
      <c r="J8" s="43" t="s">
        <v>51</v>
      </c>
      <c r="K8" s="32"/>
    </row>
    <row r="9" spans="1:11" s="42" customFormat="1" ht="39.950000000000003" customHeight="1">
      <c r="A9" s="14">
        <v>5</v>
      </c>
      <c r="B9" s="21" t="s">
        <v>48</v>
      </c>
      <c r="C9" s="16" t="s">
        <v>28</v>
      </c>
      <c r="D9" s="16">
        <v>20</v>
      </c>
      <c r="E9" s="16" t="s">
        <v>27</v>
      </c>
      <c r="F9" s="30"/>
      <c r="G9" s="30"/>
      <c r="H9" s="30"/>
      <c r="I9" s="30"/>
      <c r="J9" s="30"/>
      <c r="K9" s="32"/>
    </row>
    <row r="10" spans="1:11" s="42" customFormat="1" ht="39.950000000000003" customHeight="1">
      <c r="A10" s="20">
        <v>6</v>
      </c>
      <c r="B10" s="16" t="s">
        <v>52</v>
      </c>
      <c r="C10" s="16" t="s">
        <v>28</v>
      </c>
      <c r="D10" s="16">
        <v>2</v>
      </c>
      <c r="E10" s="16" t="s">
        <v>27</v>
      </c>
      <c r="F10" s="19">
        <v>16</v>
      </c>
      <c r="G10" s="16" t="s">
        <v>28</v>
      </c>
      <c r="H10" s="16" t="s">
        <v>30</v>
      </c>
      <c r="I10" s="16" t="s">
        <v>41</v>
      </c>
      <c r="J10" s="16" t="s">
        <v>55</v>
      </c>
      <c r="K10" s="32"/>
    </row>
    <row r="11" spans="1:11" s="42" customFormat="1" ht="39.950000000000003" customHeight="1">
      <c r="A11" s="14">
        <v>7</v>
      </c>
      <c r="B11" s="16" t="s">
        <v>53</v>
      </c>
      <c r="C11" s="16" t="s">
        <v>28</v>
      </c>
      <c r="D11" s="16">
        <v>1</v>
      </c>
      <c r="E11" s="16" t="s">
        <v>27</v>
      </c>
      <c r="F11" s="45">
        <v>12.8</v>
      </c>
      <c r="G11" s="43" t="s">
        <v>37</v>
      </c>
      <c r="H11" s="44" t="s">
        <v>49</v>
      </c>
      <c r="I11" s="44" t="s">
        <v>50</v>
      </c>
      <c r="J11" s="43" t="s">
        <v>56</v>
      </c>
      <c r="K11" s="32"/>
    </row>
    <row r="12" spans="1:11" s="42" customFormat="1" ht="39.950000000000003" customHeight="1">
      <c r="A12" s="20">
        <v>8</v>
      </c>
      <c r="B12" s="16" t="s">
        <v>54</v>
      </c>
      <c r="C12" s="16" t="s">
        <v>28</v>
      </c>
      <c r="D12" s="16">
        <v>1</v>
      </c>
      <c r="E12" s="16" t="s">
        <v>27</v>
      </c>
      <c r="F12" s="45"/>
      <c r="G12" s="30"/>
      <c r="H12" s="30"/>
      <c r="I12" s="30"/>
      <c r="J12" s="30"/>
      <c r="K12" s="32"/>
    </row>
    <row r="13" spans="1:11" s="42" customFormat="1" ht="39.950000000000003" customHeight="1">
      <c r="A13" s="14">
        <v>9</v>
      </c>
      <c r="B13" s="16" t="s">
        <v>57</v>
      </c>
      <c r="C13" s="16" t="s">
        <v>28</v>
      </c>
      <c r="D13" s="16">
        <v>2</v>
      </c>
      <c r="E13" s="16" t="s">
        <v>27</v>
      </c>
      <c r="F13" s="45">
        <v>60</v>
      </c>
      <c r="G13" s="43" t="s">
        <v>37</v>
      </c>
      <c r="H13" s="44" t="s">
        <v>49</v>
      </c>
      <c r="I13" s="44" t="s">
        <v>50</v>
      </c>
      <c r="J13" s="43" t="s">
        <v>59</v>
      </c>
      <c r="K13" s="32"/>
    </row>
    <row r="14" spans="1:11" s="42" customFormat="1" ht="39.950000000000003" customHeight="1">
      <c r="A14" s="20">
        <v>10</v>
      </c>
      <c r="B14" s="16" t="s">
        <v>58</v>
      </c>
      <c r="C14" s="16" t="s">
        <v>28</v>
      </c>
      <c r="D14" s="16">
        <v>2</v>
      </c>
      <c r="E14" s="16" t="s">
        <v>27</v>
      </c>
      <c r="F14" s="45"/>
      <c r="G14" s="30"/>
      <c r="H14" s="30"/>
      <c r="I14" s="30"/>
      <c r="J14" s="30"/>
      <c r="K14" s="32"/>
    </row>
    <row r="15" spans="1:11" s="42" customFormat="1" ht="39.950000000000003" customHeight="1">
      <c r="A15" s="14">
        <v>11</v>
      </c>
      <c r="B15" s="16" t="s">
        <v>60</v>
      </c>
      <c r="C15" s="16" t="s">
        <v>28</v>
      </c>
      <c r="D15" s="16">
        <v>2</v>
      </c>
      <c r="E15" s="16" t="s">
        <v>27</v>
      </c>
      <c r="F15" s="45">
        <v>19.350000000000001</v>
      </c>
      <c r="G15" s="43" t="s">
        <v>37</v>
      </c>
      <c r="H15" s="44" t="s">
        <v>65</v>
      </c>
      <c r="I15" s="44" t="s">
        <v>50</v>
      </c>
      <c r="J15" s="43" t="s">
        <v>63</v>
      </c>
      <c r="K15" s="32"/>
    </row>
    <row r="16" spans="1:11" s="42" customFormat="1" ht="39.950000000000003" customHeight="1">
      <c r="A16" s="20">
        <v>12</v>
      </c>
      <c r="B16" s="16" t="s">
        <v>61</v>
      </c>
      <c r="C16" s="16" t="s">
        <v>28</v>
      </c>
      <c r="D16" s="16">
        <v>2</v>
      </c>
      <c r="E16" s="16" t="s">
        <v>27</v>
      </c>
      <c r="F16" s="45"/>
      <c r="G16" s="30"/>
      <c r="H16" s="30"/>
      <c r="I16" s="30"/>
      <c r="J16" s="30"/>
      <c r="K16" s="32"/>
    </row>
    <row r="17" spans="1:11" s="42" customFormat="1" ht="39.950000000000003" customHeight="1">
      <c r="A17" s="14">
        <v>13</v>
      </c>
      <c r="B17" s="16" t="s">
        <v>62</v>
      </c>
      <c r="C17" s="16" t="s">
        <v>28</v>
      </c>
      <c r="D17" s="16">
        <v>1</v>
      </c>
      <c r="E17" s="16" t="s">
        <v>27</v>
      </c>
      <c r="F17" s="19">
        <v>15.05</v>
      </c>
      <c r="G17" s="16" t="s">
        <v>28</v>
      </c>
      <c r="H17" s="16" t="s">
        <v>66</v>
      </c>
      <c r="I17" s="16" t="s">
        <v>41</v>
      </c>
      <c r="J17" s="16" t="s">
        <v>64</v>
      </c>
      <c r="K17" s="32"/>
    </row>
    <row r="18" spans="1:11" s="42" customFormat="1" ht="39.950000000000003" customHeight="1">
      <c r="A18" s="20">
        <v>14</v>
      </c>
      <c r="B18" s="16" t="s">
        <v>67</v>
      </c>
      <c r="C18" s="16" t="s">
        <v>28</v>
      </c>
      <c r="D18" s="16">
        <v>3</v>
      </c>
      <c r="E18" s="16" t="s">
        <v>27</v>
      </c>
      <c r="F18" s="23">
        <v>19.670000000000002</v>
      </c>
      <c r="G18" s="16" t="s">
        <v>28</v>
      </c>
      <c r="H18" s="16" t="s">
        <v>30</v>
      </c>
      <c r="I18" s="16" t="s">
        <v>41</v>
      </c>
      <c r="J18" s="16" t="s">
        <v>68</v>
      </c>
      <c r="K18" s="33"/>
    </row>
    <row r="19" spans="1:11" s="42" customFormat="1" ht="39.950000000000003" customHeight="1">
      <c r="A19" s="14">
        <v>15</v>
      </c>
      <c r="B19" s="16" t="s">
        <v>69</v>
      </c>
      <c r="C19" s="16" t="s">
        <v>28</v>
      </c>
      <c r="D19" s="16">
        <v>1</v>
      </c>
      <c r="E19" s="16" t="s">
        <v>33</v>
      </c>
      <c r="F19" s="47">
        <v>252</v>
      </c>
      <c r="G19" s="16" t="s">
        <v>71</v>
      </c>
      <c r="H19" s="16" t="s">
        <v>72</v>
      </c>
      <c r="I19" s="16" t="s">
        <v>41</v>
      </c>
      <c r="J19" s="16" t="s">
        <v>70</v>
      </c>
      <c r="K19" s="22" t="s">
        <v>73</v>
      </c>
    </row>
    <row r="20" spans="1:11" s="42" customFormat="1" ht="39.950000000000003" customHeight="1" thickBot="1">
      <c r="A20" s="48"/>
      <c r="B20" s="49"/>
      <c r="C20" s="49"/>
      <c r="D20" s="49"/>
      <c r="E20" s="49"/>
      <c r="F20" s="50"/>
      <c r="G20" s="49"/>
      <c r="H20" s="49"/>
      <c r="I20" s="49"/>
      <c r="J20" s="49"/>
      <c r="K20" s="41"/>
    </row>
    <row r="21" spans="1:11" s="8" customFormat="1" ht="39.950000000000003" customHeight="1">
      <c r="A21" s="26"/>
      <c r="B21" s="27" t="s">
        <v>34</v>
      </c>
      <c r="C21" s="31">
        <f>SUM(F5:F20)</f>
        <v>455.48</v>
      </c>
      <c r="D21" s="31"/>
      <c r="E21" s="31"/>
      <c r="F21" s="31"/>
      <c r="G21" s="31"/>
      <c r="H21" s="31"/>
      <c r="I21" s="31"/>
      <c r="J21" s="31"/>
      <c r="K21" s="31"/>
    </row>
    <row r="22" spans="1:11" ht="91.5" customHeight="1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</row>
    <row r="26" spans="1:11">
      <c r="B26" s="3"/>
    </row>
    <row r="28" spans="1:11">
      <c r="H28" s="7"/>
      <c r="I28" s="7"/>
    </row>
    <row r="36" spans="8:8">
      <c r="H36" s="3" t="s">
        <v>4</v>
      </c>
    </row>
  </sheetData>
  <mergeCells count="25">
    <mergeCell ref="K5:K6"/>
    <mergeCell ref="K7:K18"/>
    <mergeCell ref="F15:F16"/>
    <mergeCell ref="G15:G16"/>
    <mergeCell ref="H15:H16"/>
    <mergeCell ref="I15:I16"/>
    <mergeCell ref="J15:J16"/>
    <mergeCell ref="F13:F14"/>
    <mergeCell ref="G13:G14"/>
    <mergeCell ref="H13:H14"/>
    <mergeCell ref="I13:I14"/>
    <mergeCell ref="J13:J14"/>
    <mergeCell ref="F11:F12"/>
    <mergeCell ref="G11:G12"/>
    <mergeCell ref="H11:H12"/>
    <mergeCell ref="I11:I12"/>
    <mergeCell ref="J11:J12"/>
    <mergeCell ref="F8:F9"/>
    <mergeCell ref="G8:G9"/>
    <mergeCell ref="H8:H9"/>
    <mergeCell ref="I8:I9"/>
    <mergeCell ref="J8:J9"/>
    <mergeCell ref="A22:K22"/>
    <mergeCell ref="A2:K3"/>
    <mergeCell ref="C21:K21"/>
  </mergeCells>
  <phoneticPr fontId="7" type="noConversion"/>
  <printOptions horizontalCentered="1"/>
  <pageMargins left="0.39370078740157483" right="0.39370078740157483" top="0.74803149606299213" bottom="0.74803149606299213" header="0.31496062992125984" footer="0.31496062992125984"/>
  <pageSetup paperSize="9" orientation="landscape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4:G10"/>
  <sheetViews>
    <sheetView zoomScale="115" zoomScaleNormal="115" workbookViewId="0">
      <selection activeCell="A31" sqref="A31"/>
    </sheetView>
  </sheetViews>
  <sheetFormatPr defaultColWidth="9" defaultRowHeight="13.5"/>
  <cols>
    <col min="2" max="2" width="20.625" customWidth="1"/>
    <col min="3" max="6" width="20.625" style="2" customWidth="1"/>
    <col min="7" max="7" width="23.75" customWidth="1"/>
  </cols>
  <sheetData>
    <row r="4" spans="2:7" ht="37.5" customHeight="1">
      <c r="B4" s="36" t="s">
        <v>19</v>
      </c>
      <c r="C4" s="37"/>
      <c r="D4" s="37"/>
      <c r="E4" s="37"/>
      <c r="F4" s="37"/>
      <c r="G4" s="37"/>
    </row>
    <row r="5" spans="2:7" ht="24.95" customHeight="1">
      <c r="B5" s="35" t="s">
        <v>10</v>
      </c>
      <c r="C5" s="35"/>
      <c r="D5" s="35" t="s">
        <v>11</v>
      </c>
      <c r="E5" s="35"/>
      <c r="F5" s="35"/>
      <c r="G5" s="5" t="s">
        <v>14</v>
      </c>
    </row>
    <row r="6" spans="2:7" ht="24.95" customHeight="1"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1" t="s">
        <v>18</v>
      </c>
    </row>
    <row r="7" spans="2:7" ht="24.95" customHeight="1">
      <c r="B7" s="4">
        <v>1</v>
      </c>
      <c r="C7" s="4">
        <v>1</v>
      </c>
      <c r="D7" s="4" t="s">
        <v>12</v>
      </c>
      <c r="E7" s="4" t="s">
        <v>12</v>
      </c>
      <c r="F7" s="1" t="s">
        <v>13</v>
      </c>
      <c r="G7" s="4" t="s">
        <v>16</v>
      </c>
    </row>
    <row r="8" spans="2:7" ht="24.95" customHeight="1">
      <c r="B8" s="4">
        <v>0</v>
      </c>
      <c r="C8" s="4">
        <v>1</v>
      </c>
      <c r="D8" s="4" t="s">
        <v>12</v>
      </c>
      <c r="E8" s="1" t="s">
        <v>13</v>
      </c>
      <c r="F8" s="4" t="s">
        <v>12</v>
      </c>
      <c r="G8" s="4" t="s">
        <v>15</v>
      </c>
    </row>
    <row r="9" spans="2:7" ht="24.95" customHeight="1">
      <c r="B9" s="4">
        <v>1</v>
      </c>
      <c r="C9" s="4">
        <v>0</v>
      </c>
      <c r="D9" s="1" t="s">
        <v>13</v>
      </c>
      <c r="E9" s="4" t="s">
        <v>12</v>
      </c>
      <c r="F9" s="4" t="s">
        <v>12</v>
      </c>
      <c r="G9" s="4" t="s">
        <v>17</v>
      </c>
    </row>
    <row r="10" spans="2:7">
      <c r="B10" s="6">
        <v>0</v>
      </c>
      <c r="C10" s="2">
        <v>0</v>
      </c>
    </row>
  </sheetData>
  <mergeCells count="3">
    <mergeCell ref="B5:C5"/>
    <mergeCell ref="D5:F5"/>
    <mergeCell ref="B4:G4"/>
  </mergeCells>
  <phoneticPr fontId="4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activeCell="H38" sqref="H38"/>
    </sheetView>
  </sheetViews>
  <sheetFormatPr defaultColWidth="9" defaultRowHeight="13.5"/>
  <sheetData>
    <row r="1" spans="1:1">
      <c r="A1" s="38"/>
    </row>
    <row r="2" spans="1:1">
      <c r="A2" s="38"/>
    </row>
    <row r="3" spans="1:1">
      <c r="A3" s="38"/>
    </row>
    <row r="4" spans="1:1">
      <c r="A4" s="38"/>
    </row>
    <row r="5" spans="1:1">
      <c r="A5" s="38"/>
    </row>
    <row r="6" spans="1:1">
      <c r="A6" s="38"/>
    </row>
  </sheetData>
  <mergeCells count="1">
    <mergeCell ref="A1:A6"/>
  </mergeCells>
  <phoneticPr fontId="4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1 (2)</vt:lpstr>
      <vt:lpstr>2</vt:lpstr>
      <vt:lpstr>Sheet3</vt:lpstr>
      <vt:lpstr>'1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2023-04-04T06:42:09Z</cp:lastPrinted>
  <dcterms:created xsi:type="dcterms:W3CDTF">2006-09-13T11:21:00Z</dcterms:created>
  <dcterms:modified xsi:type="dcterms:W3CDTF">2023-04-04T07:21:31Z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