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(2)'!$A$2:$K$21</definedName>
  </definedNames>
  <calcPr calcId="124519"/>
</workbook>
</file>

<file path=xl/calcChain.xml><?xml version="1.0" encoding="utf-8"?>
<calcChain xmlns="http://schemas.openxmlformats.org/spreadsheetml/2006/main">
  <c r="C21" i="4"/>
</calcChain>
</file>

<file path=xl/sharedStrings.xml><?xml version="1.0" encoding="utf-8"?>
<sst xmlns="http://schemas.openxmlformats.org/spreadsheetml/2006/main" count="138" uniqueCount="71">
  <si>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</si>
  <si>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</si>
  <si>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</si>
  <si>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</si>
  <si>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</si>
  <si>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</si>
  <si>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</si>
  <si>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</si>
  <si>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</si>
  <si>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</si>
  <si>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</si>
  <si>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</si>
  <si>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</si>
  <si>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</si>
  <si>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</si>
  <si>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</si>
  <si>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</si>
  <si>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</si>
  <si>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</si>
  <si>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</si>
  <si>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</si>
  <si>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</si>
  <si>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总计：</t>
    <phoneticPr fontId="7" type="noConversion"/>
  </si>
  <si>
    <t>金额（元）</t>
    <phoneticPr fontId="7" type="noConversion"/>
  </si>
  <si>
    <t>项目编号及预算科目</t>
    <phoneticPr fontId="4" type="noConversion"/>
  </si>
  <si>
    <t>淘宝</t>
    <phoneticPr fontId="7" type="noConversion"/>
  </si>
  <si>
    <t>/</t>
    <phoneticPr fontId="7" type="noConversion"/>
  </si>
  <si>
    <t>发票情况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</si>
  <si>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临时采购申请表—2023年1~3月</t>
    </r>
    <phoneticPr fontId="4" type="noConversion"/>
  </si>
  <si>
    <t>其他</t>
    <phoneticPr fontId="7" type="noConversion"/>
  </si>
  <si>
    <t>个</t>
    <phoneticPr fontId="7" type="noConversion"/>
  </si>
  <si>
    <t>数量</t>
    <phoneticPr fontId="4" type="noConversion"/>
  </si>
  <si>
    <t>单位</t>
    <phoneticPr fontId="4" type="noConversion"/>
  </si>
  <si>
    <t>可调阻尼器</t>
    <phoneticPr fontId="7" type="noConversion"/>
  </si>
  <si>
    <t>孙国-阻尼器样品</t>
    <phoneticPr fontId="7" type="noConversion"/>
  </si>
  <si>
    <t>/</t>
    <phoneticPr fontId="7" type="noConversion"/>
  </si>
  <si>
    <t>其他</t>
    <phoneticPr fontId="7" type="noConversion"/>
  </si>
  <si>
    <t>塑料铆钉</t>
    <phoneticPr fontId="7" type="noConversion"/>
  </si>
  <si>
    <t>孙国-样品</t>
    <phoneticPr fontId="7" type="noConversion"/>
  </si>
  <si>
    <t>卡箍</t>
    <phoneticPr fontId="7" type="noConversion"/>
  </si>
  <si>
    <t>花形批头T20*50mm</t>
    <phoneticPr fontId="7" type="noConversion"/>
  </si>
  <si>
    <t xml:space="preserve"> 十字批头PH1*75</t>
    <phoneticPr fontId="7" type="noConversion"/>
  </si>
  <si>
    <t>姚明阳-工具配件</t>
    <phoneticPr fontId="4" type="noConversion"/>
  </si>
  <si>
    <t>/</t>
    <phoneticPr fontId="7" type="noConversion"/>
  </si>
  <si>
    <t>淘宝</t>
    <phoneticPr fontId="7" type="noConversion"/>
  </si>
  <si>
    <t>其他</t>
    <phoneticPr fontId="7" type="noConversion"/>
  </si>
  <si>
    <t>姚明阳-工具配件</t>
    <phoneticPr fontId="4" type="noConversion"/>
  </si>
  <si>
    <t>不锈钢销钉M12*30</t>
    <phoneticPr fontId="7" type="noConversion"/>
  </si>
  <si>
    <t>姚明阳-手扳压力机配件</t>
    <phoneticPr fontId="7" type="noConversion"/>
  </si>
  <si>
    <t>白钢条厚度1*宽6*长200</t>
    <phoneticPr fontId="7" type="noConversion"/>
  </si>
  <si>
    <t>姚明阳-插管工装配件</t>
    <phoneticPr fontId="7" type="noConversion"/>
  </si>
  <si>
    <t>加长6角小飞套筒 10mm</t>
    <phoneticPr fontId="7" type="noConversion"/>
  </si>
  <si>
    <t>京东</t>
    <phoneticPr fontId="7" type="noConversion"/>
  </si>
  <si>
    <t>姚明阳-数显扭矩扳手配件</t>
    <phoneticPr fontId="7" type="noConversion"/>
  </si>
  <si>
    <t>5米钢卷尺盒尺</t>
    <phoneticPr fontId="7" type="noConversion"/>
  </si>
  <si>
    <t>15格零件盒</t>
    <phoneticPr fontId="7" type="noConversion"/>
  </si>
  <si>
    <t>24格零件盒</t>
    <phoneticPr fontId="7" type="noConversion"/>
  </si>
  <si>
    <t>淘宝</t>
    <phoneticPr fontId="7" type="noConversion"/>
  </si>
  <si>
    <t>姚明阳-测量工具及储物</t>
    <phoneticPr fontId="7" type="noConversion"/>
  </si>
  <si>
    <t>φ11mm、φ12mm热缩管</t>
    <phoneticPr fontId="7" type="noConversion"/>
  </si>
  <si>
    <t>米</t>
    <phoneticPr fontId="7" type="noConversion"/>
  </si>
  <si>
    <t>姚明阳-升降速降气路样件</t>
    <phoneticPr fontId="7" type="noConversion"/>
  </si>
  <si>
    <t>20*1.9密封圈</t>
    <phoneticPr fontId="7" type="noConversion"/>
  </si>
  <si>
    <t>张加-样件试装</t>
    <phoneticPr fontId="4" type="noConversion"/>
  </si>
  <si>
    <t>特斯拉MODEL3数模</t>
    <phoneticPr fontId="7" type="noConversion"/>
  </si>
  <si>
    <t>特斯拉MODELS数模</t>
    <phoneticPr fontId="7" type="noConversion"/>
  </si>
  <si>
    <t>张加-开发底盘空气悬架基础数据</t>
    <phoneticPr fontId="7" type="noConversion"/>
  </si>
  <si>
    <t>套</t>
    <phoneticPr fontId="7" type="noConversion"/>
  </si>
  <si>
    <t>CATIA 3D CS尺寸工程插件模块</t>
    <phoneticPr fontId="7" type="noConversion"/>
  </si>
  <si>
    <t>张加-用于产品尺寸链设计</t>
    <phoneticPr fontId="7" type="noConversion"/>
  </si>
  <si>
    <t>商用车集成式智能空气弹簧系统项目-ZY2147</t>
    <phoneticPr fontId="7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</si>
</sst>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6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7" fontId="13" fillId="2" borderId="9" xfId="0" applyNumberFormat="1" applyFont="1" applyFill="1" applyBorder="1" applyAlignment="1">
      <alignment horizontal="center" vertical="center" wrapText="1"/>
    </xf>
    <xf numFmtId="7" fontId="13" fillId="2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7" fontId="13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7" fontId="13" fillId="2" borderId="14" xfId="0" applyNumberFormat="1" applyFont="1" applyFill="1" applyBorder="1" applyAlignment="1">
      <alignment horizontal="center" vertical="center" wrapText="1"/>
    </xf>
    <xf numFmtId="7" fontId="13" fillId="2" borderId="14" xfId="0" applyNumberFormat="1" applyFont="1" applyFill="1" applyBorder="1" applyAlignment="1">
      <alignment horizontal="center" vertical="center" wrapText="1"/>
    </xf>
    <xf numFmtId="7" fontId="13" fillId="2" borderId="1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7" fontId="15" fillId="2" borderId="15" xfId="0" applyNumberFormat="1" applyFont="1" applyFill="1" applyBorder="1" applyAlignment="1">
      <alignment horizontal="center" vertical="center" wrapText="1"/>
    </xf>
    <xf numFmtId="7" fontId="15" fillId="2" borderId="14" xfId="0" applyNumberFormat="1" applyFont="1" applyFill="1" applyBorder="1" applyAlignment="1">
      <alignment horizontal="center" vertical="center" wrapText="1"/>
    </xf>
    <xf numFmtId="7" fontId="13" fillId="2" borderId="3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7" fontId="13" fillId="2" borderId="15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481853</xdr:colOff>
      <xdr:row>1</xdr:row>
      <xdr:rowOff>179294</xdr:rowOff>
    </xdr:from>
    <xdr:to>
      <xdr:col>11</xdr:col>
      <xdr:colOff>470646</xdr:colOff>
      <xdr:row>2</xdr:row>
      <xdr:rowOff>33618</xdr:rowOff>
    </xdr:to>
    <xdr:sp macro="" textlink="">
      <xdr:nvSpPr>
        <xdr:cNvPr id="4" name="TextBox 3"/>
        <xdr:cNvSpPr txBox="1"/>
      </xdr:nvSpPr>
      <xdr:spPr>
        <a:xfrm>
          <a:off x="8628529" y="347382"/>
          <a:ext cx="2510117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编号：</a:t>
          </a:r>
          <a:r>
            <a:rPr lang="en-US" altLang="zh-CN" sz="1100"/>
            <a:t>ZY2147-2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6"/>
  <sheetViews>
    <sheetView tabSelected="1" zoomScale="70" zoomScaleNormal="70" workbookViewId="0">
      <selection activeCell="A4" sqref="A4:K20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3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25.5" customHeight="1" thickBo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8" customFormat="1" ht="51" customHeight="1" thickBot="1">
      <c r="A4" s="10" t="s">
        <v>0</v>
      </c>
      <c r="B4" s="11" t="s">
        <v>21</v>
      </c>
      <c r="C4" s="12" t="s">
        <v>1</v>
      </c>
      <c r="D4" s="12" t="s">
        <v>31</v>
      </c>
      <c r="E4" s="12" t="s">
        <v>32</v>
      </c>
      <c r="F4" s="12" t="s">
        <v>23</v>
      </c>
      <c r="G4" s="12" t="s">
        <v>2</v>
      </c>
      <c r="H4" s="12" t="s">
        <v>3</v>
      </c>
      <c r="I4" s="12" t="s">
        <v>27</v>
      </c>
      <c r="J4" s="12" t="s">
        <v>20</v>
      </c>
      <c r="K4" s="13" t="s">
        <v>24</v>
      </c>
    </row>
    <row r="5" spans="1:11" s="8" customFormat="1" ht="50.1" customHeight="1">
      <c r="A5" s="14">
        <v>1</v>
      </c>
      <c r="B5" s="15" t="s">
        <v>33</v>
      </c>
      <c r="C5" s="15" t="s">
        <v>35</v>
      </c>
      <c r="D5" s="18">
        <v>2</v>
      </c>
      <c r="E5" s="18" t="s">
        <v>30</v>
      </c>
      <c r="F5" s="19">
        <v>167</v>
      </c>
      <c r="G5" s="18" t="s">
        <v>35</v>
      </c>
      <c r="H5" s="16">
        <v>1688</v>
      </c>
      <c r="I5" s="16" t="s">
        <v>36</v>
      </c>
      <c r="J5" s="16" t="s">
        <v>34</v>
      </c>
      <c r="K5" s="52" t="s">
        <v>70</v>
      </c>
    </row>
    <row r="6" spans="1:11" s="8" customFormat="1" ht="50.1" customHeight="1">
      <c r="A6" s="34">
        <v>2</v>
      </c>
      <c r="B6" s="35" t="s">
        <v>37</v>
      </c>
      <c r="C6" s="17" t="s">
        <v>26</v>
      </c>
      <c r="D6" s="36">
        <v>20</v>
      </c>
      <c r="E6" s="18" t="s">
        <v>30</v>
      </c>
      <c r="F6" s="37">
        <v>9.6999999999999993</v>
      </c>
      <c r="G6" s="18" t="s">
        <v>26</v>
      </c>
      <c r="H6" s="18" t="s">
        <v>25</v>
      </c>
      <c r="I6" s="18" t="s">
        <v>29</v>
      </c>
      <c r="J6" s="36" t="s">
        <v>38</v>
      </c>
      <c r="K6" s="48"/>
    </row>
    <row r="7" spans="1:11" s="8" customFormat="1" ht="50.1" customHeight="1">
      <c r="A7" s="34">
        <v>3</v>
      </c>
      <c r="B7" s="35" t="s">
        <v>39</v>
      </c>
      <c r="C7" s="17" t="s">
        <v>26</v>
      </c>
      <c r="D7" s="18">
        <v>1</v>
      </c>
      <c r="E7" s="18" t="s">
        <v>30</v>
      </c>
      <c r="F7" s="37">
        <v>14</v>
      </c>
      <c r="G7" s="18" t="s">
        <v>26</v>
      </c>
      <c r="H7" s="18" t="s">
        <v>25</v>
      </c>
      <c r="I7" s="18" t="s">
        <v>29</v>
      </c>
      <c r="J7" s="36" t="s">
        <v>38</v>
      </c>
      <c r="K7" s="40"/>
    </row>
    <row r="8" spans="1:11" s="8" customFormat="1" ht="50.1" customHeight="1">
      <c r="A8" s="34">
        <v>4</v>
      </c>
      <c r="B8" s="35" t="s">
        <v>40</v>
      </c>
      <c r="C8" s="17" t="s">
        <v>26</v>
      </c>
      <c r="D8" s="18">
        <v>2</v>
      </c>
      <c r="E8" s="18" t="s">
        <v>30</v>
      </c>
      <c r="F8" s="39">
        <v>25.4</v>
      </c>
      <c r="G8" s="42" t="s">
        <v>43</v>
      </c>
      <c r="H8" s="42" t="s">
        <v>44</v>
      </c>
      <c r="I8" s="42" t="s">
        <v>45</v>
      </c>
      <c r="J8" s="42" t="s">
        <v>42</v>
      </c>
      <c r="K8" s="41" t="s">
        <v>70</v>
      </c>
    </row>
    <row r="9" spans="1:11" s="8" customFormat="1" ht="50.1" customHeight="1">
      <c r="A9" s="34">
        <v>5</v>
      </c>
      <c r="B9" s="35" t="s">
        <v>41</v>
      </c>
      <c r="C9" s="17" t="s">
        <v>26</v>
      </c>
      <c r="D9" s="18">
        <v>2</v>
      </c>
      <c r="E9" s="18" t="s">
        <v>30</v>
      </c>
      <c r="F9" s="38"/>
      <c r="G9" s="43" t="s">
        <v>43</v>
      </c>
      <c r="H9" s="43" t="s">
        <v>44</v>
      </c>
      <c r="I9" s="43" t="s">
        <v>45</v>
      </c>
      <c r="J9" s="43" t="s">
        <v>46</v>
      </c>
      <c r="K9" s="48"/>
    </row>
    <row r="10" spans="1:11" s="8" customFormat="1" ht="50.1" customHeight="1">
      <c r="A10" s="34">
        <v>6</v>
      </c>
      <c r="B10" s="35" t="s">
        <v>47</v>
      </c>
      <c r="C10" s="17" t="s">
        <v>26</v>
      </c>
      <c r="D10" s="18">
        <v>2</v>
      </c>
      <c r="E10" s="18" t="s">
        <v>30</v>
      </c>
      <c r="F10" s="37">
        <v>4.8</v>
      </c>
      <c r="G10" s="18" t="s">
        <v>26</v>
      </c>
      <c r="H10" s="18" t="s">
        <v>25</v>
      </c>
      <c r="I10" s="18" t="s">
        <v>29</v>
      </c>
      <c r="J10" s="36" t="s">
        <v>48</v>
      </c>
      <c r="K10" s="48"/>
    </row>
    <row r="11" spans="1:11" s="8" customFormat="1" ht="50.1" customHeight="1">
      <c r="A11" s="34">
        <v>7</v>
      </c>
      <c r="B11" s="35" t="s">
        <v>49</v>
      </c>
      <c r="C11" s="17" t="s">
        <v>26</v>
      </c>
      <c r="D11" s="18">
        <v>3</v>
      </c>
      <c r="E11" s="18" t="s">
        <v>30</v>
      </c>
      <c r="F11" s="37">
        <v>15</v>
      </c>
      <c r="G11" s="18" t="s">
        <v>26</v>
      </c>
      <c r="H11" s="18" t="s">
        <v>25</v>
      </c>
      <c r="I11" s="18" t="s">
        <v>29</v>
      </c>
      <c r="J11" s="36" t="s">
        <v>50</v>
      </c>
      <c r="K11" s="48"/>
    </row>
    <row r="12" spans="1:11" s="8" customFormat="1" ht="50.1" customHeight="1">
      <c r="A12" s="34">
        <v>8</v>
      </c>
      <c r="B12" s="35" t="s">
        <v>51</v>
      </c>
      <c r="C12" s="17" t="s">
        <v>26</v>
      </c>
      <c r="D12" s="18">
        <v>2</v>
      </c>
      <c r="E12" s="18" t="s">
        <v>30</v>
      </c>
      <c r="F12" s="37">
        <v>14.52</v>
      </c>
      <c r="G12" s="18" t="s">
        <v>26</v>
      </c>
      <c r="H12" s="18" t="s">
        <v>52</v>
      </c>
      <c r="I12" s="18" t="s">
        <v>29</v>
      </c>
      <c r="J12" s="36" t="s">
        <v>53</v>
      </c>
      <c r="K12" s="48"/>
    </row>
    <row r="13" spans="1:11" s="8" customFormat="1" ht="50.1" customHeight="1">
      <c r="A13" s="34">
        <v>9</v>
      </c>
      <c r="B13" s="35" t="s">
        <v>54</v>
      </c>
      <c r="C13" s="17" t="s">
        <v>26</v>
      </c>
      <c r="D13" s="18">
        <v>1</v>
      </c>
      <c r="E13" s="18" t="s">
        <v>30</v>
      </c>
      <c r="F13" s="39">
        <v>64.67</v>
      </c>
      <c r="G13" s="45" t="s">
        <v>35</v>
      </c>
      <c r="H13" s="45" t="s">
        <v>57</v>
      </c>
      <c r="I13" s="45" t="s">
        <v>36</v>
      </c>
      <c r="J13" s="45" t="s">
        <v>58</v>
      </c>
      <c r="K13" s="48"/>
    </row>
    <row r="14" spans="1:11" s="8" customFormat="1" ht="50.1" customHeight="1">
      <c r="A14" s="34">
        <v>10</v>
      </c>
      <c r="B14" s="35" t="s">
        <v>55</v>
      </c>
      <c r="C14" s="17" t="s">
        <v>26</v>
      </c>
      <c r="D14" s="18">
        <v>1</v>
      </c>
      <c r="E14" s="18" t="s">
        <v>30</v>
      </c>
      <c r="F14" s="44"/>
      <c r="G14" s="46"/>
      <c r="H14" s="46"/>
      <c r="I14" s="46"/>
      <c r="J14" s="46"/>
      <c r="K14" s="48"/>
    </row>
    <row r="15" spans="1:11" s="8" customFormat="1" ht="50.1" customHeight="1">
      <c r="A15" s="34">
        <v>11</v>
      </c>
      <c r="B15" s="35" t="s">
        <v>56</v>
      </c>
      <c r="C15" s="17" t="s">
        <v>26</v>
      </c>
      <c r="D15" s="18">
        <v>1</v>
      </c>
      <c r="E15" s="18" t="s">
        <v>30</v>
      </c>
      <c r="F15" s="38"/>
      <c r="G15" s="47"/>
      <c r="H15" s="47"/>
      <c r="I15" s="47"/>
      <c r="J15" s="47"/>
      <c r="K15" s="40"/>
    </row>
    <row r="16" spans="1:11" s="8" customFormat="1" ht="50.1" customHeight="1">
      <c r="A16" s="34">
        <v>12</v>
      </c>
      <c r="B16" s="17" t="s">
        <v>59</v>
      </c>
      <c r="C16" s="17" t="s">
        <v>26</v>
      </c>
      <c r="D16" s="18">
        <v>2</v>
      </c>
      <c r="E16" s="18" t="s">
        <v>60</v>
      </c>
      <c r="F16" s="20">
        <v>5.38</v>
      </c>
      <c r="G16" s="18" t="s">
        <v>26</v>
      </c>
      <c r="H16" s="18" t="s">
        <v>25</v>
      </c>
      <c r="I16" s="18" t="s">
        <v>29</v>
      </c>
      <c r="J16" s="36" t="s">
        <v>61</v>
      </c>
      <c r="K16" s="41" t="s">
        <v>70</v>
      </c>
    </row>
    <row r="17" spans="1:11" s="8" customFormat="1" ht="50.1" customHeight="1">
      <c r="A17" s="34">
        <v>13</v>
      </c>
      <c r="B17" s="17" t="s">
        <v>62</v>
      </c>
      <c r="C17" s="17" t="s">
        <v>26</v>
      </c>
      <c r="D17" s="18">
        <v>100</v>
      </c>
      <c r="E17" s="18" t="s">
        <v>30</v>
      </c>
      <c r="F17" s="20">
        <v>10.5</v>
      </c>
      <c r="G17" s="18" t="s">
        <v>26</v>
      </c>
      <c r="H17" s="18" t="s">
        <v>25</v>
      </c>
      <c r="I17" s="18" t="s">
        <v>29</v>
      </c>
      <c r="J17" s="18" t="s">
        <v>63</v>
      </c>
      <c r="K17" s="48"/>
    </row>
    <row r="18" spans="1:11" s="8" customFormat="1" ht="50.1" customHeight="1">
      <c r="A18" s="34">
        <v>14</v>
      </c>
      <c r="B18" s="51" t="s">
        <v>64</v>
      </c>
      <c r="C18" s="17" t="s">
        <v>26</v>
      </c>
      <c r="D18" s="18">
        <v>1</v>
      </c>
      <c r="E18" s="18" t="s">
        <v>67</v>
      </c>
      <c r="F18" s="50">
        <v>16.8</v>
      </c>
      <c r="G18" s="45" t="s">
        <v>26</v>
      </c>
      <c r="H18" s="45" t="s">
        <v>25</v>
      </c>
      <c r="I18" s="45" t="s">
        <v>29</v>
      </c>
      <c r="J18" s="45" t="s">
        <v>66</v>
      </c>
      <c r="K18" s="48"/>
    </row>
    <row r="19" spans="1:11" s="8" customFormat="1" ht="50.1" customHeight="1">
      <c r="A19" s="34">
        <v>15</v>
      </c>
      <c r="B19" s="49" t="s">
        <v>65</v>
      </c>
      <c r="C19" s="17" t="s">
        <v>26</v>
      </c>
      <c r="D19" s="18">
        <v>1</v>
      </c>
      <c r="E19" s="18" t="s">
        <v>67</v>
      </c>
      <c r="F19" s="20">
        <v>40</v>
      </c>
      <c r="G19" s="47"/>
      <c r="H19" s="47"/>
      <c r="I19" s="47"/>
      <c r="J19" s="47"/>
      <c r="K19" s="48"/>
    </row>
    <row r="20" spans="1:11" s="8" customFormat="1" ht="50.1" customHeight="1" thickBot="1">
      <c r="A20" s="21">
        <v>16</v>
      </c>
      <c r="B20" s="22" t="s">
        <v>68</v>
      </c>
      <c r="C20" s="22" t="s">
        <v>26</v>
      </c>
      <c r="D20" s="23">
        <v>1</v>
      </c>
      <c r="E20" s="23" t="s">
        <v>67</v>
      </c>
      <c r="F20" s="24">
        <v>50</v>
      </c>
      <c r="G20" s="23" t="s">
        <v>26</v>
      </c>
      <c r="H20" s="23" t="s">
        <v>25</v>
      </c>
      <c r="I20" s="23" t="s">
        <v>29</v>
      </c>
      <c r="J20" s="23" t="s">
        <v>69</v>
      </c>
      <c r="K20" s="53"/>
    </row>
    <row r="21" spans="1:11" s="8" customFormat="1" ht="50.1" customHeight="1">
      <c r="A21" s="25"/>
      <c r="B21" s="26" t="s">
        <v>22</v>
      </c>
      <c r="C21" s="29">
        <f>SUM(F5:F20)</f>
        <v>437.77000000000004</v>
      </c>
      <c r="D21" s="29"/>
      <c r="E21" s="29"/>
      <c r="F21" s="29"/>
      <c r="G21" s="29"/>
      <c r="H21" s="29"/>
      <c r="I21" s="29"/>
      <c r="J21" s="29"/>
      <c r="K21" s="29"/>
    </row>
    <row r="22" spans="1:11" ht="91.5" customHeight="1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</row>
    <row r="26" spans="1:11">
      <c r="B26" s="3"/>
    </row>
    <row r="28" spans="1:11">
      <c r="H28" s="7"/>
      <c r="I28" s="7"/>
    </row>
    <row r="36" spans="8:8">
      <c r="H36" s="3" t="s">
        <v>4</v>
      </c>
    </row>
  </sheetData>
  <mergeCells count="20">
    <mergeCell ref="K5:K7"/>
    <mergeCell ref="K8:K15"/>
    <mergeCell ref="K16:K20"/>
    <mergeCell ref="G18:G19"/>
    <mergeCell ref="H18:H19"/>
    <mergeCell ref="I18:I19"/>
    <mergeCell ref="J18:J19"/>
    <mergeCell ref="A22:K22"/>
    <mergeCell ref="A2:K3"/>
    <mergeCell ref="C21:K21"/>
    <mergeCell ref="F8:F9"/>
    <mergeCell ref="G8:G9"/>
    <mergeCell ref="H8:H9"/>
    <mergeCell ref="I8:I9"/>
    <mergeCell ref="J8:J9"/>
    <mergeCell ref="F13:F15"/>
    <mergeCell ref="G13:G15"/>
    <mergeCell ref="H13:H15"/>
    <mergeCell ref="I13:I15"/>
    <mergeCell ref="J13:J15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1" t="s">
        <v>19</v>
      </c>
      <c r="C4" s="32"/>
      <c r="D4" s="32"/>
      <c r="E4" s="32"/>
      <c r="F4" s="32"/>
      <c r="G4" s="32"/>
    </row>
    <row r="5" spans="2:7" ht="24.95" customHeight="1">
      <c r="B5" s="30" t="s">
        <v>10</v>
      </c>
      <c r="C5" s="30"/>
      <c r="D5" s="30" t="s">
        <v>11</v>
      </c>
      <c r="E5" s="30"/>
      <c r="F5" s="30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3"/>
    </row>
    <row r="2" spans="1:1">
      <c r="A2" s="33"/>
    </row>
    <row r="3" spans="1:1">
      <c r="A3" s="33"/>
    </row>
    <row r="4" spans="1:1">
      <c r="A4" s="33"/>
    </row>
    <row r="5" spans="1:1">
      <c r="A5" s="33"/>
    </row>
    <row r="6" spans="1:1">
      <c r="A6" s="33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2023-04-04T06:19:29Z</cp:lastPrinted>
  <dcterms:created xsi:type="dcterms:W3CDTF">2006-09-13T11:21:00Z</dcterms:created>
  <dcterms:modified xsi:type="dcterms:W3CDTF">2023-04-04T07:20:46Z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