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2022.7" sheetId="1" r:id="rId1"/>
    <sheet name="2022.8" sheetId="2" r:id="rId2"/>
    <sheet name="单取货2022.1-6" sheetId="5" r:id="rId3"/>
    <sheet name="2022.9" sheetId="3" r:id="rId4"/>
    <sheet name="2022.10" sheetId="4" r:id="rId5"/>
  </sheets>
  <calcPr calcId="144525"/>
</workbook>
</file>

<file path=xl/sharedStrings.xml><?xml version="1.0" encoding="utf-8"?>
<sst xmlns="http://schemas.openxmlformats.org/spreadsheetml/2006/main" count="6909" uniqueCount="201">
  <si>
    <t>结算单号</t>
  </si>
  <si>
    <t>年度</t>
  </si>
  <si>
    <t>期间</t>
  </si>
  <si>
    <t>工厂</t>
  </si>
  <si>
    <t>供应商帐户号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</si>
  <si>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</si>
  <si>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</si>
  <si>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</si>
  <si>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</si>
  <si>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</si>
  <si>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</si>
  <si>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</si>
  <si>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</si>
  <si>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</si>
  <si>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</si>
  <si>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</si>
  <si>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</si>
  <si>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</si>
  <si>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</si>
  <si>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</si>
  <si>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</si>
  <si>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</si>
  <si>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</si>
  <si>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</si>
  <si>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</si>
  <si>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</si>
  <si>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</si>
  <si>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</si>
  <si>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</si>
  <si>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</si>
  <si>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</si>
  <si>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</si>
  <si>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</si>
  <si>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</si>
  <si>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</si>
  <si>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101420220815001</t>
  </si>
  <si>
    <t>2022</t>
  </si>
  <si>
    <t>7</t>
  </si>
  <si>
    <t>3121</t>
  </si>
  <si>
    <t>0000101253</t>
  </si>
  <si>
    <t>河北光华荣昌汽车部件有限公司</t>
  </si>
  <si>
    <t/>
  </si>
  <si>
    <t>411</t>
  </si>
  <si>
    <t>K</t>
  </si>
  <si>
    <t>前下视镜总成（北京荣昌）</t>
  </si>
  <si>
    <t>1014</t>
  </si>
  <si>
    <t>中邮备配件周转库</t>
  </si>
  <si>
    <t>2</t>
  </si>
  <si>
    <t>9</t>
  </si>
  <si>
    <t>812W63730-6656/2</t>
  </si>
  <si>
    <t>065543</t>
  </si>
  <si>
    <t>false</t>
  </si>
  <si>
    <t>正常结算表</t>
  </si>
  <si>
    <t>连接件（北京荣昌）</t>
  </si>
  <si>
    <t>810W63731-0376/2</t>
  </si>
  <si>
    <t>前下视镜密封垫（北京荣昌）</t>
  </si>
  <si>
    <t>810W63731-0378/2</t>
  </si>
  <si>
    <t>前下视镜总成(北京荣昌)</t>
  </si>
  <si>
    <t>WG1664771030/1</t>
  </si>
  <si>
    <t>补盲外后视镜总成(ECE)(北京荣昌)</t>
  </si>
  <si>
    <t>WG1664771041/2</t>
  </si>
  <si>
    <t>前下视镜总成（右置车）（北京荣昌）</t>
  </si>
  <si>
    <t>WG1664776030/2</t>
  </si>
  <si>
    <t>右置HOWO车左后视镜（与左置车右后视镜对称）（北京光</t>
  </si>
  <si>
    <t>WG1646770001/1</t>
  </si>
  <si>
    <t>右置HOWO车右后视镜（与左置车左后视镜对称）（北京光</t>
  </si>
  <si>
    <t>WG1646770002/1</t>
  </si>
  <si>
    <t>101320220815001</t>
  </si>
  <si>
    <t>315</t>
  </si>
  <si>
    <t>1013</t>
  </si>
  <si>
    <t>中邮备配件仓储库</t>
  </si>
  <si>
    <t>1</t>
  </si>
  <si>
    <t>6001</t>
  </si>
  <si>
    <t>总二线边库</t>
  </si>
  <si>
    <t>4</t>
  </si>
  <si>
    <t>补盲镜（ECE）（北京荣昌）</t>
  </si>
  <si>
    <t>712W63730-6573/1</t>
  </si>
  <si>
    <t>C7左后视镜总成（窄体、手动）（北京光华荣昌）</t>
  </si>
  <si>
    <t>712W63730-7021/2</t>
  </si>
  <si>
    <t>C7右后视镜总成（窄体、手动）（北京光华荣昌）</t>
  </si>
  <si>
    <t>712W63730-7025/2</t>
  </si>
  <si>
    <t>1102</t>
  </si>
  <si>
    <t>中邮分批件库</t>
  </si>
  <si>
    <t>110120220815001</t>
  </si>
  <si>
    <t>1101</t>
  </si>
  <si>
    <t>中邮分拣件库</t>
  </si>
  <si>
    <t>右下装饰盖(与左件对称)(北京光华荣昌)</t>
  </si>
  <si>
    <t>712W63730-0006/2</t>
  </si>
  <si>
    <t>右置车连接件（北京荣昌）</t>
  </si>
  <si>
    <t>712W63731-0376/1</t>
  </si>
  <si>
    <t>右置车前下视镜密封垫（北京荣昌）</t>
  </si>
  <si>
    <t>712W63731-0378/1</t>
  </si>
  <si>
    <t>110220220815001</t>
  </si>
  <si>
    <t>C7左后视镜总成（窄体，电动）（北京光华荣昌）</t>
  </si>
  <si>
    <t>712W63730-0021/2</t>
  </si>
  <si>
    <t>C7右后视镜总成（窄体，电动）（北京光华荣昌）</t>
  </si>
  <si>
    <t>712W63730-0025/2</t>
  </si>
  <si>
    <t>右置车前下视镜总成（北京荣昌）</t>
  </si>
  <si>
    <t>712W63730-6030/1</t>
  </si>
  <si>
    <t>104620220815002</t>
  </si>
  <si>
    <t>左座椅总成（通风加热）（光华荣昌）</t>
  </si>
  <si>
    <t>1046</t>
  </si>
  <si>
    <t>中邮仓储4库</t>
  </si>
  <si>
    <t>WG1662511033/2</t>
  </si>
  <si>
    <t>502</t>
  </si>
  <si>
    <t>返厂</t>
  </si>
  <si>
    <t>6</t>
  </si>
  <si>
    <t>右座椅总成(光华荣昌)</t>
  </si>
  <si>
    <t>WG1662511049/2</t>
  </si>
  <si>
    <t>101720220815001</t>
  </si>
  <si>
    <t>1017</t>
  </si>
  <si>
    <t>中邮安全库</t>
  </si>
  <si>
    <t>上盖总成</t>
  </si>
  <si>
    <t>AZ1662519021/1</t>
  </si>
  <si>
    <t>110820220815001</t>
  </si>
  <si>
    <t>1108</t>
  </si>
  <si>
    <t>中邮厂内分拣库</t>
  </si>
  <si>
    <t>5001</t>
  </si>
  <si>
    <t>总一生产库</t>
  </si>
  <si>
    <t>100620220812001</t>
  </si>
  <si>
    <t>1006</t>
  </si>
  <si>
    <t>中邮仓储1库</t>
  </si>
  <si>
    <t>左下装饰盖（北京光华荣昌）</t>
  </si>
  <si>
    <t>712W63730-0002/2</t>
  </si>
  <si>
    <t>中邮物流处理顺丰物流盘亏金额</t>
  </si>
  <si>
    <t>合计</t>
  </si>
  <si>
    <t>代码</t>
  </si>
  <si>
    <t>101420220915001</t>
  </si>
  <si>
    <t>8</t>
  </si>
  <si>
    <t>102820220916001</t>
  </si>
  <si>
    <t>1028</t>
  </si>
  <si>
    <t>试制中心提件库</t>
  </si>
  <si>
    <t>110120220916002</t>
  </si>
  <si>
    <t>7001</t>
  </si>
  <si>
    <t>总三线边库</t>
  </si>
  <si>
    <t>110220220916001</t>
  </si>
  <si>
    <t>101720220916001</t>
  </si>
  <si>
    <t>104620220916001</t>
  </si>
  <si>
    <t>左座椅总成(光华荣昌)</t>
  </si>
  <si>
    <t>WG1662511053/2</t>
  </si>
  <si>
    <t>WG1662511054/2</t>
  </si>
  <si>
    <t>座垫总成（光华荣昌）</t>
  </si>
  <si>
    <t>WG1662511055/2</t>
  </si>
  <si>
    <t>左座椅总成（光华荣昌）</t>
  </si>
  <si>
    <t>WG1662511056/2</t>
  </si>
  <si>
    <t>右座椅总成（光华荣昌）</t>
  </si>
  <si>
    <t>WG1662511057/2</t>
  </si>
  <si>
    <t>WG1662511058/2</t>
  </si>
  <si>
    <t>WG1662511068/2</t>
  </si>
  <si>
    <t>空气减震主座椅（集成安全带、PVC+织物）</t>
  </si>
  <si>
    <t>YZ166251000006/1</t>
  </si>
  <si>
    <t>T5固定式副驾驶员座椅（集成安全带、PVC+织物）</t>
  </si>
  <si>
    <t>YZ166251000008/1</t>
  </si>
  <si>
    <t>T5固定式副驾驶员座椅坐垫(PVC+织物)</t>
  </si>
  <si>
    <t>YZ166251000009/1</t>
  </si>
  <si>
    <t>100620220915001</t>
  </si>
  <si>
    <t>101320220916002</t>
  </si>
  <si>
    <t>8005</t>
  </si>
  <si>
    <t>KD库5</t>
  </si>
  <si>
    <t>3123</t>
  </si>
  <si>
    <t>莱芜</t>
  </si>
  <si>
    <t>单取货2022.1-6</t>
  </si>
  <si>
    <t>仓库编号</t>
  </si>
  <si>
    <t>仓库名称</t>
  </si>
  <si>
    <t>供应商</t>
  </si>
  <si>
    <t>物料</t>
  </si>
  <si>
    <t>取货数量</t>
  </si>
  <si>
    <t>费率</t>
  </si>
  <si>
    <t>金额</t>
  </si>
  <si>
    <t>供应商编号</t>
  </si>
  <si>
    <t xml:space="preserve"> </t>
  </si>
  <si>
    <t>101420221012004</t>
  </si>
  <si>
    <t>101320221023001</t>
  </si>
  <si>
    <t>102820221023001</t>
  </si>
  <si>
    <t>110820221023001</t>
  </si>
  <si>
    <t>110220221023001</t>
  </si>
  <si>
    <t>110120221022001</t>
  </si>
  <si>
    <t>100620221023001</t>
  </si>
  <si>
    <t>8003</t>
  </si>
  <si>
    <t>KD库3</t>
  </si>
  <si>
    <t>8004</t>
  </si>
  <si>
    <t>KD库4</t>
  </si>
  <si>
    <t>104620221022001</t>
  </si>
  <si>
    <t>1019</t>
  </si>
  <si>
    <t>研究总院提件库</t>
  </si>
  <si>
    <t>3721</t>
  </si>
  <si>
    <t>绵阳</t>
  </si>
  <si>
    <t>110820221116002</t>
  </si>
  <si>
    <t>10</t>
  </si>
  <si>
    <t>101420221116001</t>
  </si>
  <si>
    <t>101320221116001</t>
  </si>
  <si>
    <t>100620221116001</t>
  </si>
  <si>
    <t>8006</t>
  </si>
  <si>
    <t>KD库6</t>
  </si>
  <si>
    <t>110220221116006</t>
  </si>
  <si>
    <t>104620221116001</t>
  </si>
  <si>
    <t>空气悬挂主座椅（定阻尼、集成安全带、PVC+织物）</t>
  </si>
  <si>
    <t>TX固定式副驾驶员座椅（集成安全带、PVC+织物）</t>
  </si>
  <si>
    <t>TX固定式副驾驶员座椅坐垫(PVC+织物)</t>
  </si>
  <si>
    <t>110120221116002</t>
  </si>
  <si>
    <t>102820221116001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</si>
</sst>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"/>
    <numFmt numFmtId="178" formatCode="#,##0.000000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77" fontId="0" fillId="0" borderId="0" xfId="0" applyNumberFormat="1" applyAlignment="1">
      <alignment horizontal="right" vertical="top"/>
    </xf>
    <xf numFmtId="178" fontId="0" fillId="0" borderId="0" xfId="0" applyNumberFormat="1" applyAlignment="1">
      <alignment horizontal="right" vertical="top"/>
    </xf>
    <xf numFmtId="178" fontId="1" fillId="0" borderId="0" xfId="0" applyNumberFormat="1" applyFont="1"/>
    <xf numFmtId="4" fontId="0" fillId="0" borderId="0" xfId="0" applyNumberFormat="1" applyAlignment="1">
      <alignment horizontal="right" vertical="top"/>
    </xf>
    <xf numFmtId="176" fontId="1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1" fillId="0" borderId="0" xfId="0" applyNumberFormat="1" applyFont="1"/>
    <xf numFmtId="49" fontId="3" fillId="2" borderId="0" xfId="0" applyNumberFormat="1" applyFont="1" applyFill="1" applyAlignment="1">
      <alignment vertical="top"/>
    </xf>
    <xf numFmtId="49" fontId="0" fillId="0" borderId="0" xfId="0" applyNumberFormat="1" applyAlignment="1">
      <alignment horizontal="right" vertical="top"/>
    </xf>
    <xf numFmtId="0" fontId="3" fillId="2" borderId="1" xfId="0" applyFont="1" applyFill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2"/>
  <sheetViews>
    <sheetView topLeftCell="A58" workbookViewId="0">
      <selection activeCell="Z69" sqref="Z2:Z69"/>
    </sheetView>
  </sheetViews>
  <sheetFormatPr defaultColWidth="9" defaultRowHeight="14"/>
  <cols>
    <col min="20" max="20" width="16.9166666666667" customWidth="1"/>
    <col min="22" max="22" width="13" customWidth="1"/>
    <col min="24" max="24" width="12.5" customWidth="1"/>
    <col min="26" max="26" width="12.5" customWidth="1"/>
  </cols>
  <sheetData>
    <row r="1" s="1" customFormat="1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1" t="s">
        <v>34</v>
      </c>
    </row>
    <row r="2" s="1" customFormat="1" spans="1:35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45</v>
      </c>
      <c r="R2" s="1" t="s">
        <v>46</v>
      </c>
      <c r="S2" s="1" t="s">
        <v>48</v>
      </c>
      <c r="T2" s="1" t="s">
        <v>49</v>
      </c>
      <c r="U2" s="3">
        <v>393</v>
      </c>
      <c r="V2" s="4">
        <v>0</v>
      </c>
      <c r="W2" s="4">
        <v>0</v>
      </c>
      <c r="X2" s="4">
        <v>73.896576</v>
      </c>
      <c r="Y2" s="4">
        <v>0.0032</v>
      </c>
      <c r="Z2" s="4">
        <v>184.74144</v>
      </c>
      <c r="AA2" s="4">
        <v>0.008</v>
      </c>
      <c r="AB2" s="4">
        <v>258.638016</v>
      </c>
      <c r="AC2" s="6">
        <v>0</v>
      </c>
      <c r="AD2" s="4">
        <v>0</v>
      </c>
      <c r="AE2" s="1" t="s">
        <v>41</v>
      </c>
      <c r="AF2" s="1" t="s">
        <v>50</v>
      </c>
      <c r="AG2" s="1" t="s">
        <v>51</v>
      </c>
      <c r="AH2" s="1" t="s">
        <v>41</v>
      </c>
      <c r="AI2" s="1" t="s">
        <v>52</v>
      </c>
    </row>
    <row r="3" s="1" customFormat="1" spans="1:35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41</v>
      </c>
      <c r="M3" s="1" t="s">
        <v>53</v>
      </c>
      <c r="N3" s="1" t="s">
        <v>45</v>
      </c>
      <c r="O3" s="1" t="s">
        <v>46</v>
      </c>
      <c r="P3" s="1" t="s">
        <v>47</v>
      </c>
      <c r="Q3" s="1" t="s">
        <v>45</v>
      </c>
      <c r="R3" s="1" t="s">
        <v>46</v>
      </c>
      <c r="S3" s="1" t="s">
        <v>48</v>
      </c>
      <c r="T3" s="1" t="s">
        <v>54</v>
      </c>
      <c r="U3" s="3">
        <v>120</v>
      </c>
      <c r="V3" s="4">
        <v>0</v>
      </c>
      <c r="W3" s="4">
        <v>0</v>
      </c>
      <c r="X3" s="4">
        <v>1.562112</v>
      </c>
      <c r="Y3" s="4">
        <v>0.0032</v>
      </c>
      <c r="Z3" s="4">
        <v>3.90528</v>
      </c>
      <c r="AA3" s="4">
        <v>0.008</v>
      </c>
      <c r="AB3" s="4">
        <v>5.467392</v>
      </c>
      <c r="AC3" s="6">
        <v>0</v>
      </c>
      <c r="AD3" s="4">
        <v>0</v>
      </c>
      <c r="AE3" s="1" t="s">
        <v>41</v>
      </c>
      <c r="AF3" s="1" t="s">
        <v>50</v>
      </c>
      <c r="AG3" s="1" t="s">
        <v>51</v>
      </c>
      <c r="AH3" s="1" t="s">
        <v>41</v>
      </c>
      <c r="AI3" s="1" t="s">
        <v>52</v>
      </c>
    </row>
    <row r="4" s="1" customFormat="1" spans="1:35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55</v>
      </c>
      <c r="N4" s="1" t="s">
        <v>45</v>
      </c>
      <c r="O4" s="1" t="s">
        <v>46</v>
      </c>
      <c r="P4" s="1" t="s">
        <v>47</v>
      </c>
      <c r="Q4" s="1" t="s">
        <v>45</v>
      </c>
      <c r="R4" s="1" t="s">
        <v>46</v>
      </c>
      <c r="S4" s="1" t="s">
        <v>48</v>
      </c>
      <c r="T4" s="1" t="s">
        <v>56</v>
      </c>
      <c r="U4" s="3">
        <v>55</v>
      </c>
      <c r="V4" s="4">
        <v>0</v>
      </c>
      <c r="W4" s="4">
        <v>0</v>
      </c>
      <c r="X4" s="4">
        <v>0.39776</v>
      </c>
      <c r="Y4" s="4">
        <v>0.0032</v>
      </c>
      <c r="Z4" s="4">
        <v>0.9944</v>
      </c>
      <c r="AA4" s="4">
        <v>0.008</v>
      </c>
      <c r="AB4" s="4">
        <v>1.39216</v>
      </c>
      <c r="AC4" s="6">
        <v>0</v>
      </c>
      <c r="AD4" s="4">
        <v>0</v>
      </c>
      <c r="AE4" s="1" t="s">
        <v>41</v>
      </c>
      <c r="AF4" s="1" t="s">
        <v>50</v>
      </c>
      <c r="AG4" s="1" t="s">
        <v>51</v>
      </c>
      <c r="AH4" s="1" t="s">
        <v>41</v>
      </c>
      <c r="AI4" s="1" t="s">
        <v>52</v>
      </c>
    </row>
    <row r="5" s="1" customFormat="1" spans="1:35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57</v>
      </c>
      <c r="N5" s="1" t="s">
        <v>45</v>
      </c>
      <c r="O5" s="1" t="s">
        <v>46</v>
      </c>
      <c r="P5" s="1" t="s">
        <v>47</v>
      </c>
      <c r="Q5" s="1" t="s">
        <v>45</v>
      </c>
      <c r="R5" s="1" t="s">
        <v>46</v>
      </c>
      <c r="S5" s="1" t="s">
        <v>48</v>
      </c>
      <c r="T5" s="1" t="s">
        <v>58</v>
      </c>
      <c r="U5" s="3">
        <v>62</v>
      </c>
      <c r="V5" s="4">
        <v>0</v>
      </c>
      <c r="W5" s="4">
        <v>0</v>
      </c>
      <c r="X5" s="4">
        <v>4.748384</v>
      </c>
      <c r="Y5" s="4">
        <v>0.0032</v>
      </c>
      <c r="Z5" s="4">
        <v>11.87096</v>
      </c>
      <c r="AA5" s="4">
        <v>0.008</v>
      </c>
      <c r="AB5" s="4">
        <v>16.619344</v>
      </c>
      <c r="AC5" s="6">
        <v>0</v>
      </c>
      <c r="AD5" s="4">
        <v>0</v>
      </c>
      <c r="AE5" s="1" t="s">
        <v>41</v>
      </c>
      <c r="AF5" s="1" t="s">
        <v>50</v>
      </c>
      <c r="AG5" s="1" t="s">
        <v>51</v>
      </c>
      <c r="AH5" s="1" t="s">
        <v>41</v>
      </c>
      <c r="AI5" s="1" t="s">
        <v>52</v>
      </c>
    </row>
    <row r="6" s="1" customFormat="1" spans="1:35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59</v>
      </c>
      <c r="N6" s="1" t="s">
        <v>45</v>
      </c>
      <c r="O6" s="1" t="s">
        <v>46</v>
      </c>
      <c r="P6" s="1" t="s">
        <v>47</v>
      </c>
      <c r="Q6" s="1" t="s">
        <v>45</v>
      </c>
      <c r="R6" s="1" t="s">
        <v>46</v>
      </c>
      <c r="S6" s="1" t="s">
        <v>48</v>
      </c>
      <c r="T6" s="1" t="s">
        <v>60</v>
      </c>
      <c r="U6" s="3">
        <v>91</v>
      </c>
      <c r="V6" s="4">
        <v>0</v>
      </c>
      <c r="W6" s="4">
        <v>0</v>
      </c>
      <c r="X6" s="4">
        <v>9.865088</v>
      </c>
      <c r="Y6" s="4">
        <v>0.0032</v>
      </c>
      <c r="Z6" s="4">
        <v>24.66272</v>
      </c>
      <c r="AA6" s="4">
        <v>0.008</v>
      </c>
      <c r="AB6" s="4">
        <v>34.527808</v>
      </c>
      <c r="AC6" s="6">
        <v>0</v>
      </c>
      <c r="AD6" s="4">
        <v>0</v>
      </c>
      <c r="AE6" s="1" t="s">
        <v>41</v>
      </c>
      <c r="AF6" s="1" t="s">
        <v>50</v>
      </c>
      <c r="AG6" s="1" t="s">
        <v>51</v>
      </c>
      <c r="AH6" s="1" t="s">
        <v>41</v>
      </c>
      <c r="AI6" s="1" t="s">
        <v>52</v>
      </c>
    </row>
    <row r="7" s="1" customFormat="1" spans="1: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41</v>
      </c>
      <c r="L7" s="1" t="s">
        <v>41</v>
      </c>
      <c r="M7" s="1" t="s">
        <v>61</v>
      </c>
      <c r="N7" s="1" t="s">
        <v>45</v>
      </c>
      <c r="O7" s="1" t="s">
        <v>46</v>
      </c>
      <c r="P7" s="1" t="s">
        <v>47</v>
      </c>
      <c r="Q7" s="1" t="s">
        <v>45</v>
      </c>
      <c r="R7" s="1" t="s">
        <v>46</v>
      </c>
      <c r="S7" s="1" t="s">
        <v>48</v>
      </c>
      <c r="T7" s="1" t="s">
        <v>62</v>
      </c>
      <c r="U7" s="3">
        <v>20</v>
      </c>
      <c r="V7" s="4">
        <v>0</v>
      </c>
      <c r="W7" s="4">
        <v>0</v>
      </c>
      <c r="X7" s="4">
        <v>1.558496</v>
      </c>
      <c r="Y7" s="4">
        <v>0.0032</v>
      </c>
      <c r="Z7" s="4">
        <v>3.89624</v>
      </c>
      <c r="AA7" s="4">
        <v>0.008</v>
      </c>
      <c r="AB7" s="4">
        <v>5.454736</v>
      </c>
      <c r="AC7" s="6">
        <v>0</v>
      </c>
      <c r="AD7" s="4">
        <v>0</v>
      </c>
      <c r="AE7" s="1" t="s">
        <v>41</v>
      </c>
      <c r="AF7" s="1" t="s">
        <v>50</v>
      </c>
      <c r="AG7" s="1" t="s">
        <v>51</v>
      </c>
      <c r="AH7" s="1" t="s">
        <v>41</v>
      </c>
      <c r="AI7" s="1" t="s">
        <v>52</v>
      </c>
    </row>
    <row r="8" s="1" customFormat="1" spans="1:35">
      <c r="A8" s="1" t="s">
        <v>35</v>
      </c>
      <c r="B8" s="1" t="s">
        <v>36</v>
      </c>
      <c r="C8" s="1" t="s">
        <v>37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41</v>
      </c>
      <c r="L8" s="1" t="s">
        <v>41</v>
      </c>
      <c r="M8" s="1" t="s">
        <v>63</v>
      </c>
      <c r="N8" s="1" t="s">
        <v>45</v>
      </c>
      <c r="O8" s="1" t="s">
        <v>46</v>
      </c>
      <c r="P8" s="1" t="s">
        <v>47</v>
      </c>
      <c r="Q8" s="1" t="s">
        <v>45</v>
      </c>
      <c r="R8" s="1" t="s">
        <v>46</v>
      </c>
      <c r="S8" s="1" t="s">
        <v>48</v>
      </c>
      <c r="T8" s="1" t="s">
        <v>64</v>
      </c>
      <c r="U8" s="3">
        <v>109</v>
      </c>
      <c r="V8" s="4">
        <v>0</v>
      </c>
      <c r="W8" s="4">
        <v>0</v>
      </c>
      <c r="X8" s="4">
        <v>57.51744</v>
      </c>
      <c r="Y8" s="4">
        <v>0.0032</v>
      </c>
      <c r="Z8" s="4">
        <v>143.7936</v>
      </c>
      <c r="AA8" s="4">
        <v>0.008</v>
      </c>
      <c r="AB8" s="4">
        <v>201.31104</v>
      </c>
      <c r="AC8" s="6">
        <v>0</v>
      </c>
      <c r="AD8" s="4">
        <v>0</v>
      </c>
      <c r="AE8" s="1" t="s">
        <v>41</v>
      </c>
      <c r="AF8" s="1" t="s">
        <v>50</v>
      </c>
      <c r="AG8" s="1" t="s">
        <v>51</v>
      </c>
      <c r="AH8" s="1" t="s">
        <v>41</v>
      </c>
      <c r="AI8" s="1" t="s">
        <v>52</v>
      </c>
    </row>
    <row r="9" s="1" customFormat="1" spans="1:35">
      <c r="A9" s="1" t="s">
        <v>35</v>
      </c>
      <c r="B9" s="1" t="s">
        <v>36</v>
      </c>
      <c r="C9" s="1" t="s">
        <v>37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41</v>
      </c>
      <c r="L9" s="1" t="s">
        <v>41</v>
      </c>
      <c r="M9" s="1" t="s">
        <v>65</v>
      </c>
      <c r="N9" s="1" t="s">
        <v>45</v>
      </c>
      <c r="O9" s="1" t="s">
        <v>46</v>
      </c>
      <c r="P9" s="1" t="s">
        <v>47</v>
      </c>
      <c r="Q9" s="1" t="s">
        <v>45</v>
      </c>
      <c r="R9" s="1" t="s">
        <v>46</v>
      </c>
      <c r="S9" s="1" t="s">
        <v>48</v>
      </c>
      <c r="T9" s="1" t="s">
        <v>66</v>
      </c>
      <c r="U9" s="3">
        <v>23</v>
      </c>
      <c r="V9" s="4">
        <v>0</v>
      </c>
      <c r="W9" s="4">
        <v>0</v>
      </c>
      <c r="X9" s="4">
        <v>12.136704</v>
      </c>
      <c r="Y9" s="4">
        <v>0.0032</v>
      </c>
      <c r="Z9" s="4">
        <v>30.34176</v>
      </c>
      <c r="AA9" s="4">
        <v>0.008</v>
      </c>
      <c r="AB9" s="4">
        <v>42.478464</v>
      </c>
      <c r="AC9" s="6">
        <v>0</v>
      </c>
      <c r="AD9" s="4">
        <v>0</v>
      </c>
      <c r="AE9" s="1" t="s">
        <v>41</v>
      </c>
      <c r="AF9" s="1" t="s">
        <v>50</v>
      </c>
      <c r="AG9" s="1" t="s">
        <v>51</v>
      </c>
      <c r="AH9" s="1" t="s">
        <v>41</v>
      </c>
      <c r="AI9" s="1" t="s">
        <v>52</v>
      </c>
    </row>
    <row r="10" s="1" customFormat="1" spans="1:35">
      <c r="A10" s="1" t="s">
        <v>67</v>
      </c>
      <c r="B10" s="1" t="s">
        <v>36</v>
      </c>
      <c r="C10" s="1" t="s">
        <v>37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68</v>
      </c>
      <c r="J10" s="1" t="s">
        <v>43</v>
      </c>
      <c r="K10" s="1" t="s">
        <v>41</v>
      </c>
      <c r="L10" s="1" t="s">
        <v>41</v>
      </c>
      <c r="M10" s="1" t="s">
        <v>57</v>
      </c>
      <c r="N10" s="1" t="s">
        <v>69</v>
      </c>
      <c r="O10" s="1" t="s">
        <v>70</v>
      </c>
      <c r="P10" s="1" t="s">
        <v>71</v>
      </c>
      <c r="Q10" s="1" t="s">
        <v>45</v>
      </c>
      <c r="R10" s="1" t="s">
        <v>46</v>
      </c>
      <c r="S10" s="1" t="s">
        <v>47</v>
      </c>
      <c r="T10" s="1" t="s">
        <v>58</v>
      </c>
      <c r="U10" s="3">
        <v>60</v>
      </c>
      <c r="V10" s="4">
        <v>6.8928</v>
      </c>
      <c r="W10" s="4">
        <v>0.0048</v>
      </c>
      <c r="X10" s="4">
        <v>0</v>
      </c>
      <c r="Y10" s="4">
        <v>0.0032</v>
      </c>
      <c r="Z10" s="4">
        <v>0</v>
      </c>
      <c r="AA10" s="4">
        <v>0</v>
      </c>
      <c r="AB10" s="4">
        <v>6.8928</v>
      </c>
      <c r="AC10" s="6">
        <v>0</v>
      </c>
      <c r="AD10" s="4">
        <v>0</v>
      </c>
      <c r="AE10" s="1" t="s">
        <v>41</v>
      </c>
      <c r="AF10" s="1" t="s">
        <v>50</v>
      </c>
      <c r="AG10" s="1" t="s">
        <v>51</v>
      </c>
      <c r="AH10" s="1" t="s">
        <v>41</v>
      </c>
      <c r="AI10" s="1" t="s">
        <v>52</v>
      </c>
    </row>
    <row r="11" s="1" customFormat="1" spans="1:35">
      <c r="A11" s="1" t="s">
        <v>67</v>
      </c>
      <c r="B11" s="1" t="s">
        <v>36</v>
      </c>
      <c r="C11" s="1" t="s">
        <v>37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68</v>
      </c>
      <c r="J11" s="1" t="s">
        <v>43</v>
      </c>
      <c r="K11" s="1" t="s">
        <v>41</v>
      </c>
      <c r="L11" s="1" t="s">
        <v>41</v>
      </c>
      <c r="M11" s="1" t="s">
        <v>59</v>
      </c>
      <c r="N11" s="1" t="s">
        <v>69</v>
      </c>
      <c r="O11" s="1" t="s">
        <v>70</v>
      </c>
      <c r="P11" s="1" t="s">
        <v>71</v>
      </c>
      <c r="Q11" s="1" t="s">
        <v>45</v>
      </c>
      <c r="R11" s="1" t="s">
        <v>46</v>
      </c>
      <c r="S11" s="1" t="s">
        <v>47</v>
      </c>
      <c r="T11" s="1" t="s">
        <v>60</v>
      </c>
      <c r="U11" s="3">
        <v>85</v>
      </c>
      <c r="V11" s="4">
        <v>13.821984</v>
      </c>
      <c r="W11" s="4">
        <v>0.0048</v>
      </c>
      <c r="X11" s="4">
        <v>0</v>
      </c>
      <c r="Y11" s="4">
        <v>0.0032</v>
      </c>
      <c r="Z11" s="4">
        <v>0</v>
      </c>
      <c r="AA11" s="4">
        <v>0</v>
      </c>
      <c r="AB11" s="4">
        <v>13.821984</v>
      </c>
      <c r="AC11" s="6">
        <v>0</v>
      </c>
      <c r="AD11" s="4">
        <v>0</v>
      </c>
      <c r="AE11" s="1" t="s">
        <v>41</v>
      </c>
      <c r="AF11" s="1" t="s">
        <v>50</v>
      </c>
      <c r="AG11" s="1" t="s">
        <v>51</v>
      </c>
      <c r="AH11" s="1" t="s">
        <v>41</v>
      </c>
      <c r="AI11" s="1" t="s">
        <v>52</v>
      </c>
    </row>
    <row r="12" s="1" customFormat="1" spans="1:35">
      <c r="A12" s="1" t="s">
        <v>67</v>
      </c>
      <c r="B12" s="1" t="s">
        <v>36</v>
      </c>
      <c r="C12" s="1" t="s">
        <v>37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68</v>
      </c>
      <c r="J12" s="1" t="s">
        <v>43</v>
      </c>
      <c r="K12" s="1" t="s">
        <v>41</v>
      </c>
      <c r="L12" s="1" t="s">
        <v>41</v>
      </c>
      <c r="M12" s="1" t="s">
        <v>61</v>
      </c>
      <c r="N12" s="1" t="s">
        <v>69</v>
      </c>
      <c r="O12" s="1" t="s">
        <v>70</v>
      </c>
      <c r="P12" s="1" t="s">
        <v>71</v>
      </c>
      <c r="Q12" s="1" t="s">
        <v>45</v>
      </c>
      <c r="R12" s="1" t="s">
        <v>46</v>
      </c>
      <c r="S12" s="1" t="s">
        <v>47</v>
      </c>
      <c r="T12" s="1" t="s">
        <v>62</v>
      </c>
      <c r="U12" s="3">
        <v>20</v>
      </c>
      <c r="V12" s="4">
        <v>2.337744</v>
      </c>
      <c r="W12" s="4">
        <v>0.0048</v>
      </c>
      <c r="X12" s="4">
        <v>0</v>
      </c>
      <c r="Y12" s="4">
        <v>0.0032</v>
      </c>
      <c r="Z12" s="4">
        <v>0</v>
      </c>
      <c r="AA12" s="4">
        <v>0</v>
      </c>
      <c r="AB12" s="4">
        <v>2.337744</v>
      </c>
      <c r="AC12" s="6">
        <v>0</v>
      </c>
      <c r="AD12" s="4">
        <v>0</v>
      </c>
      <c r="AE12" s="1" t="s">
        <v>41</v>
      </c>
      <c r="AF12" s="1" t="s">
        <v>50</v>
      </c>
      <c r="AG12" s="1" t="s">
        <v>51</v>
      </c>
      <c r="AH12" s="1" t="s">
        <v>41</v>
      </c>
      <c r="AI12" s="1" t="s">
        <v>52</v>
      </c>
    </row>
    <row r="13" s="1" customFormat="1" spans="1:35">
      <c r="A13" s="1" t="s">
        <v>67</v>
      </c>
      <c r="B13" s="1" t="s">
        <v>36</v>
      </c>
      <c r="C13" s="1" t="s">
        <v>37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68</v>
      </c>
      <c r="J13" s="1" t="s">
        <v>43</v>
      </c>
      <c r="K13" s="1" t="s">
        <v>41</v>
      </c>
      <c r="L13" s="1" t="s">
        <v>41</v>
      </c>
      <c r="M13" s="1" t="s">
        <v>63</v>
      </c>
      <c r="N13" s="1" t="s">
        <v>69</v>
      </c>
      <c r="O13" s="1" t="s">
        <v>70</v>
      </c>
      <c r="P13" s="1" t="s">
        <v>71</v>
      </c>
      <c r="Q13" s="1" t="s">
        <v>45</v>
      </c>
      <c r="R13" s="1" t="s">
        <v>46</v>
      </c>
      <c r="S13" s="1" t="s">
        <v>47</v>
      </c>
      <c r="T13" s="1" t="s">
        <v>64</v>
      </c>
      <c r="U13" s="3">
        <v>109</v>
      </c>
      <c r="V13" s="4">
        <v>86.27616</v>
      </c>
      <c r="W13" s="4">
        <v>0.0048</v>
      </c>
      <c r="X13" s="4">
        <v>0</v>
      </c>
      <c r="Y13" s="4">
        <v>0.0032</v>
      </c>
      <c r="Z13" s="4">
        <v>0</v>
      </c>
      <c r="AA13" s="4">
        <v>0</v>
      </c>
      <c r="AB13" s="4">
        <v>86.27616</v>
      </c>
      <c r="AC13" s="6">
        <v>0</v>
      </c>
      <c r="AD13" s="4">
        <v>0</v>
      </c>
      <c r="AE13" s="1" t="s">
        <v>41</v>
      </c>
      <c r="AF13" s="1" t="s">
        <v>50</v>
      </c>
      <c r="AG13" s="1" t="s">
        <v>51</v>
      </c>
      <c r="AH13" s="1" t="s">
        <v>41</v>
      </c>
      <c r="AI13" s="1" t="s">
        <v>52</v>
      </c>
    </row>
    <row r="14" s="1" customFormat="1" spans="1:35">
      <c r="A14" s="1" t="s">
        <v>67</v>
      </c>
      <c r="B14" s="1" t="s">
        <v>36</v>
      </c>
      <c r="C14" s="1" t="s">
        <v>37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68</v>
      </c>
      <c r="J14" s="1" t="s">
        <v>43</v>
      </c>
      <c r="K14" s="1" t="s">
        <v>41</v>
      </c>
      <c r="L14" s="1" t="s">
        <v>41</v>
      </c>
      <c r="M14" s="1" t="s">
        <v>63</v>
      </c>
      <c r="N14" s="1" t="s">
        <v>69</v>
      </c>
      <c r="O14" s="1" t="s">
        <v>70</v>
      </c>
      <c r="P14" s="1" t="s">
        <v>71</v>
      </c>
      <c r="Q14" s="1" t="s">
        <v>72</v>
      </c>
      <c r="R14" s="1" t="s">
        <v>73</v>
      </c>
      <c r="S14" s="1" t="s">
        <v>74</v>
      </c>
      <c r="T14" s="1" t="s">
        <v>64</v>
      </c>
      <c r="U14" s="3">
        <v>1</v>
      </c>
      <c r="V14" s="4">
        <v>0.79152</v>
      </c>
      <c r="W14" s="4">
        <v>0.0048</v>
      </c>
      <c r="X14" s="4">
        <v>0.52768</v>
      </c>
      <c r="Y14" s="4">
        <v>0.0032</v>
      </c>
      <c r="Z14" s="4">
        <v>0</v>
      </c>
      <c r="AA14" s="4">
        <v>0</v>
      </c>
      <c r="AB14" s="4">
        <v>1.3192</v>
      </c>
      <c r="AC14" s="6">
        <v>0</v>
      </c>
      <c r="AD14" s="4">
        <v>0</v>
      </c>
      <c r="AE14" s="1" t="s">
        <v>41</v>
      </c>
      <c r="AF14" s="1" t="s">
        <v>50</v>
      </c>
      <c r="AG14" s="1" t="s">
        <v>51</v>
      </c>
      <c r="AH14" s="1" t="s">
        <v>41</v>
      </c>
      <c r="AI14" s="1" t="s">
        <v>52</v>
      </c>
    </row>
    <row r="15" s="1" customFormat="1" spans="1:35">
      <c r="A15" s="1" t="s">
        <v>67</v>
      </c>
      <c r="B15" s="1" t="s">
        <v>36</v>
      </c>
      <c r="C15" s="1" t="s">
        <v>37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68</v>
      </c>
      <c r="J15" s="1" t="s">
        <v>43</v>
      </c>
      <c r="K15" s="1" t="s">
        <v>41</v>
      </c>
      <c r="L15" s="1" t="s">
        <v>41</v>
      </c>
      <c r="M15" s="1" t="s">
        <v>65</v>
      </c>
      <c r="N15" s="1" t="s">
        <v>69</v>
      </c>
      <c r="O15" s="1" t="s">
        <v>70</v>
      </c>
      <c r="P15" s="1" t="s">
        <v>71</v>
      </c>
      <c r="Q15" s="1" t="s">
        <v>45</v>
      </c>
      <c r="R15" s="1" t="s">
        <v>46</v>
      </c>
      <c r="S15" s="1" t="s">
        <v>47</v>
      </c>
      <c r="T15" s="1" t="s">
        <v>66</v>
      </c>
      <c r="U15" s="3">
        <v>18</v>
      </c>
      <c r="V15" s="4">
        <v>14.247456</v>
      </c>
      <c r="W15" s="4">
        <v>0.0048</v>
      </c>
      <c r="X15" s="4">
        <v>0</v>
      </c>
      <c r="Y15" s="4">
        <v>0.0032</v>
      </c>
      <c r="Z15" s="4">
        <v>0</v>
      </c>
      <c r="AA15" s="4">
        <v>0</v>
      </c>
      <c r="AB15" s="4">
        <v>14.247456</v>
      </c>
      <c r="AC15" s="6">
        <v>0</v>
      </c>
      <c r="AD15" s="4">
        <v>0</v>
      </c>
      <c r="AE15" s="1" t="s">
        <v>41</v>
      </c>
      <c r="AF15" s="1" t="s">
        <v>50</v>
      </c>
      <c r="AG15" s="1" t="s">
        <v>51</v>
      </c>
      <c r="AH15" s="1" t="s">
        <v>41</v>
      </c>
      <c r="AI15" s="1" t="s">
        <v>52</v>
      </c>
    </row>
    <row r="16" s="1" customFormat="1" spans="1:35">
      <c r="A16" s="1" t="s">
        <v>67</v>
      </c>
      <c r="B16" s="1" t="s">
        <v>36</v>
      </c>
      <c r="C16" s="1" t="s">
        <v>37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68</v>
      </c>
      <c r="J16" s="1" t="s">
        <v>43</v>
      </c>
      <c r="K16" s="1" t="s">
        <v>41</v>
      </c>
      <c r="L16" s="1" t="s">
        <v>41</v>
      </c>
      <c r="M16" s="1" t="s">
        <v>75</v>
      </c>
      <c r="N16" s="1" t="s">
        <v>69</v>
      </c>
      <c r="O16" s="1" t="s">
        <v>70</v>
      </c>
      <c r="P16" s="1" t="s">
        <v>71</v>
      </c>
      <c r="Q16" s="1" t="s">
        <v>45</v>
      </c>
      <c r="R16" s="1" t="s">
        <v>46</v>
      </c>
      <c r="S16" s="1" t="s">
        <v>47</v>
      </c>
      <c r="T16" s="1" t="s">
        <v>76</v>
      </c>
      <c r="U16" s="3">
        <v>146</v>
      </c>
      <c r="V16" s="4">
        <v>24.549024</v>
      </c>
      <c r="W16" s="4">
        <v>0.0048</v>
      </c>
      <c r="X16" s="4">
        <v>0</v>
      </c>
      <c r="Y16" s="4">
        <v>0.0032</v>
      </c>
      <c r="Z16" s="4">
        <v>0</v>
      </c>
      <c r="AA16" s="4">
        <v>0</v>
      </c>
      <c r="AB16" s="4">
        <v>24.549024</v>
      </c>
      <c r="AC16" s="6">
        <v>0</v>
      </c>
      <c r="AD16" s="4">
        <v>0</v>
      </c>
      <c r="AE16" s="1" t="s">
        <v>41</v>
      </c>
      <c r="AF16" s="1" t="s">
        <v>50</v>
      </c>
      <c r="AG16" s="1" t="s">
        <v>51</v>
      </c>
      <c r="AH16" s="1" t="s">
        <v>41</v>
      </c>
      <c r="AI16" s="1" t="s">
        <v>52</v>
      </c>
    </row>
    <row r="17" s="1" customFormat="1" spans="1:35">
      <c r="A17" s="1" t="s">
        <v>67</v>
      </c>
      <c r="B17" s="1" t="s">
        <v>36</v>
      </c>
      <c r="C17" s="1" t="s">
        <v>37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68</v>
      </c>
      <c r="J17" s="1" t="s">
        <v>43</v>
      </c>
      <c r="K17" s="1" t="s">
        <v>41</v>
      </c>
      <c r="L17" s="1" t="s">
        <v>41</v>
      </c>
      <c r="M17" s="1" t="s">
        <v>77</v>
      </c>
      <c r="N17" s="1" t="s">
        <v>69</v>
      </c>
      <c r="O17" s="1" t="s">
        <v>70</v>
      </c>
      <c r="P17" s="1" t="s">
        <v>71</v>
      </c>
      <c r="Q17" s="1" t="s">
        <v>45</v>
      </c>
      <c r="R17" s="1" t="s">
        <v>46</v>
      </c>
      <c r="S17" s="1" t="s">
        <v>47</v>
      </c>
      <c r="T17" s="1" t="s">
        <v>78</v>
      </c>
      <c r="U17" s="3">
        <v>16</v>
      </c>
      <c r="V17" s="4">
        <v>13.88544</v>
      </c>
      <c r="W17" s="4">
        <v>0.0048</v>
      </c>
      <c r="X17" s="4">
        <v>0</v>
      </c>
      <c r="Y17" s="4">
        <v>0.0032</v>
      </c>
      <c r="Z17" s="4">
        <v>0</v>
      </c>
      <c r="AA17" s="4">
        <v>0</v>
      </c>
      <c r="AB17" s="4">
        <v>13.88544</v>
      </c>
      <c r="AC17" s="6">
        <v>0</v>
      </c>
      <c r="AD17" s="4">
        <v>0</v>
      </c>
      <c r="AE17" s="1" t="s">
        <v>41</v>
      </c>
      <c r="AF17" s="1" t="s">
        <v>50</v>
      </c>
      <c r="AG17" s="1" t="s">
        <v>51</v>
      </c>
      <c r="AH17" s="1" t="s">
        <v>41</v>
      </c>
      <c r="AI17" s="1" t="s">
        <v>52</v>
      </c>
    </row>
    <row r="18" s="1" customFormat="1" spans="1:35">
      <c r="A18" s="1" t="s">
        <v>67</v>
      </c>
      <c r="B18" s="1" t="s">
        <v>36</v>
      </c>
      <c r="C18" s="1" t="s">
        <v>37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68</v>
      </c>
      <c r="J18" s="1" t="s">
        <v>43</v>
      </c>
      <c r="K18" s="1" t="s">
        <v>41</v>
      </c>
      <c r="L18" s="1" t="s">
        <v>41</v>
      </c>
      <c r="M18" s="1" t="s">
        <v>79</v>
      </c>
      <c r="N18" s="1" t="s">
        <v>69</v>
      </c>
      <c r="O18" s="1" t="s">
        <v>70</v>
      </c>
      <c r="P18" s="1" t="s">
        <v>71</v>
      </c>
      <c r="Q18" s="1" t="s">
        <v>45</v>
      </c>
      <c r="R18" s="1" t="s">
        <v>46</v>
      </c>
      <c r="S18" s="1" t="s">
        <v>47</v>
      </c>
      <c r="T18" s="1" t="s">
        <v>80</v>
      </c>
      <c r="U18" s="3">
        <v>18</v>
      </c>
      <c r="V18" s="4">
        <v>15.62112</v>
      </c>
      <c r="W18" s="4">
        <v>0.0048</v>
      </c>
      <c r="X18" s="4">
        <v>0</v>
      </c>
      <c r="Y18" s="4">
        <v>0.0032</v>
      </c>
      <c r="Z18" s="4">
        <v>0</v>
      </c>
      <c r="AA18" s="4">
        <v>0</v>
      </c>
      <c r="AB18" s="4">
        <v>15.62112</v>
      </c>
      <c r="AC18" s="6">
        <v>0</v>
      </c>
      <c r="AD18" s="4">
        <v>0</v>
      </c>
      <c r="AE18" s="1" t="s">
        <v>41</v>
      </c>
      <c r="AF18" s="1" t="s">
        <v>50</v>
      </c>
      <c r="AG18" s="1" t="s">
        <v>51</v>
      </c>
      <c r="AH18" s="1" t="s">
        <v>41</v>
      </c>
      <c r="AI18" s="1" t="s">
        <v>52</v>
      </c>
    </row>
    <row r="19" s="1" customFormat="1" spans="1:35">
      <c r="A19" s="1" t="s">
        <v>67</v>
      </c>
      <c r="B19" s="1" t="s">
        <v>36</v>
      </c>
      <c r="C19" s="1" t="s">
        <v>37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68</v>
      </c>
      <c r="J19" s="1" t="s">
        <v>43</v>
      </c>
      <c r="K19" s="1" t="s">
        <v>41</v>
      </c>
      <c r="L19" s="1" t="s">
        <v>41</v>
      </c>
      <c r="M19" s="1" t="s">
        <v>44</v>
      </c>
      <c r="N19" s="1" t="s">
        <v>69</v>
      </c>
      <c r="O19" s="1" t="s">
        <v>70</v>
      </c>
      <c r="P19" s="1" t="s">
        <v>71</v>
      </c>
      <c r="Q19" s="1" t="s">
        <v>45</v>
      </c>
      <c r="R19" s="1" t="s">
        <v>46</v>
      </c>
      <c r="S19" s="1" t="s">
        <v>47</v>
      </c>
      <c r="T19" s="1" t="s">
        <v>49</v>
      </c>
      <c r="U19" s="3">
        <v>378</v>
      </c>
      <c r="V19" s="4">
        <v>106.614144</v>
      </c>
      <c r="W19" s="4">
        <v>0.0048</v>
      </c>
      <c r="X19" s="4">
        <v>0</v>
      </c>
      <c r="Y19" s="4">
        <v>0.0032</v>
      </c>
      <c r="Z19" s="4">
        <v>0</v>
      </c>
      <c r="AA19" s="4">
        <v>0</v>
      </c>
      <c r="AB19" s="4">
        <v>106.614144</v>
      </c>
      <c r="AC19" s="6">
        <v>0</v>
      </c>
      <c r="AD19" s="4">
        <v>0</v>
      </c>
      <c r="AE19" s="1" t="s">
        <v>41</v>
      </c>
      <c r="AF19" s="1" t="s">
        <v>50</v>
      </c>
      <c r="AG19" s="1" t="s">
        <v>51</v>
      </c>
      <c r="AH19" s="1" t="s">
        <v>41</v>
      </c>
      <c r="AI19" s="1" t="s">
        <v>52</v>
      </c>
    </row>
    <row r="20" s="1" customFormat="1" spans="1:35">
      <c r="A20" s="1" t="s">
        <v>67</v>
      </c>
      <c r="B20" s="1" t="s">
        <v>36</v>
      </c>
      <c r="C20" s="1" t="s">
        <v>37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68</v>
      </c>
      <c r="J20" s="1" t="s">
        <v>43</v>
      </c>
      <c r="K20" s="1" t="s">
        <v>41</v>
      </c>
      <c r="L20" s="1" t="s">
        <v>41</v>
      </c>
      <c r="M20" s="1" t="s">
        <v>44</v>
      </c>
      <c r="N20" s="1" t="s">
        <v>69</v>
      </c>
      <c r="O20" s="1" t="s">
        <v>70</v>
      </c>
      <c r="P20" s="1" t="s">
        <v>71</v>
      </c>
      <c r="Q20" s="1" t="s">
        <v>81</v>
      </c>
      <c r="R20" s="1" t="s">
        <v>82</v>
      </c>
      <c r="S20" s="1" t="s">
        <v>47</v>
      </c>
      <c r="T20" s="1" t="s">
        <v>49</v>
      </c>
      <c r="U20" s="3">
        <v>1</v>
      </c>
      <c r="V20" s="4">
        <v>0.282048</v>
      </c>
      <c r="W20" s="4">
        <v>0.0048</v>
      </c>
      <c r="X20" s="4">
        <v>0</v>
      </c>
      <c r="Y20" s="4">
        <v>0.0032</v>
      </c>
      <c r="Z20" s="4">
        <v>0</v>
      </c>
      <c r="AA20" s="4">
        <v>0</v>
      </c>
      <c r="AB20" s="4">
        <v>0.282048</v>
      </c>
      <c r="AC20" s="6">
        <v>0</v>
      </c>
      <c r="AD20" s="4">
        <v>0</v>
      </c>
      <c r="AE20" s="1" t="s">
        <v>41</v>
      </c>
      <c r="AF20" s="1" t="s">
        <v>50</v>
      </c>
      <c r="AG20" s="1" t="s">
        <v>51</v>
      </c>
      <c r="AH20" s="1" t="s">
        <v>41</v>
      </c>
      <c r="AI20" s="1" t="s">
        <v>52</v>
      </c>
    </row>
    <row r="21" s="1" customFormat="1" spans="1:35">
      <c r="A21" s="1" t="s">
        <v>67</v>
      </c>
      <c r="B21" s="1" t="s">
        <v>36</v>
      </c>
      <c r="C21" s="1" t="s">
        <v>37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68</v>
      </c>
      <c r="J21" s="1" t="s">
        <v>43</v>
      </c>
      <c r="K21" s="1" t="s">
        <v>41</v>
      </c>
      <c r="L21" s="1" t="s">
        <v>41</v>
      </c>
      <c r="M21" s="1" t="s">
        <v>44</v>
      </c>
      <c r="N21" s="1" t="s">
        <v>69</v>
      </c>
      <c r="O21" s="1" t="s">
        <v>70</v>
      </c>
      <c r="P21" s="1" t="s">
        <v>71</v>
      </c>
      <c r="Q21" s="1" t="s">
        <v>72</v>
      </c>
      <c r="R21" s="1" t="s">
        <v>73</v>
      </c>
      <c r="S21" s="1" t="s">
        <v>74</v>
      </c>
      <c r="T21" s="1" t="s">
        <v>49</v>
      </c>
      <c r="U21" s="3">
        <v>17</v>
      </c>
      <c r="V21" s="4">
        <v>4.794816</v>
      </c>
      <c r="W21" s="4">
        <v>0.0048</v>
      </c>
      <c r="X21" s="4">
        <v>3.196544</v>
      </c>
      <c r="Y21" s="4">
        <v>0.0032</v>
      </c>
      <c r="Z21" s="4">
        <v>0</v>
      </c>
      <c r="AA21" s="4">
        <v>0</v>
      </c>
      <c r="AB21" s="4">
        <v>7.99136</v>
      </c>
      <c r="AC21" s="6">
        <v>0</v>
      </c>
      <c r="AD21" s="4">
        <v>0</v>
      </c>
      <c r="AE21" s="1" t="s">
        <v>41</v>
      </c>
      <c r="AF21" s="1" t="s">
        <v>50</v>
      </c>
      <c r="AG21" s="1" t="s">
        <v>51</v>
      </c>
      <c r="AH21" s="1" t="s">
        <v>41</v>
      </c>
      <c r="AI21" s="1" t="s">
        <v>52</v>
      </c>
    </row>
    <row r="22" s="1" customFormat="1" spans="1:35">
      <c r="A22" s="1" t="s">
        <v>67</v>
      </c>
      <c r="B22" s="1" t="s">
        <v>36</v>
      </c>
      <c r="C22" s="1" t="s">
        <v>37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68</v>
      </c>
      <c r="J22" s="1" t="s">
        <v>43</v>
      </c>
      <c r="K22" s="1" t="s">
        <v>41</v>
      </c>
      <c r="L22" s="1" t="s">
        <v>41</v>
      </c>
      <c r="M22" s="1" t="s">
        <v>53</v>
      </c>
      <c r="N22" s="1" t="s">
        <v>69</v>
      </c>
      <c r="O22" s="1" t="s">
        <v>70</v>
      </c>
      <c r="P22" s="1" t="s">
        <v>71</v>
      </c>
      <c r="Q22" s="1" t="s">
        <v>45</v>
      </c>
      <c r="R22" s="1" t="s">
        <v>46</v>
      </c>
      <c r="S22" s="1" t="s">
        <v>47</v>
      </c>
      <c r="T22" s="1" t="s">
        <v>54</v>
      </c>
      <c r="U22" s="3">
        <v>120</v>
      </c>
      <c r="V22" s="4">
        <v>2.343168</v>
      </c>
      <c r="W22" s="4">
        <v>0.0048</v>
      </c>
      <c r="X22" s="4">
        <v>0</v>
      </c>
      <c r="Y22" s="4">
        <v>0.0032</v>
      </c>
      <c r="Z22" s="4">
        <v>0</v>
      </c>
      <c r="AA22" s="4">
        <v>0</v>
      </c>
      <c r="AB22" s="4">
        <v>2.343168</v>
      </c>
      <c r="AC22" s="6">
        <v>0</v>
      </c>
      <c r="AD22" s="4">
        <v>0</v>
      </c>
      <c r="AE22" s="1" t="s">
        <v>41</v>
      </c>
      <c r="AF22" s="1" t="s">
        <v>50</v>
      </c>
      <c r="AG22" s="1" t="s">
        <v>51</v>
      </c>
      <c r="AH22" s="1" t="s">
        <v>41</v>
      </c>
      <c r="AI22" s="1" t="s">
        <v>52</v>
      </c>
    </row>
    <row r="23" s="1" customFormat="1" spans="1:35">
      <c r="A23" s="1" t="s">
        <v>67</v>
      </c>
      <c r="B23" s="1" t="s">
        <v>36</v>
      </c>
      <c r="C23" s="1" t="s">
        <v>37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68</v>
      </c>
      <c r="J23" s="1" t="s">
        <v>43</v>
      </c>
      <c r="K23" s="1" t="s">
        <v>41</v>
      </c>
      <c r="L23" s="1" t="s">
        <v>41</v>
      </c>
      <c r="M23" s="1" t="s">
        <v>55</v>
      </c>
      <c r="N23" s="1" t="s">
        <v>69</v>
      </c>
      <c r="O23" s="1" t="s">
        <v>70</v>
      </c>
      <c r="P23" s="1" t="s">
        <v>71</v>
      </c>
      <c r="Q23" s="1" t="s">
        <v>45</v>
      </c>
      <c r="R23" s="1" t="s">
        <v>46</v>
      </c>
      <c r="S23" s="1" t="s">
        <v>47</v>
      </c>
      <c r="T23" s="1" t="s">
        <v>56</v>
      </c>
      <c r="U23" s="3">
        <v>55</v>
      </c>
      <c r="V23" s="4">
        <v>0.59664</v>
      </c>
      <c r="W23" s="4">
        <v>0.0048</v>
      </c>
      <c r="X23" s="4">
        <v>0</v>
      </c>
      <c r="Y23" s="4">
        <v>0.0032</v>
      </c>
      <c r="Z23" s="4">
        <v>0</v>
      </c>
      <c r="AA23" s="4">
        <v>0</v>
      </c>
      <c r="AB23" s="4">
        <v>0.59664</v>
      </c>
      <c r="AC23" s="6">
        <v>0</v>
      </c>
      <c r="AD23" s="4">
        <v>0</v>
      </c>
      <c r="AE23" s="1" t="s">
        <v>41</v>
      </c>
      <c r="AF23" s="1" t="s">
        <v>50</v>
      </c>
      <c r="AG23" s="1" t="s">
        <v>51</v>
      </c>
      <c r="AH23" s="1" t="s">
        <v>41</v>
      </c>
      <c r="AI23" s="1" t="s">
        <v>52</v>
      </c>
    </row>
    <row r="24" s="1" customFormat="1" spans="1:35">
      <c r="A24" s="1" t="s">
        <v>83</v>
      </c>
      <c r="B24" s="1" t="s">
        <v>36</v>
      </c>
      <c r="C24" s="1" t="s">
        <v>37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68</v>
      </c>
      <c r="J24" s="1" t="s">
        <v>43</v>
      </c>
      <c r="K24" s="1" t="s">
        <v>41</v>
      </c>
      <c r="L24" s="1" t="s">
        <v>41</v>
      </c>
      <c r="M24" s="1" t="s">
        <v>53</v>
      </c>
      <c r="N24" s="1" t="s">
        <v>84</v>
      </c>
      <c r="O24" s="1" t="s">
        <v>85</v>
      </c>
      <c r="P24" s="1" t="s">
        <v>47</v>
      </c>
      <c r="Q24" s="1" t="s">
        <v>72</v>
      </c>
      <c r="R24" s="1" t="s">
        <v>73</v>
      </c>
      <c r="S24" s="1" t="s">
        <v>74</v>
      </c>
      <c r="T24" s="1" t="s">
        <v>54</v>
      </c>
      <c r="U24" s="3">
        <v>7</v>
      </c>
      <c r="V24" s="4">
        <v>0</v>
      </c>
      <c r="W24" s="4">
        <v>0</v>
      </c>
      <c r="X24" s="4">
        <v>0.091136</v>
      </c>
      <c r="Y24" s="4">
        <v>0.0032</v>
      </c>
      <c r="Z24" s="4">
        <v>0.22784</v>
      </c>
      <c r="AA24" s="4">
        <v>0.008</v>
      </c>
      <c r="AB24" s="4">
        <v>0.318976</v>
      </c>
      <c r="AC24" s="6">
        <v>0</v>
      </c>
      <c r="AD24" s="4">
        <v>0</v>
      </c>
      <c r="AE24" s="1" t="s">
        <v>41</v>
      </c>
      <c r="AF24" s="1" t="s">
        <v>50</v>
      </c>
      <c r="AG24" s="1" t="s">
        <v>51</v>
      </c>
      <c r="AH24" s="1" t="s">
        <v>41</v>
      </c>
      <c r="AI24" s="1" t="s">
        <v>52</v>
      </c>
    </row>
    <row r="25" s="1" customFormat="1" spans="1:35">
      <c r="A25" s="1" t="s">
        <v>83</v>
      </c>
      <c r="B25" s="1" t="s">
        <v>36</v>
      </c>
      <c r="C25" s="1" t="s">
        <v>37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68</v>
      </c>
      <c r="J25" s="1" t="s">
        <v>43</v>
      </c>
      <c r="K25" s="1" t="s">
        <v>41</v>
      </c>
      <c r="L25" s="1" t="s">
        <v>41</v>
      </c>
      <c r="M25" s="1" t="s">
        <v>55</v>
      </c>
      <c r="N25" s="1" t="s">
        <v>84</v>
      </c>
      <c r="O25" s="1" t="s">
        <v>85</v>
      </c>
      <c r="P25" s="1" t="s">
        <v>47</v>
      </c>
      <c r="Q25" s="1" t="s">
        <v>72</v>
      </c>
      <c r="R25" s="1" t="s">
        <v>73</v>
      </c>
      <c r="S25" s="1" t="s">
        <v>74</v>
      </c>
      <c r="T25" s="1" t="s">
        <v>56</v>
      </c>
      <c r="U25" s="3">
        <v>261</v>
      </c>
      <c r="V25" s="4">
        <v>0</v>
      </c>
      <c r="W25" s="4">
        <v>0</v>
      </c>
      <c r="X25" s="4">
        <v>1.887552</v>
      </c>
      <c r="Y25" s="4">
        <v>0.0032</v>
      </c>
      <c r="Z25" s="4">
        <v>4.71888</v>
      </c>
      <c r="AA25" s="4">
        <v>0.008</v>
      </c>
      <c r="AB25" s="4">
        <v>6.606432</v>
      </c>
      <c r="AC25" s="6">
        <v>0</v>
      </c>
      <c r="AD25" s="4">
        <v>0</v>
      </c>
      <c r="AE25" s="1" t="s">
        <v>41</v>
      </c>
      <c r="AF25" s="1" t="s">
        <v>50</v>
      </c>
      <c r="AG25" s="1" t="s">
        <v>51</v>
      </c>
      <c r="AH25" s="1" t="s">
        <v>41</v>
      </c>
      <c r="AI25" s="1" t="s">
        <v>52</v>
      </c>
    </row>
    <row r="26" s="1" customFormat="1" spans="1:35">
      <c r="A26" s="1" t="s">
        <v>83</v>
      </c>
      <c r="B26" s="1" t="s">
        <v>36</v>
      </c>
      <c r="C26" s="1" t="s">
        <v>37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68</v>
      </c>
      <c r="J26" s="1" t="s">
        <v>43</v>
      </c>
      <c r="K26" s="1" t="s">
        <v>41</v>
      </c>
      <c r="L26" s="1" t="s">
        <v>41</v>
      </c>
      <c r="M26" s="1" t="s">
        <v>86</v>
      </c>
      <c r="N26" s="1" t="s">
        <v>84</v>
      </c>
      <c r="O26" s="1" t="s">
        <v>85</v>
      </c>
      <c r="P26" s="1" t="s">
        <v>47</v>
      </c>
      <c r="Q26" s="1" t="s">
        <v>72</v>
      </c>
      <c r="R26" s="1" t="s">
        <v>73</v>
      </c>
      <c r="S26" s="1" t="s">
        <v>74</v>
      </c>
      <c r="T26" s="1" t="s">
        <v>87</v>
      </c>
      <c r="U26" s="3">
        <v>87</v>
      </c>
      <c r="V26" s="4">
        <v>0</v>
      </c>
      <c r="W26" s="4">
        <v>0</v>
      </c>
      <c r="X26" s="4">
        <v>0.566272</v>
      </c>
      <c r="Y26" s="4">
        <v>0.0032</v>
      </c>
      <c r="Z26" s="4">
        <v>1.41568</v>
      </c>
      <c r="AA26" s="4">
        <v>0.008</v>
      </c>
      <c r="AB26" s="4">
        <v>1.981952</v>
      </c>
      <c r="AC26" s="6">
        <v>0</v>
      </c>
      <c r="AD26" s="4">
        <v>0</v>
      </c>
      <c r="AE26" s="1" t="s">
        <v>41</v>
      </c>
      <c r="AF26" s="1" t="s">
        <v>50</v>
      </c>
      <c r="AG26" s="1" t="s">
        <v>51</v>
      </c>
      <c r="AH26" s="1" t="s">
        <v>41</v>
      </c>
      <c r="AI26" s="1" t="s">
        <v>52</v>
      </c>
    </row>
    <row r="27" s="1" customFormat="1" spans="1:35">
      <c r="A27" s="1" t="s">
        <v>83</v>
      </c>
      <c r="B27" s="1" t="s">
        <v>36</v>
      </c>
      <c r="C27" s="1" t="s">
        <v>37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68</v>
      </c>
      <c r="J27" s="1" t="s">
        <v>43</v>
      </c>
      <c r="K27" s="1" t="s">
        <v>41</v>
      </c>
      <c r="L27" s="1" t="s">
        <v>41</v>
      </c>
      <c r="M27" s="1" t="s">
        <v>88</v>
      </c>
      <c r="N27" s="1" t="s">
        <v>84</v>
      </c>
      <c r="O27" s="1" t="s">
        <v>85</v>
      </c>
      <c r="P27" s="1" t="s">
        <v>47</v>
      </c>
      <c r="Q27" s="1" t="s">
        <v>72</v>
      </c>
      <c r="R27" s="1" t="s">
        <v>73</v>
      </c>
      <c r="S27" s="1" t="s">
        <v>74</v>
      </c>
      <c r="T27" s="1" t="s">
        <v>89</v>
      </c>
      <c r="U27" s="3">
        <v>11</v>
      </c>
      <c r="V27" s="4">
        <v>0</v>
      </c>
      <c r="W27" s="4">
        <v>0</v>
      </c>
      <c r="X27" s="4">
        <v>0.344064</v>
      </c>
      <c r="Y27" s="4">
        <v>0.0032</v>
      </c>
      <c r="Z27" s="4">
        <v>0.86016</v>
      </c>
      <c r="AA27" s="4">
        <v>0.008</v>
      </c>
      <c r="AB27" s="4">
        <v>1.204224</v>
      </c>
      <c r="AC27" s="6">
        <v>0</v>
      </c>
      <c r="AD27" s="4">
        <v>0</v>
      </c>
      <c r="AE27" s="1" t="s">
        <v>41</v>
      </c>
      <c r="AF27" s="1" t="s">
        <v>50</v>
      </c>
      <c r="AG27" s="1" t="s">
        <v>51</v>
      </c>
      <c r="AH27" s="1" t="s">
        <v>41</v>
      </c>
      <c r="AI27" s="1" t="s">
        <v>52</v>
      </c>
    </row>
    <row r="28" s="1" customFormat="1" spans="1:35">
      <c r="A28" s="1" t="s">
        <v>83</v>
      </c>
      <c r="B28" s="1" t="s">
        <v>36</v>
      </c>
      <c r="C28" s="1" t="s">
        <v>37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68</v>
      </c>
      <c r="J28" s="1" t="s">
        <v>43</v>
      </c>
      <c r="K28" s="1" t="s">
        <v>41</v>
      </c>
      <c r="L28" s="1" t="s">
        <v>41</v>
      </c>
      <c r="M28" s="1" t="s">
        <v>90</v>
      </c>
      <c r="N28" s="1" t="s">
        <v>84</v>
      </c>
      <c r="O28" s="1" t="s">
        <v>85</v>
      </c>
      <c r="P28" s="1" t="s">
        <v>47</v>
      </c>
      <c r="Q28" s="1" t="s">
        <v>72</v>
      </c>
      <c r="R28" s="1" t="s">
        <v>73</v>
      </c>
      <c r="S28" s="1" t="s">
        <v>74</v>
      </c>
      <c r="T28" s="1" t="s">
        <v>91</v>
      </c>
      <c r="U28" s="3">
        <v>11</v>
      </c>
      <c r="V28" s="4">
        <v>0</v>
      </c>
      <c r="W28" s="4">
        <v>0</v>
      </c>
      <c r="X28" s="4">
        <v>0.122912</v>
      </c>
      <c r="Y28" s="4">
        <v>0.0032</v>
      </c>
      <c r="Z28" s="4">
        <v>0.30728</v>
      </c>
      <c r="AA28" s="4">
        <v>0.008</v>
      </c>
      <c r="AB28" s="4">
        <v>0.430192</v>
      </c>
      <c r="AC28" s="6">
        <v>0</v>
      </c>
      <c r="AD28" s="4">
        <v>0</v>
      </c>
      <c r="AE28" s="1" t="s">
        <v>41</v>
      </c>
      <c r="AF28" s="1" t="s">
        <v>50</v>
      </c>
      <c r="AG28" s="1" t="s">
        <v>51</v>
      </c>
      <c r="AH28" s="1" t="s">
        <v>41</v>
      </c>
      <c r="AI28" s="1" t="s">
        <v>52</v>
      </c>
    </row>
    <row r="29" s="1" customFormat="1" spans="1:35">
      <c r="A29" s="1" t="s">
        <v>92</v>
      </c>
      <c r="B29" s="1" t="s">
        <v>36</v>
      </c>
      <c r="C29" s="1" t="s">
        <v>37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68</v>
      </c>
      <c r="J29" s="1" t="s">
        <v>43</v>
      </c>
      <c r="K29" s="1" t="s">
        <v>41</v>
      </c>
      <c r="L29" s="1" t="s">
        <v>41</v>
      </c>
      <c r="M29" s="1" t="s">
        <v>93</v>
      </c>
      <c r="N29" s="1" t="s">
        <v>81</v>
      </c>
      <c r="O29" s="1" t="s">
        <v>82</v>
      </c>
      <c r="P29" s="1" t="s">
        <v>47</v>
      </c>
      <c r="Q29" s="1" t="s">
        <v>72</v>
      </c>
      <c r="R29" s="1" t="s">
        <v>73</v>
      </c>
      <c r="S29" s="1" t="s">
        <v>74</v>
      </c>
      <c r="T29" s="1" t="s">
        <v>94</v>
      </c>
      <c r="U29" s="3">
        <v>77</v>
      </c>
      <c r="V29" s="4">
        <v>0</v>
      </c>
      <c r="W29" s="4">
        <v>0</v>
      </c>
      <c r="X29" s="4">
        <v>57.356992</v>
      </c>
      <c r="Y29" s="4">
        <v>0.0032</v>
      </c>
      <c r="Z29" s="4">
        <v>143.39248</v>
      </c>
      <c r="AA29" s="4">
        <v>0.008</v>
      </c>
      <c r="AB29" s="4">
        <v>200.749472</v>
      </c>
      <c r="AC29" s="6">
        <v>0</v>
      </c>
      <c r="AD29" s="4">
        <v>0</v>
      </c>
      <c r="AE29" s="1" t="s">
        <v>41</v>
      </c>
      <c r="AF29" s="1" t="s">
        <v>50</v>
      </c>
      <c r="AG29" s="1" t="s">
        <v>51</v>
      </c>
      <c r="AH29" s="1" t="s">
        <v>41</v>
      </c>
      <c r="AI29" s="1" t="s">
        <v>52</v>
      </c>
    </row>
    <row r="30" s="1" customFormat="1" spans="1:35">
      <c r="A30" s="1" t="s">
        <v>92</v>
      </c>
      <c r="B30" s="1" t="s">
        <v>36</v>
      </c>
      <c r="C30" s="1" t="s">
        <v>37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68</v>
      </c>
      <c r="J30" s="1" t="s">
        <v>43</v>
      </c>
      <c r="K30" s="1" t="s">
        <v>41</v>
      </c>
      <c r="L30" s="1" t="s">
        <v>41</v>
      </c>
      <c r="M30" s="1" t="s">
        <v>95</v>
      </c>
      <c r="N30" s="1" t="s">
        <v>81</v>
      </c>
      <c r="O30" s="1" t="s">
        <v>82</v>
      </c>
      <c r="P30" s="1" t="s">
        <v>47</v>
      </c>
      <c r="Q30" s="1" t="s">
        <v>72</v>
      </c>
      <c r="R30" s="1" t="s">
        <v>73</v>
      </c>
      <c r="S30" s="1" t="s">
        <v>74</v>
      </c>
      <c r="T30" s="1" t="s">
        <v>96</v>
      </c>
      <c r="U30" s="3">
        <v>77</v>
      </c>
      <c r="V30" s="4">
        <v>0</v>
      </c>
      <c r="W30" s="4">
        <v>0</v>
      </c>
      <c r="X30" s="4">
        <v>57.356992</v>
      </c>
      <c r="Y30" s="4">
        <v>0.0032</v>
      </c>
      <c r="Z30" s="4">
        <v>143.39248</v>
      </c>
      <c r="AA30" s="4">
        <v>0.008</v>
      </c>
      <c r="AB30" s="4">
        <v>200.749472</v>
      </c>
      <c r="AC30" s="6">
        <v>0</v>
      </c>
      <c r="AD30" s="4">
        <v>0</v>
      </c>
      <c r="AE30" s="1" t="s">
        <v>41</v>
      </c>
      <c r="AF30" s="1" t="s">
        <v>50</v>
      </c>
      <c r="AG30" s="1" t="s">
        <v>51</v>
      </c>
      <c r="AH30" s="1" t="s">
        <v>41</v>
      </c>
      <c r="AI30" s="1" t="s">
        <v>52</v>
      </c>
    </row>
    <row r="31" s="1" customFormat="1" spans="1:35">
      <c r="A31" s="1" t="s">
        <v>92</v>
      </c>
      <c r="B31" s="1" t="s">
        <v>36</v>
      </c>
      <c r="C31" s="1" t="s">
        <v>37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68</v>
      </c>
      <c r="J31" s="1" t="s">
        <v>43</v>
      </c>
      <c r="K31" s="1" t="s">
        <v>41</v>
      </c>
      <c r="L31" s="1" t="s">
        <v>41</v>
      </c>
      <c r="M31" s="1" t="s">
        <v>97</v>
      </c>
      <c r="N31" s="1" t="s">
        <v>81</v>
      </c>
      <c r="O31" s="1" t="s">
        <v>82</v>
      </c>
      <c r="P31" s="1" t="s">
        <v>47</v>
      </c>
      <c r="Q31" s="1" t="s">
        <v>72</v>
      </c>
      <c r="R31" s="1" t="s">
        <v>73</v>
      </c>
      <c r="S31" s="1" t="s">
        <v>74</v>
      </c>
      <c r="T31" s="1" t="s">
        <v>98</v>
      </c>
      <c r="U31" s="3">
        <v>11</v>
      </c>
      <c r="V31" s="4">
        <v>0</v>
      </c>
      <c r="W31" s="4">
        <v>0</v>
      </c>
      <c r="X31" s="4">
        <v>3.57984</v>
      </c>
      <c r="Y31" s="4">
        <v>0.0032</v>
      </c>
      <c r="Z31" s="4">
        <v>8.9496</v>
      </c>
      <c r="AA31" s="4">
        <v>0.008</v>
      </c>
      <c r="AB31" s="4">
        <v>12.52944</v>
      </c>
      <c r="AC31" s="6">
        <v>0</v>
      </c>
      <c r="AD31" s="4">
        <v>0</v>
      </c>
      <c r="AE31" s="1" t="s">
        <v>41</v>
      </c>
      <c r="AF31" s="1" t="s">
        <v>50</v>
      </c>
      <c r="AG31" s="1" t="s">
        <v>51</v>
      </c>
      <c r="AH31" s="1" t="s">
        <v>41</v>
      </c>
      <c r="AI31" s="1" t="s">
        <v>52</v>
      </c>
    </row>
    <row r="32" s="1" customFormat="1" spans="1:35">
      <c r="A32" s="1" t="s">
        <v>92</v>
      </c>
      <c r="B32" s="1" t="s">
        <v>36</v>
      </c>
      <c r="C32" s="1" t="s">
        <v>37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68</v>
      </c>
      <c r="J32" s="1" t="s">
        <v>43</v>
      </c>
      <c r="K32" s="1" t="s">
        <v>41</v>
      </c>
      <c r="L32" s="1" t="s">
        <v>41</v>
      </c>
      <c r="M32" s="1" t="s">
        <v>75</v>
      </c>
      <c r="N32" s="1" t="s">
        <v>81</v>
      </c>
      <c r="O32" s="1" t="s">
        <v>82</v>
      </c>
      <c r="P32" s="1" t="s">
        <v>47</v>
      </c>
      <c r="Q32" s="1" t="s">
        <v>72</v>
      </c>
      <c r="R32" s="1" t="s">
        <v>73</v>
      </c>
      <c r="S32" s="1" t="s">
        <v>74</v>
      </c>
      <c r="T32" s="1" t="s">
        <v>76</v>
      </c>
      <c r="U32" s="3">
        <v>326</v>
      </c>
      <c r="V32" s="4">
        <v>0</v>
      </c>
      <c r="W32" s="4">
        <v>0</v>
      </c>
      <c r="X32" s="4">
        <v>36.543296</v>
      </c>
      <c r="Y32" s="4">
        <v>0.0032</v>
      </c>
      <c r="Z32" s="4">
        <v>91.35824</v>
      </c>
      <c r="AA32" s="4">
        <v>0.008</v>
      </c>
      <c r="AB32" s="4">
        <v>127.901536</v>
      </c>
      <c r="AC32" s="6">
        <v>0</v>
      </c>
      <c r="AD32" s="4">
        <v>0</v>
      </c>
      <c r="AE32" s="1" t="s">
        <v>41</v>
      </c>
      <c r="AF32" s="1" t="s">
        <v>50</v>
      </c>
      <c r="AG32" s="1" t="s">
        <v>51</v>
      </c>
      <c r="AH32" s="1" t="s">
        <v>41</v>
      </c>
      <c r="AI32" s="1" t="s">
        <v>52</v>
      </c>
    </row>
    <row r="33" s="1" customFormat="1" spans="1:35">
      <c r="A33" s="1" t="s">
        <v>92</v>
      </c>
      <c r="B33" s="1" t="s">
        <v>36</v>
      </c>
      <c r="C33" s="1" t="s">
        <v>37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68</v>
      </c>
      <c r="J33" s="1" t="s">
        <v>43</v>
      </c>
      <c r="K33" s="1" t="s">
        <v>41</v>
      </c>
      <c r="L33" s="1" t="s">
        <v>41</v>
      </c>
      <c r="M33" s="1" t="s">
        <v>77</v>
      </c>
      <c r="N33" s="1" t="s">
        <v>81</v>
      </c>
      <c r="O33" s="1" t="s">
        <v>82</v>
      </c>
      <c r="P33" s="1" t="s">
        <v>47</v>
      </c>
      <c r="Q33" s="1" t="s">
        <v>72</v>
      </c>
      <c r="R33" s="1" t="s">
        <v>73</v>
      </c>
      <c r="S33" s="1" t="s">
        <v>74</v>
      </c>
      <c r="T33" s="1" t="s">
        <v>78</v>
      </c>
      <c r="U33" s="3">
        <v>15</v>
      </c>
      <c r="V33" s="4">
        <v>0</v>
      </c>
      <c r="W33" s="4">
        <v>0</v>
      </c>
      <c r="X33" s="4">
        <v>8.6784</v>
      </c>
      <c r="Y33" s="4">
        <v>0.0032</v>
      </c>
      <c r="Z33" s="4">
        <v>21.696</v>
      </c>
      <c r="AA33" s="4">
        <v>0.008</v>
      </c>
      <c r="AB33" s="4">
        <v>30.3744</v>
      </c>
      <c r="AC33" s="6">
        <v>0</v>
      </c>
      <c r="AD33" s="4">
        <v>0</v>
      </c>
      <c r="AE33" s="1" t="s">
        <v>41</v>
      </c>
      <c r="AF33" s="1" t="s">
        <v>50</v>
      </c>
      <c r="AG33" s="1" t="s">
        <v>51</v>
      </c>
      <c r="AH33" s="1" t="s">
        <v>41</v>
      </c>
      <c r="AI33" s="1" t="s">
        <v>52</v>
      </c>
    </row>
    <row r="34" s="1" customFormat="1" spans="1:35">
      <c r="A34" s="1" t="s">
        <v>99</v>
      </c>
      <c r="B34" s="1" t="s">
        <v>36</v>
      </c>
      <c r="C34" s="1" t="s">
        <v>37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68</v>
      </c>
      <c r="J34" s="1" t="s">
        <v>43</v>
      </c>
      <c r="K34" s="1" t="s">
        <v>41</v>
      </c>
      <c r="L34" s="1" t="s">
        <v>41</v>
      </c>
      <c r="M34" s="1" t="s">
        <v>100</v>
      </c>
      <c r="N34" s="1" t="s">
        <v>101</v>
      </c>
      <c r="O34" s="1" t="s">
        <v>102</v>
      </c>
      <c r="P34" s="1" t="s">
        <v>71</v>
      </c>
      <c r="Q34" s="1" t="s">
        <v>72</v>
      </c>
      <c r="R34" s="1" t="s">
        <v>73</v>
      </c>
      <c r="S34" s="1" t="s">
        <v>74</v>
      </c>
      <c r="T34" s="1" t="s">
        <v>103</v>
      </c>
      <c r="U34" s="3">
        <v>11</v>
      </c>
      <c r="V34" s="4">
        <v>171.83232</v>
      </c>
      <c r="W34" s="4">
        <v>0.0048</v>
      </c>
      <c r="X34" s="4">
        <v>114.55488</v>
      </c>
      <c r="Y34" s="4">
        <v>0.0032</v>
      </c>
      <c r="Z34" s="4">
        <v>286.3872</v>
      </c>
      <c r="AA34" s="4">
        <v>0.008</v>
      </c>
      <c r="AB34" s="4">
        <v>572.7744</v>
      </c>
      <c r="AC34" s="6">
        <v>0</v>
      </c>
      <c r="AD34" s="4">
        <v>0</v>
      </c>
      <c r="AE34" s="1" t="s">
        <v>41</v>
      </c>
      <c r="AF34" s="1" t="s">
        <v>50</v>
      </c>
      <c r="AG34" s="1" t="s">
        <v>51</v>
      </c>
      <c r="AH34" s="1" t="s">
        <v>41</v>
      </c>
      <c r="AI34" s="1" t="s">
        <v>52</v>
      </c>
    </row>
    <row r="35" s="1" customFormat="1" spans="1:35">
      <c r="A35" s="1" t="s">
        <v>99</v>
      </c>
      <c r="B35" s="1" t="s">
        <v>36</v>
      </c>
      <c r="C35" s="1" t="s">
        <v>37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104</v>
      </c>
      <c r="J35" s="1" t="s">
        <v>43</v>
      </c>
      <c r="K35" s="1" t="s">
        <v>41</v>
      </c>
      <c r="L35" s="1" t="s">
        <v>41</v>
      </c>
      <c r="M35" s="1" t="s">
        <v>100</v>
      </c>
      <c r="N35" s="1" t="s">
        <v>101</v>
      </c>
      <c r="O35" s="1" t="s">
        <v>102</v>
      </c>
      <c r="P35" s="1" t="s">
        <v>71</v>
      </c>
      <c r="Q35" s="1" t="s">
        <v>41</v>
      </c>
      <c r="R35" s="1" t="s">
        <v>105</v>
      </c>
      <c r="S35" s="1" t="s">
        <v>106</v>
      </c>
      <c r="T35" s="1" t="s">
        <v>103</v>
      </c>
      <c r="U35" s="3">
        <v>6</v>
      </c>
      <c r="V35" s="4">
        <v>93.72672</v>
      </c>
      <c r="W35" s="4">
        <v>0.0048</v>
      </c>
      <c r="X35" s="4">
        <v>62.48448</v>
      </c>
      <c r="Y35" s="4">
        <v>0.0032</v>
      </c>
      <c r="Z35" s="4">
        <v>0</v>
      </c>
      <c r="AA35" s="4">
        <v>0.008</v>
      </c>
      <c r="AB35" s="4">
        <v>156.2112</v>
      </c>
      <c r="AC35" s="6">
        <v>0</v>
      </c>
      <c r="AD35" s="4">
        <v>0</v>
      </c>
      <c r="AE35" s="1" t="s">
        <v>41</v>
      </c>
      <c r="AF35" s="1" t="s">
        <v>50</v>
      </c>
      <c r="AG35" s="1" t="s">
        <v>51</v>
      </c>
      <c r="AH35" s="1" t="s">
        <v>41</v>
      </c>
      <c r="AI35" s="1" t="s">
        <v>52</v>
      </c>
    </row>
    <row r="36" s="1" customFormat="1" spans="1:35">
      <c r="A36" s="1" t="s">
        <v>99</v>
      </c>
      <c r="B36" s="1" t="s">
        <v>36</v>
      </c>
      <c r="C36" s="1" t="s">
        <v>37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68</v>
      </c>
      <c r="J36" s="1" t="s">
        <v>43</v>
      </c>
      <c r="K36" s="1" t="s">
        <v>41</v>
      </c>
      <c r="L36" s="1" t="s">
        <v>41</v>
      </c>
      <c r="M36" s="1" t="s">
        <v>107</v>
      </c>
      <c r="N36" s="1" t="s">
        <v>101</v>
      </c>
      <c r="O36" s="1" t="s">
        <v>102</v>
      </c>
      <c r="P36" s="1" t="s">
        <v>71</v>
      </c>
      <c r="Q36" s="1" t="s">
        <v>72</v>
      </c>
      <c r="R36" s="1" t="s">
        <v>73</v>
      </c>
      <c r="S36" s="1" t="s">
        <v>74</v>
      </c>
      <c r="T36" s="1" t="s">
        <v>108</v>
      </c>
      <c r="U36" s="3">
        <v>129</v>
      </c>
      <c r="V36" s="4">
        <v>594.7416</v>
      </c>
      <c r="W36" s="4">
        <v>0.0048</v>
      </c>
      <c r="X36" s="4">
        <v>396.4944</v>
      </c>
      <c r="Y36" s="4">
        <v>0.0032</v>
      </c>
      <c r="Z36" s="4">
        <v>991.236</v>
      </c>
      <c r="AA36" s="4">
        <v>0.008</v>
      </c>
      <c r="AB36" s="4">
        <v>1982.472</v>
      </c>
      <c r="AC36" s="6">
        <v>0</v>
      </c>
      <c r="AD36" s="4">
        <v>0</v>
      </c>
      <c r="AE36" s="1" t="s">
        <v>41</v>
      </c>
      <c r="AF36" s="1" t="s">
        <v>50</v>
      </c>
      <c r="AG36" s="1" t="s">
        <v>51</v>
      </c>
      <c r="AH36" s="1" t="s">
        <v>41</v>
      </c>
      <c r="AI36" s="1" t="s">
        <v>52</v>
      </c>
    </row>
    <row r="37" s="1" customFormat="1" spans="1:35">
      <c r="A37" s="1" t="s">
        <v>99</v>
      </c>
      <c r="B37" s="1" t="s">
        <v>36</v>
      </c>
      <c r="C37" s="1" t="s">
        <v>37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104</v>
      </c>
      <c r="J37" s="1" t="s">
        <v>43</v>
      </c>
      <c r="K37" s="1" t="s">
        <v>41</v>
      </c>
      <c r="L37" s="1" t="s">
        <v>41</v>
      </c>
      <c r="M37" s="1" t="s">
        <v>107</v>
      </c>
      <c r="N37" s="1" t="s">
        <v>101</v>
      </c>
      <c r="O37" s="1" t="s">
        <v>102</v>
      </c>
      <c r="P37" s="1" t="s">
        <v>71</v>
      </c>
      <c r="Q37" s="1" t="s">
        <v>41</v>
      </c>
      <c r="R37" s="1" t="s">
        <v>105</v>
      </c>
      <c r="S37" s="1" t="s">
        <v>106</v>
      </c>
      <c r="T37" s="1" t="s">
        <v>108</v>
      </c>
      <c r="U37" s="3">
        <v>6</v>
      </c>
      <c r="V37" s="4">
        <v>27.6624</v>
      </c>
      <c r="W37" s="4">
        <v>0.0048</v>
      </c>
      <c r="X37" s="4">
        <v>18.4416</v>
      </c>
      <c r="Y37" s="4">
        <v>0.0032</v>
      </c>
      <c r="Z37" s="4">
        <v>0</v>
      </c>
      <c r="AA37" s="4">
        <v>0.008</v>
      </c>
      <c r="AB37" s="4">
        <v>46.104</v>
      </c>
      <c r="AC37" s="6">
        <v>0</v>
      </c>
      <c r="AD37" s="4">
        <v>0</v>
      </c>
      <c r="AE37" s="1" t="s">
        <v>41</v>
      </c>
      <c r="AF37" s="1" t="s">
        <v>50</v>
      </c>
      <c r="AG37" s="1" t="s">
        <v>51</v>
      </c>
      <c r="AH37" s="1" t="s">
        <v>41</v>
      </c>
      <c r="AI37" s="1" t="s">
        <v>52</v>
      </c>
    </row>
    <row r="38" s="1" customFormat="1" spans="1:35">
      <c r="A38" s="1" t="s">
        <v>109</v>
      </c>
      <c r="B38" s="1" t="s">
        <v>36</v>
      </c>
      <c r="C38" s="1" t="s">
        <v>37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68</v>
      </c>
      <c r="J38" s="1" t="s">
        <v>43</v>
      </c>
      <c r="K38" s="1" t="s">
        <v>41</v>
      </c>
      <c r="L38" s="1" t="s">
        <v>41</v>
      </c>
      <c r="M38" s="1" t="s">
        <v>53</v>
      </c>
      <c r="N38" s="1" t="s">
        <v>110</v>
      </c>
      <c r="O38" s="1" t="s">
        <v>111</v>
      </c>
      <c r="P38" s="1" t="s">
        <v>71</v>
      </c>
      <c r="Q38" s="1" t="s">
        <v>84</v>
      </c>
      <c r="R38" s="1" t="s">
        <v>85</v>
      </c>
      <c r="S38" s="1" t="s">
        <v>47</v>
      </c>
      <c r="T38" s="1" t="s">
        <v>54</v>
      </c>
      <c r="U38" s="3">
        <v>7</v>
      </c>
      <c r="V38" s="4">
        <v>0.136704</v>
      </c>
      <c r="W38" s="4">
        <v>0.0048</v>
      </c>
      <c r="X38" s="4">
        <v>0</v>
      </c>
      <c r="Y38" s="4">
        <v>0.0032</v>
      </c>
      <c r="Z38" s="4">
        <v>0</v>
      </c>
      <c r="AA38" s="4">
        <v>0</v>
      </c>
      <c r="AB38" s="4">
        <v>0.136704</v>
      </c>
      <c r="AC38" s="6">
        <v>0</v>
      </c>
      <c r="AD38" s="4">
        <v>0</v>
      </c>
      <c r="AE38" s="1" t="s">
        <v>41</v>
      </c>
      <c r="AF38" s="1" t="s">
        <v>50</v>
      </c>
      <c r="AG38" s="1" t="s">
        <v>51</v>
      </c>
      <c r="AH38" s="1" t="s">
        <v>41</v>
      </c>
      <c r="AI38" s="1" t="s">
        <v>52</v>
      </c>
    </row>
    <row r="39" s="1" customFormat="1" spans="1:35">
      <c r="A39" s="1" t="s">
        <v>92</v>
      </c>
      <c r="B39" s="1" t="s">
        <v>36</v>
      </c>
      <c r="C39" s="1" t="s">
        <v>37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68</v>
      </c>
      <c r="J39" s="1" t="s">
        <v>43</v>
      </c>
      <c r="K39" s="1" t="s">
        <v>41</v>
      </c>
      <c r="L39" s="1" t="s">
        <v>41</v>
      </c>
      <c r="M39" s="1" t="s">
        <v>79</v>
      </c>
      <c r="N39" s="1" t="s">
        <v>81</v>
      </c>
      <c r="O39" s="1" t="s">
        <v>82</v>
      </c>
      <c r="P39" s="1" t="s">
        <v>47</v>
      </c>
      <c r="Q39" s="1" t="s">
        <v>72</v>
      </c>
      <c r="R39" s="1" t="s">
        <v>73</v>
      </c>
      <c r="S39" s="1" t="s">
        <v>74</v>
      </c>
      <c r="T39" s="1" t="s">
        <v>80</v>
      </c>
      <c r="U39" s="3">
        <v>15</v>
      </c>
      <c r="V39" s="4">
        <v>0</v>
      </c>
      <c r="W39" s="4">
        <v>0</v>
      </c>
      <c r="X39" s="4">
        <v>8.6784</v>
      </c>
      <c r="Y39" s="4">
        <v>0.0032</v>
      </c>
      <c r="Z39" s="4">
        <v>21.696</v>
      </c>
      <c r="AA39" s="4">
        <v>0.008</v>
      </c>
      <c r="AB39" s="4">
        <v>30.3744</v>
      </c>
      <c r="AC39" s="6">
        <v>0</v>
      </c>
      <c r="AD39" s="4">
        <v>0</v>
      </c>
      <c r="AE39" s="1" t="s">
        <v>41</v>
      </c>
      <c r="AF39" s="1" t="s">
        <v>50</v>
      </c>
      <c r="AG39" s="1" t="s">
        <v>51</v>
      </c>
      <c r="AH39" s="1" t="s">
        <v>41</v>
      </c>
      <c r="AI39" s="1" t="s">
        <v>52</v>
      </c>
    </row>
    <row r="40" s="1" customFormat="1" spans="1:35">
      <c r="A40" s="1" t="s">
        <v>92</v>
      </c>
      <c r="B40" s="1" t="s">
        <v>36</v>
      </c>
      <c r="C40" s="1" t="s">
        <v>37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68</v>
      </c>
      <c r="J40" s="1" t="s">
        <v>43</v>
      </c>
      <c r="K40" s="1" t="s">
        <v>41</v>
      </c>
      <c r="L40" s="1" t="s">
        <v>41</v>
      </c>
      <c r="M40" s="1" t="s">
        <v>44</v>
      </c>
      <c r="N40" s="1" t="s">
        <v>81</v>
      </c>
      <c r="O40" s="1" t="s">
        <v>82</v>
      </c>
      <c r="P40" s="1" t="s">
        <v>47</v>
      </c>
      <c r="Q40" s="1" t="s">
        <v>72</v>
      </c>
      <c r="R40" s="1" t="s">
        <v>73</v>
      </c>
      <c r="S40" s="1" t="s">
        <v>74</v>
      </c>
      <c r="T40" s="1" t="s">
        <v>49</v>
      </c>
      <c r="U40" s="3">
        <v>267</v>
      </c>
      <c r="V40" s="4">
        <v>0</v>
      </c>
      <c r="W40" s="4">
        <v>0</v>
      </c>
      <c r="X40" s="4">
        <v>50.204544</v>
      </c>
      <c r="Y40" s="4">
        <v>0.0032</v>
      </c>
      <c r="Z40" s="4">
        <v>125.51136</v>
      </c>
      <c r="AA40" s="4">
        <v>0.008</v>
      </c>
      <c r="AB40" s="4">
        <v>175.715904</v>
      </c>
      <c r="AC40" s="6">
        <v>0</v>
      </c>
      <c r="AD40" s="4">
        <v>0</v>
      </c>
      <c r="AE40" s="1" t="s">
        <v>41</v>
      </c>
      <c r="AF40" s="1" t="s">
        <v>50</v>
      </c>
      <c r="AG40" s="1" t="s">
        <v>51</v>
      </c>
      <c r="AH40" s="1" t="s">
        <v>41</v>
      </c>
      <c r="AI40" s="1" t="s">
        <v>52</v>
      </c>
    </row>
    <row r="41" s="1" customFormat="1" spans="1:35">
      <c r="A41" s="1" t="s">
        <v>99</v>
      </c>
      <c r="B41" s="1" t="s">
        <v>36</v>
      </c>
      <c r="C41" s="1" t="s">
        <v>37</v>
      </c>
      <c r="D41" s="1" t="s">
        <v>38</v>
      </c>
      <c r="E41" s="1" t="s">
        <v>39</v>
      </c>
      <c r="F41" s="1">
        <v>101253</v>
      </c>
      <c r="G41" s="1" t="s">
        <v>40</v>
      </c>
      <c r="H41" s="1" t="s">
        <v>41</v>
      </c>
      <c r="I41" s="1" t="s">
        <v>68</v>
      </c>
      <c r="J41" s="1" t="s">
        <v>43</v>
      </c>
      <c r="K41" s="1" t="s">
        <v>41</v>
      </c>
      <c r="L41" s="1" t="s">
        <v>41</v>
      </c>
      <c r="M41" s="1" t="s">
        <v>112</v>
      </c>
      <c r="N41" s="1" t="s">
        <v>101</v>
      </c>
      <c r="O41" s="1" t="s">
        <v>102</v>
      </c>
      <c r="P41" s="1" t="s">
        <v>71</v>
      </c>
      <c r="Q41" s="1" t="s">
        <v>72</v>
      </c>
      <c r="R41" s="1" t="s">
        <v>73</v>
      </c>
      <c r="S41" s="1" t="s">
        <v>74</v>
      </c>
      <c r="T41" s="1" t="s">
        <v>113</v>
      </c>
      <c r="U41" s="3">
        <v>4</v>
      </c>
      <c r="V41" s="4">
        <v>0.65088</v>
      </c>
      <c r="W41" s="4">
        <v>0.0048</v>
      </c>
      <c r="X41" s="4">
        <v>0.43392</v>
      </c>
      <c r="Y41" s="4">
        <v>0.0032</v>
      </c>
      <c r="Z41" s="4">
        <v>1.0848</v>
      </c>
      <c r="AA41" s="4">
        <v>0.008</v>
      </c>
      <c r="AB41" s="4">
        <v>2.1696</v>
      </c>
      <c r="AC41" s="6">
        <v>0</v>
      </c>
      <c r="AD41" s="4">
        <v>0</v>
      </c>
      <c r="AE41" s="1" t="s">
        <v>41</v>
      </c>
      <c r="AF41" s="1" t="s">
        <v>50</v>
      </c>
      <c r="AG41" s="1" t="s">
        <v>51</v>
      </c>
      <c r="AH41" s="1" t="s">
        <v>41</v>
      </c>
      <c r="AI41" s="1" t="s">
        <v>52</v>
      </c>
    </row>
    <row r="42" s="1" customFormat="1" spans="1:35">
      <c r="A42" s="1" t="s">
        <v>114</v>
      </c>
      <c r="B42" s="1" t="s">
        <v>36</v>
      </c>
      <c r="C42" s="1" t="s">
        <v>37</v>
      </c>
      <c r="D42" s="1" t="s">
        <v>38</v>
      </c>
      <c r="E42" s="1" t="s">
        <v>39</v>
      </c>
      <c r="F42" s="1">
        <v>101253</v>
      </c>
      <c r="G42" s="1" t="s">
        <v>40</v>
      </c>
      <c r="H42" s="1" t="s">
        <v>41</v>
      </c>
      <c r="I42" s="1" t="s">
        <v>68</v>
      </c>
      <c r="J42" s="1" t="s">
        <v>43</v>
      </c>
      <c r="K42" s="1" t="s">
        <v>41</v>
      </c>
      <c r="L42" s="1" t="s">
        <v>41</v>
      </c>
      <c r="M42" s="1" t="s">
        <v>57</v>
      </c>
      <c r="N42" s="1" t="s">
        <v>115</v>
      </c>
      <c r="O42" s="1" t="s">
        <v>116</v>
      </c>
      <c r="P42" s="1" t="s">
        <v>47</v>
      </c>
      <c r="Q42" s="1" t="s">
        <v>117</v>
      </c>
      <c r="R42" s="1" t="s">
        <v>118</v>
      </c>
      <c r="S42" s="1" t="s">
        <v>74</v>
      </c>
      <c r="T42" s="1" t="s">
        <v>58</v>
      </c>
      <c r="U42" s="3">
        <v>1</v>
      </c>
      <c r="V42" s="4">
        <v>0</v>
      </c>
      <c r="W42" s="4">
        <v>0</v>
      </c>
      <c r="X42" s="4">
        <v>0.076576</v>
      </c>
      <c r="Y42" s="4">
        <v>0.0032</v>
      </c>
      <c r="Z42" s="4">
        <v>0.19144</v>
      </c>
      <c r="AA42" s="4">
        <v>0.008</v>
      </c>
      <c r="AB42" s="4">
        <v>0.268016</v>
      </c>
      <c r="AC42" s="6">
        <v>0</v>
      </c>
      <c r="AD42" s="4">
        <v>0</v>
      </c>
      <c r="AE42" s="1" t="s">
        <v>41</v>
      </c>
      <c r="AF42" s="1" t="s">
        <v>50</v>
      </c>
      <c r="AG42" s="1" t="s">
        <v>51</v>
      </c>
      <c r="AH42" s="1" t="s">
        <v>41</v>
      </c>
      <c r="AI42" s="1" t="s">
        <v>52</v>
      </c>
    </row>
    <row r="43" s="1" customFormat="1" spans="1:35">
      <c r="A43" s="1" t="s">
        <v>114</v>
      </c>
      <c r="B43" s="1" t="s">
        <v>36</v>
      </c>
      <c r="C43" s="1" t="s">
        <v>37</v>
      </c>
      <c r="D43" s="1" t="s">
        <v>38</v>
      </c>
      <c r="E43" s="1" t="s">
        <v>39</v>
      </c>
      <c r="F43" s="1">
        <v>101253</v>
      </c>
      <c r="G43" s="1" t="s">
        <v>40</v>
      </c>
      <c r="H43" s="1" t="s">
        <v>41</v>
      </c>
      <c r="I43" s="1" t="s">
        <v>68</v>
      </c>
      <c r="J43" s="1" t="s">
        <v>43</v>
      </c>
      <c r="K43" s="1" t="s">
        <v>41</v>
      </c>
      <c r="L43" s="1" t="s">
        <v>41</v>
      </c>
      <c r="M43" s="1" t="s">
        <v>59</v>
      </c>
      <c r="N43" s="1" t="s">
        <v>115</v>
      </c>
      <c r="O43" s="1" t="s">
        <v>116</v>
      </c>
      <c r="P43" s="1" t="s">
        <v>47</v>
      </c>
      <c r="Q43" s="1" t="s">
        <v>117</v>
      </c>
      <c r="R43" s="1" t="s">
        <v>118</v>
      </c>
      <c r="S43" s="1" t="s">
        <v>74</v>
      </c>
      <c r="T43" s="1" t="s">
        <v>60</v>
      </c>
      <c r="U43" s="3">
        <v>27</v>
      </c>
      <c r="V43" s="4">
        <v>0</v>
      </c>
      <c r="W43" s="4">
        <v>0</v>
      </c>
      <c r="X43" s="4">
        <v>2.927008</v>
      </c>
      <c r="Y43" s="4">
        <v>0.0032</v>
      </c>
      <c r="Z43" s="4">
        <v>7.31752</v>
      </c>
      <c r="AA43" s="4">
        <v>0.008</v>
      </c>
      <c r="AB43" s="4">
        <v>10.244528</v>
      </c>
      <c r="AC43" s="6">
        <v>0</v>
      </c>
      <c r="AD43" s="4">
        <v>0</v>
      </c>
      <c r="AE43" s="1" t="s">
        <v>41</v>
      </c>
      <c r="AF43" s="1" t="s">
        <v>50</v>
      </c>
      <c r="AG43" s="1" t="s">
        <v>51</v>
      </c>
      <c r="AH43" s="1" t="s">
        <v>41</v>
      </c>
      <c r="AI43" s="1" t="s">
        <v>52</v>
      </c>
    </row>
    <row r="44" s="1" customFormat="1" spans="1:35">
      <c r="A44" s="1" t="s">
        <v>119</v>
      </c>
      <c r="B44" s="1" t="s">
        <v>36</v>
      </c>
      <c r="C44" s="1" t="s">
        <v>37</v>
      </c>
      <c r="D44" s="1" t="s">
        <v>38</v>
      </c>
      <c r="E44" s="1" t="s">
        <v>39</v>
      </c>
      <c r="F44" s="1">
        <v>101253</v>
      </c>
      <c r="G44" s="1" t="s">
        <v>40</v>
      </c>
      <c r="H44" s="1" t="s">
        <v>41</v>
      </c>
      <c r="I44" s="1" t="s">
        <v>68</v>
      </c>
      <c r="J44" s="1" t="s">
        <v>43</v>
      </c>
      <c r="K44" s="1" t="s">
        <v>41</v>
      </c>
      <c r="L44" s="1" t="s">
        <v>41</v>
      </c>
      <c r="M44" s="1" t="s">
        <v>44</v>
      </c>
      <c r="N44" s="1" t="s">
        <v>120</v>
      </c>
      <c r="O44" s="1" t="s">
        <v>121</v>
      </c>
      <c r="P44" s="1" t="s">
        <v>71</v>
      </c>
      <c r="Q44" s="1" t="s">
        <v>81</v>
      </c>
      <c r="R44" s="1" t="s">
        <v>82</v>
      </c>
      <c r="S44" s="1" t="s">
        <v>47</v>
      </c>
      <c r="T44" s="1" t="s">
        <v>49</v>
      </c>
      <c r="U44" s="3">
        <v>266</v>
      </c>
      <c r="V44" s="4">
        <v>75.024768</v>
      </c>
      <c r="W44" s="4">
        <v>0.0048</v>
      </c>
      <c r="X44" s="4">
        <v>0</v>
      </c>
      <c r="Y44" s="4">
        <v>0.0032</v>
      </c>
      <c r="Z44" s="4">
        <v>0</v>
      </c>
      <c r="AA44" s="4">
        <v>0</v>
      </c>
      <c r="AB44" s="4">
        <v>75.024768</v>
      </c>
      <c r="AC44" s="6">
        <v>0</v>
      </c>
      <c r="AD44" s="4">
        <v>0</v>
      </c>
      <c r="AE44" s="1" t="s">
        <v>41</v>
      </c>
      <c r="AF44" s="1" t="s">
        <v>50</v>
      </c>
      <c r="AG44" s="1" t="s">
        <v>51</v>
      </c>
      <c r="AH44" s="1" t="s">
        <v>41</v>
      </c>
      <c r="AI44" s="1" t="s">
        <v>52</v>
      </c>
    </row>
    <row r="45" s="1" customFormat="1" spans="1:35">
      <c r="A45" s="1" t="s">
        <v>119</v>
      </c>
      <c r="B45" s="1" t="s">
        <v>36</v>
      </c>
      <c r="C45" s="1" t="s">
        <v>37</v>
      </c>
      <c r="D45" s="1" t="s">
        <v>38</v>
      </c>
      <c r="E45" s="1" t="s">
        <v>39</v>
      </c>
      <c r="F45" s="1">
        <v>101253</v>
      </c>
      <c r="G45" s="1" t="s">
        <v>40</v>
      </c>
      <c r="H45" s="1" t="s">
        <v>41</v>
      </c>
      <c r="I45" s="1" t="s">
        <v>68</v>
      </c>
      <c r="J45" s="1" t="s">
        <v>43</v>
      </c>
      <c r="K45" s="1" t="s">
        <v>41</v>
      </c>
      <c r="L45" s="1" t="s">
        <v>41</v>
      </c>
      <c r="M45" s="1" t="s">
        <v>55</v>
      </c>
      <c r="N45" s="1" t="s">
        <v>120</v>
      </c>
      <c r="O45" s="1" t="s">
        <v>121</v>
      </c>
      <c r="P45" s="1" t="s">
        <v>71</v>
      </c>
      <c r="Q45" s="1" t="s">
        <v>84</v>
      </c>
      <c r="R45" s="1" t="s">
        <v>85</v>
      </c>
      <c r="S45" s="1" t="s">
        <v>47</v>
      </c>
      <c r="T45" s="1" t="s">
        <v>56</v>
      </c>
      <c r="U45" s="3">
        <v>261</v>
      </c>
      <c r="V45" s="4">
        <v>2.831328</v>
      </c>
      <c r="W45" s="4">
        <v>0.0048</v>
      </c>
      <c r="X45" s="4">
        <v>0</v>
      </c>
      <c r="Y45" s="4">
        <v>0.0032</v>
      </c>
      <c r="Z45" s="4">
        <v>0</v>
      </c>
      <c r="AA45" s="4">
        <v>0</v>
      </c>
      <c r="AB45" s="4">
        <v>2.831328</v>
      </c>
      <c r="AC45" s="6">
        <v>0</v>
      </c>
      <c r="AD45" s="4">
        <v>0</v>
      </c>
      <c r="AE45" s="1" t="s">
        <v>41</v>
      </c>
      <c r="AF45" s="1" t="s">
        <v>50</v>
      </c>
      <c r="AG45" s="1" t="s">
        <v>51</v>
      </c>
      <c r="AH45" s="1" t="s">
        <v>41</v>
      </c>
      <c r="AI45" s="1" t="s">
        <v>52</v>
      </c>
    </row>
    <row r="46" s="1" customFormat="1" spans="1:35">
      <c r="A46" s="1" t="s">
        <v>119</v>
      </c>
      <c r="B46" s="1" t="s">
        <v>36</v>
      </c>
      <c r="C46" s="1" t="s">
        <v>37</v>
      </c>
      <c r="D46" s="1" t="s">
        <v>38</v>
      </c>
      <c r="E46" s="1" t="s">
        <v>39</v>
      </c>
      <c r="F46" s="1">
        <v>101253</v>
      </c>
      <c r="G46" s="1" t="s">
        <v>40</v>
      </c>
      <c r="H46" s="1" t="s">
        <v>41</v>
      </c>
      <c r="I46" s="1" t="s">
        <v>68</v>
      </c>
      <c r="J46" s="1" t="s">
        <v>43</v>
      </c>
      <c r="K46" s="1" t="s">
        <v>41</v>
      </c>
      <c r="L46" s="1" t="s">
        <v>41</v>
      </c>
      <c r="M46" s="1" t="s">
        <v>122</v>
      </c>
      <c r="N46" s="1" t="s">
        <v>120</v>
      </c>
      <c r="O46" s="1" t="s">
        <v>121</v>
      </c>
      <c r="P46" s="1" t="s">
        <v>71</v>
      </c>
      <c r="Q46" s="1" t="s">
        <v>84</v>
      </c>
      <c r="R46" s="1" t="s">
        <v>85</v>
      </c>
      <c r="S46" s="1" t="s">
        <v>47</v>
      </c>
      <c r="T46" s="1" t="s">
        <v>123</v>
      </c>
      <c r="U46" s="3">
        <v>15</v>
      </c>
      <c r="V46" s="4">
        <v>0.146448</v>
      </c>
      <c r="W46" s="4">
        <v>0.0048</v>
      </c>
      <c r="X46" s="4">
        <v>0</v>
      </c>
      <c r="Y46" s="4">
        <v>0.0032</v>
      </c>
      <c r="Z46" s="4">
        <v>0</v>
      </c>
      <c r="AA46" s="4">
        <v>0</v>
      </c>
      <c r="AB46" s="4">
        <v>0.146448</v>
      </c>
      <c r="AC46" s="6">
        <v>0</v>
      </c>
      <c r="AD46" s="4">
        <v>0</v>
      </c>
      <c r="AE46" s="1" t="s">
        <v>41</v>
      </c>
      <c r="AF46" s="1" t="s">
        <v>50</v>
      </c>
      <c r="AG46" s="1" t="s">
        <v>51</v>
      </c>
      <c r="AH46" s="1" t="s">
        <v>41</v>
      </c>
      <c r="AI46" s="1" t="s">
        <v>52</v>
      </c>
    </row>
    <row r="47" s="1" customFormat="1" spans="1:35">
      <c r="A47" s="1" t="s">
        <v>119</v>
      </c>
      <c r="B47" s="1" t="s">
        <v>36</v>
      </c>
      <c r="C47" s="1" t="s">
        <v>37</v>
      </c>
      <c r="D47" s="1" t="s">
        <v>38</v>
      </c>
      <c r="E47" s="1" t="s">
        <v>39</v>
      </c>
      <c r="F47" s="1">
        <v>101253</v>
      </c>
      <c r="G47" s="1" t="s">
        <v>40</v>
      </c>
      <c r="H47" s="1" t="s">
        <v>41</v>
      </c>
      <c r="I47" s="1" t="s">
        <v>68</v>
      </c>
      <c r="J47" s="1" t="s">
        <v>43</v>
      </c>
      <c r="K47" s="1" t="s">
        <v>41</v>
      </c>
      <c r="L47" s="1" t="s">
        <v>41</v>
      </c>
      <c r="M47" s="1" t="s">
        <v>86</v>
      </c>
      <c r="N47" s="1" t="s">
        <v>120</v>
      </c>
      <c r="O47" s="1" t="s">
        <v>121</v>
      </c>
      <c r="P47" s="1" t="s">
        <v>71</v>
      </c>
      <c r="Q47" s="1" t="s">
        <v>84</v>
      </c>
      <c r="R47" s="1" t="s">
        <v>85</v>
      </c>
      <c r="S47" s="1" t="s">
        <v>47</v>
      </c>
      <c r="T47" s="1" t="s">
        <v>87</v>
      </c>
      <c r="U47" s="3">
        <v>112</v>
      </c>
      <c r="V47" s="4">
        <v>1.093488</v>
      </c>
      <c r="W47" s="4">
        <v>0.0048</v>
      </c>
      <c r="X47" s="4">
        <v>0</v>
      </c>
      <c r="Y47" s="4">
        <v>0.0032</v>
      </c>
      <c r="Z47" s="4">
        <v>0</v>
      </c>
      <c r="AA47" s="4">
        <v>0</v>
      </c>
      <c r="AB47" s="4">
        <v>1.093488</v>
      </c>
      <c r="AC47" s="6">
        <v>0</v>
      </c>
      <c r="AD47" s="4">
        <v>0</v>
      </c>
      <c r="AE47" s="1" t="s">
        <v>41</v>
      </c>
      <c r="AF47" s="1" t="s">
        <v>50</v>
      </c>
      <c r="AG47" s="1" t="s">
        <v>51</v>
      </c>
      <c r="AH47" s="1" t="s">
        <v>41</v>
      </c>
      <c r="AI47" s="1" t="s">
        <v>52</v>
      </c>
    </row>
    <row r="48" s="1" customFormat="1" spans="1:35">
      <c r="A48" s="1" t="s">
        <v>119</v>
      </c>
      <c r="B48" s="1" t="s">
        <v>36</v>
      </c>
      <c r="C48" s="1" t="s">
        <v>37</v>
      </c>
      <c r="D48" s="1" t="s">
        <v>38</v>
      </c>
      <c r="E48" s="1" t="s">
        <v>39</v>
      </c>
      <c r="F48" s="1">
        <v>101253</v>
      </c>
      <c r="G48" s="1" t="s">
        <v>40</v>
      </c>
      <c r="H48" s="1" t="s">
        <v>41</v>
      </c>
      <c r="I48" s="1" t="s">
        <v>68</v>
      </c>
      <c r="J48" s="1" t="s">
        <v>43</v>
      </c>
      <c r="K48" s="1" t="s">
        <v>41</v>
      </c>
      <c r="L48" s="1" t="s">
        <v>41</v>
      </c>
      <c r="M48" s="1" t="s">
        <v>93</v>
      </c>
      <c r="N48" s="1" t="s">
        <v>120</v>
      </c>
      <c r="O48" s="1" t="s">
        <v>121</v>
      </c>
      <c r="P48" s="1" t="s">
        <v>71</v>
      </c>
      <c r="Q48" s="1" t="s">
        <v>81</v>
      </c>
      <c r="R48" s="1" t="s">
        <v>82</v>
      </c>
      <c r="S48" s="1" t="s">
        <v>47</v>
      </c>
      <c r="T48" s="1" t="s">
        <v>94</v>
      </c>
      <c r="U48" s="3">
        <v>77</v>
      </c>
      <c r="V48" s="4">
        <v>86.035488</v>
      </c>
      <c r="W48" s="4">
        <v>0.0048</v>
      </c>
      <c r="X48" s="4">
        <v>0</v>
      </c>
      <c r="Y48" s="4">
        <v>0.0032</v>
      </c>
      <c r="Z48" s="4">
        <v>0</v>
      </c>
      <c r="AA48" s="4">
        <v>0</v>
      </c>
      <c r="AB48" s="4">
        <v>86.035488</v>
      </c>
      <c r="AC48" s="6">
        <v>0</v>
      </c>
      <c r="AD48" s="4">
        <v>0</v>
      </c>
      <c r="AE48" s="1" t="s">
        <v>41</v>
      </c>
      <c r="AF48" s="1" t="s">
        <v>50</v>
      </c>
      <c r="AG48" s="1" t="s">
        <v>51</v>
      </c>
      <c r="AH48" s="1" t="s">
        <v>41</v>
      </c>
      <c r="AI48" s="1" t="s">
        <v>52</v>
      </c>
    </row>
    <row r="49" s="1" customFormat="1" spans="1:35">
      <c r="A49" s="1" t="s">
        <v>119</v>
      </c>
      <c r="B49" s="1" t="s">
        <v>36</v>
      </c>
      <c r="C49" s="1" t="s">
        <v>37</v>
      </c>
      <c r="D49" s="1" t="s">
        <v>38</v>
      </c>
      <c r="E49" s="1" t="s">
        <v>39</v>
      </c>
      <c r="F49" s="1">
        <v>101253</v>
      </c>
      <c r="G49" s="1" t="s">
        <v>40</v>
      </c>
      <c r="H49" s="1" t="s">
        <v>41</v>
      </c>
      <c r="I49" s="1" t="s">
        <v>68</v>
      </c>
      <c r="J49" s="1" t="s">
        <v>43</v>
      </c>
      <c r="K49" s="1" t="s">
        <v>41</v>
      </c>
      <c r="L49" s="1" t="s">
        <v>41</v>
      </c>
      <c r="M49" s="1" t="s">
        <v>93</v>
      </c>
      <c r="N49" s="1" t="s">
        <v>120</v>
      </c>
      <c r="O49" s="1" t="s">
        <v>121</v>
      </c>
      <c r="P49" s="1" t="s">
        <v>71</v>
      </c>
      <c r="Q49" s="1" t="s">
        <v>72</v>
      </c>
      <c r="R49" s="1" t="s">
        <v>73</v>
      </c>
      <c r="S49" s="1" t="s">
        <v>74</v>
      </c>
      <c r="T49" s="1" t="s">
        <v>94</v>
      </c>
      <c r="U49" s="3">
        <v>3</v>
      </c>
      <c r="V49" s="4">
        <v>3.352032</v>
      </c>
      <c r="W49" s="4">
        <v>0.0048</v>
      </c>
      <c r="X49" s="4">
        <v>2.234688</v>
      </c>
      <c r="Y49" s="4">
        <v>0.0032</v>
      </c>
      <c r="Z49" s="4">
        <v>0</v>
      </c>
      <c r="AA49" s="4">
        <v>0</v>
      </c>
      <c r="AB49" s="4">
        <v>5.58672</v>
      </c>
      <c r="AC49" s="6">
        <v>0</v>
      </c>
      <c r="AD49" s="4">
        <v>0</v>
      </c>
      <c r="AE49" s="1" t="s">
        <v>41</v>
      </c>
      <c r="AF49" s="1" t="s">
        <v>50</v>
      </c>
      <c r="AG49" s="1" t="s">
        <v>51</v>
      </c>
      <c r="AH49" s="1" t="s">
        <v>41</v>
      </c>
      <c r="AI49" s="1" t="s">
        <v>52</v>
      </c>
    </row>
    <row r="50" s="1" customFormat="1" spans="1:35">
      <c r="A50" s="1" t="s">
        <v>119</v>
      </c>
      <c r="B50" s="1" t="s">
        <v>36</v>
      </c>
      <c r="C50" s="1" t="s">
        <v>37</v>
      </c>
      <c r="D50" s="1" t="s">
        <v>38</v>
      </c>
      <c r="E50" s="1" t="s">
        <v>39</v>
      </c>
      <c r="F50" s="1">
        <v>101253</v>
      </c>
      <c r="G50" s="1" t="s">
        <v>40</v>
      </c>
      <c r="H50" s="1" t="s">
        <v>41</v>
      </c>
      <c r="I50" s="1" t="s">
        <v>104</v>
      </c>
      <c r="J50" s="1" t="s">
        <v>43</v>
      </c>
      <c r="K50" s="1" t="s">
        <v>41</v>
      </c>
      <c r="L50" s="1" t="s">
        <v>41</v>
      </c>
      <c r="M50" s="1" t="s">
        <v>93</v>
      </c>
      <c r="N50" s="1" t="s">
        <v>120</v>
      </c>
      <c r="O50" s="1" t="s">
        <v>121</v>
      </c>
      <c r="P50" s="1" t="s">
        <v>71</v>
      </c>
      <c r="Q50" s="1" t="s">
        <v>41</v>
      </c>
      <c r="R50" s="1" t="s">
        <v>105</v>
      </c>
      <c r="S50" s="1" t="s">
        <v>106</v>
      </c>
      <c r="T50" s="1" t="s">
        <v>94</v>
      </c>
      <c r="U50" s="3">
        <v>4</v>
      </c>
      <c r="V50" s="4">
        <v>4.469376</v>
      </c>
      <c r="W50" s="4">
        <v>0.0048</v>
      </c>
      <c r="X50" s="4">
        <v>2.979584</v>
      </c>
      <c r="Y50" s="4">
        <v>0.0032</v>
      </c>
      <c r="Z50" s="4">
        <v>0</v>
      </c>
      <c r="AA50" s="4">
        <v>0</v>
      </c>
      <c r="AB50" s="4">
        <v>7.44896</v>
      </c>
      <c r="AC50" s="6">
        <v>0</v>
      </c>
      <c r="AD50" s="4">
        <v>0</v>
      </c>
      <c r="AE50" s="1" t="s">
        <v>41</v>
      </c>
      <c r="AF50" s="1" t="s">
        <v>50</v>
      </c>
      <c r="AG50" s="1" t="s">
        <v>51</v>
      </c>
      <c r="AH50" s="1" t="s">
        <v>41</v>
      </c>
      <c r="AI50" s="1" t="s">
        <v>52</v>
      </c>
    </row>
    <row r="51" s="1" customFormat="1" spans="1:35">
      <c r="A51" s="1" t="s">
        <v>119</v>
      </c>
      <c r="B51" s="1" t="s">
        <v>36</v>
      </c>
      <c r="C51" s="1" t="s">
        <v>37</v>
      </c>
      <c r="D51" s="1" t="s">
        <v>38</v>
      </c>
      <c r="E51" s="1" t="s">
        <v>39</v>
      </c>
      <c r="F51" s="1">
        <v>101253</v>
      </c>
      <c r="G51" s="1" t="s">
        <v>40</v>
      </c>
      <c r="H51" s="1" t="s">
        <v>41</v>
      </c>
      <c r="I51" s="1" t="s">
        <v>68</v>
      </c>
      <c r="J51" s="1" t="s">
        <v>43</v>
      </c>
      <c r="K51" s="1" t="s">
        <v>41</v>
      </c>
      <c r="L51" s="1" t="s">
        <v>41</v>
      </c>
      <c r="M51" s="1" t="s">
        <v>95</v>
      </c>
      <c r="N51" s="1" t="s">
        <v>120</v>
      </c>
      <c r="O51" s="1" t="s">
        <v>121</v>
      </c>
      <c r="P51" s="1" t="s">
        <v>71</v>
      </c>
      <c r="Q51" s="1" t="s">
        <v>81</v>
      </c>
      <c r="R51" s="1" t="s">
        <v>82</v>
      </c>
      <c r="S51" s="1" t="s">
        <v>47</v>
      </c>
      <c r="T51" s="1" t="s">
        <v>96</v>
      </c>
      <c r="U51" s="3">
        <v>77</v>
      </c>
      <c r="V51" s="4">
        <v>86.035488</v>
      </c>
      <c r="W51" s="4">
        <v>0.0048</v>
      </c>
      <c r="X51" s="4">
        <v>0</v>
      </c>
      <c r="Y51" s="4">
        <v>0.0032</v>
      </c>
      <c r="Z51" s="4">
        <v>0</v>
      </c>
      <c r="AA51" s="4">
        <v>0</v>
      </c>
      <c r="AB51" s="4">
        <v>86.035488</v>
      </c>
      <c r="AC51" s="6">
        <v>0</v>
      </c>
      <c r="AD51" s="4">
        <v>0</v>
      </c>
      <c r="AE51" s="1" t="s">
        <v>41</v>
      </c>
      <c r="AF51" s="1" t="s">
        <v>50</v>
      </c>
      <c r="AG51" s="1" t="s">
        <v>51</v>
      </c>
      <c r="AH51" s="1" t="s">
        <v>41</v>
      </c>
      <c r="AI51" s="1" t="s">
        <v>52</v>
      </c>
    </row>
    <row r="52" s="1" customFormat="1" spans="1:35">
      <c r="A52" s="1" t="s">
        <v>119</v>
      </c>
      <c r="B52" s="1" t="s">
        <v>36</v>
      </c>
      <c r="C52" s="1" t="s">
        <v>37</v>
      </c>
      <c r="D52" s="1" t="s">
        <v>38</v>
      </c>
      <c r="E52" s="1" t="s">
        <v>39</v>
      </c>
      <c r="F52" s="1">
        <v>101253</v>
      </c>
      <c r="G52" s="1" t="s">
        <v>40</v>
      </c>
      <c r="H52" s="1" t="s">
        <v>41</v>
      </c>
      <c r="I52" s="1" t="s">
        <v>68</v>
      </c>
      <c r="J52" s="1" t="s">
        <v>43</v>
      </c>
      <c r="K52" s="1" t="s">
        <v>41</v>
      </c>
      <c r="L52" s="1" t="s">
        <v>41</v>
      </c>
      <c r="M52" s="1" t="s">
        <v>95</v>
      </c>
      <c r="N52" s="1" t="s">
        <v>120</v>
      </c>
      <c r="O52" s="1" t="s">
        <v>121</v>
      </c>
      <c r="P52" s="1" t="s">
        <v>71</v>
      </c>
      <c r="Q52" s="1" t="s">
        <v>72</v>
      </c>
      <c r="R52" s="1" t="s">
        <v>73</v>
      </c>
      <c r="S52" s="1" t="s">
        <v>74</v>
      </c>
      <c r="T52" s="1" t="s">
        <v>96</v>
      </c>
      <c r="U52" s="3">
        <v>3</v>
      </c>
      <c r="V52" s="4">
        <v>3.352032</v>
      </c>
      <c r="W52" s="4">
        <v>0.0048</v>
      </c>
      <c r="X52" s="4">
        <v>2.234688</v>
      </c>
      <c r="Y52" s="4">
        <v>0.0032</v>
      </c>
      <c r="Z52" s="4">
        <v>0</v>
      </c>
      <c r="AA52" s="4">
        <v>0</v>
      </c>
      <c r="AB52" s="4">
        <v>5.58672</v>
      </c>
      <c r="AC52" s="6">
        <v>0</v>
      </c>
      <c r="AD52" s="4">
        <v>0</v>
      </c>
      <c r="AE52" s="1" t="s">
        <v>41</v>
      </c>
      <c r="AF52" s="1" t="s">
        <v>50</v>
      </c>
      <c r="AG52" s="1" t="s">
        <v>51</v>
      </c>
      <c r="AH52" s="1" t="s">
        <v>41</v>
      </c>
      <c r="AI52" s="1" t="s">
        <v>52</v>
      </c>
    </row>
    <row r="53" s="1" customFormat="1" spans="1:35">
      <c r="A53" s="1" t="s">
        <v>119</v>
      </c>
      <c r="B53" s="1" t="s">
        <v>36</v>
      </c>
      <c r="C53" s="1" t="s">
        <v>37</v>
      </c>
      <c r="D53" s="1" t="s">
        <v>38</v>
      </c>
      <c r="E53" s="1" t="s">
        <v>39</v>
      </c>
      <c r="F53" s="1">
        <v>101253</v>
      </c>
      <c r="G53" s="1" t="s">
        <v>40</v>
      </c>
      <c r="H53" s="1" t="s">
        <v>41</v>
      </c>
      <c r="I53" s="1" t="s">
        <v>104</v>
      </c>
      <c r="J53" s="1" t="s">
        <v>43</v>
      </c>
      <c r="K53" s="1" t="s">
        <v>41</v>
      </c>
      <c r="L53" s="1" t="s">
        <v>41</v>
      </c>
      <c r="M53" s="1" t="s">
        <v>95</v>
      </c>
      <c r="N53" s="1" t="s">
        <v>120</v>
      </c>
      <c r="O53" s="1" t="s">
        <v>121</v>
      </c>
      <c r="P53" s="1" t="s">
        <v>71</v>
      </c>
      <c r="Q53" s="1" t="s">
        <v>41</v>
      </c>
      <c r="R53" s="1" t="s">
        <v>105</v>
      </c>
      <c r="S53" s="1" t="s">
        <v>106</v>
      </c>
      <c r="T53" s="1" t="s">
        <v>96</v>
      </c>
      <c r="U53" s="3">
        <v>8</v>
      </c>
      <c r="V53" s="4">
        <v>8.938752</v>
      </c>
      <c r="W53" s="4">
        <v>0.0048</v>
      </c>
      <c r="X53" s="4">
        <v>5.959168</v>
      </c>
      <c r="Y53" s="4">
        <v>0.0032</v>
      </c>
      <c r="Z53" s="4">
        <v>0</v>
      </c>
      <c r="AA53" s="4">
        <v>0</v>
      </c>
      <c r="AB53" s="4">
        <v>14.89792</v>
      </c>
      <c r="AC53" s="6">
        <v>0</v>
      </c>
      <c r="AD53" s="4">
        <v>0</v>
      </c>
      <c r="AE53" s="1" t="s">
        <v>41</v>
      </c>
      <c r="AF53" s="1" t="s">
        <v>50</v>
      </c>
      <c r="AG53" s="1" t="s">
        <v>51</v>
      </c>
      <c r="AH53" s="1" t="s">
        <v>41</v>
      </c>
      <c r="AI53" s="1" t="s">
        <v>52</v>
      </c>
    </row>
    <row r="54" s="1" customFormat="1" spans="1:35">
      <c r="A54" s="1" t="s">
        <v>119</v>
      </c>
      <c r="B54" s="1" t="s">
        <v>36</v>
      </c>
      <c r="C54" s="1" t="s">
        <v>37</v>
      </c>
      <c r="D54" s="1" t="s">
        <v>38</v>
      </c>
      <c r="E54" s="1" t="s">
        <v>39</v>
      </c>
      <c r="F54" s="1">
        <v>101253</v>
      </c>
      <c r="G54" s="1" t="s">
        <v>40</v>
      </c>
      <c r="H54" s="1" t="s">
        <v>41</v>
      </c>
      <c r="I54" s="1" t="s">
        <v>68</v>
      </c>
      <c r="J54" s="1" t="s">
        <v>43</v>
      </c>
      <c r="K54" s="1" t="s">
        <v>41</v>
      </c>
      <c r="L54" s="1" t="s">
        <v>41</v>
      </c>
      <c r="M54" s="1" t="s">
        <v>97</v>
      </c>
      <c r="N54" s="1" t="s">
        <v>120</v>
      </c>
      <c r="O54" s="1" t="s">
        <v>121</v>
      </c>
      <c r="P54" s="1" t="s">
        <v>71</v>
      </c>
      <c r="Q54" s="1" t="s">
        <v>45</v>
      </c>
      <c r="R54" s="1" t="s">
        <v>46</v>
      </c>
      <c r="S54" s="1" t="s">
        <v>47</v>
      </c>
      <c r="T54" s="1" t="s">
        <v>98</v>
      </c>
      <c r="U54" s="3">
        <v>3</v>
      </c>
      <c r="V54" s="4">
        <v>1.46448</v>
      </c>
      <c r="W54" s="4">
        <v>0.0048</v>
      </c>
      <c r="X54" s="4">
        <v>0</v>
      </c>
      <c r="Y54" s="4">
        <v>0.0032</v>
      </c>
      <c r="Z54" s="4">
        <v>0</v>
      </c>
      <c r="AA54" s="4">
        <v>0</v>
      </c>
      <c r="AB54" s="4">
        <v>1.46448</v>
      </c>
      <c r="AC54" s="6">
        <v>0</v>
      </c>
      <c r="AD54" s="4">
        <v>0</v>
      </c>
      <c r="AE54" s="1" t="s">
        <v>41</v>
      </c>
      <c r="AF54" s="1" t="s">
        <v>50</v>
      </c>
      <c r="AG54" s="1" t="s">
        <v>51</v>
      </c>
      <c r="AH54" s="1" t="s">
        <v>41</v>
      </c>
      <c r="AI54" s="1" t="s">
        <v>52</v>
      </c>
    </row>
    <row r="55" s="1" customFormat="1" spans="1:35">
      <c r="A55" s="1" t="s">
        <v>119</v>
      </c>
      <c r="B55" s="1" t="s">
        <v>36</v>
      </c>
      <c r="C55" s="1" t="s">
        <v>37</v>
      </c>
      <c r="D55" s="1" t="s">
        <v>38</v>
      </c>
      <c r="E55" s="1" t="s">
        <v>39</v>
      </c>
      <c r="F55" s="1">
        <v>101253</v>
      </c>
      <c r="G55" s="1" t="s">
        <v>40</v>
      </c>
      <c r="H55" s="1" t="s">
        <v>41</v>
      </c>
      <c r="I55" s="1" t="s">
        <v>68</v>
      </c>
      <c r="J55" s="1" t="s">
        <v>43</v>
      </c>
      <c r="K55" s="1" t="s">
        <v>41</v>
      </c>
      <c r="L55" s="1" t="s">
        <v>41</v>
      </c>
      <c r="M55" s="1" t="s">
        <v>97</v>
      </c>
      <c r="N55" s="1" t="s">
        <v>120</v>
      </c>
      <c r="O55" s="1" t="s">
        <v>121</v>
      </c>
      <c r="P55" s="1" t="s">
        <v>71</v>
      </c>
      <c r="Q55" s="1" t="s">
        <v>81</v>
      </c>
      <c r="R55" s="1" t="s">
        <v>82</v>
      </c>
      <c r="S55" s="1" t="s">
        <v>47</v>
      </c>
      <c r="T55" s="1" t="s">
        <v>98</v>
      </c>
      <c r="U55" s="3">
        <v>33</v>
      </c>
      <c r="V55" s="4">
        <v>16.10928</v>
      </c>
      <c r="W55" s="4">
        <v>0.0048</v>
      </c>
      <c r="X55" s="4">
        <v>0</v>
      </c>
      <c r="Y55" s="4">
        <v>0.0032</v>
      </c>
      <c r="Z55" s="4">
        <v>0</v>
      </c>
      <c r="AA55" s="4">
        <v>0</v>
      </c>
      <c r="AB55" s="4">
        <v>16.10928</v>
      </c>
      <c r="AC55" s="6">
        <v>0</v>
      </c>
      <c r="AD55" s="4">
        <v>0</v>
      </c>
      <c r="AE55" s="1" t="s">
        <v>41</v>
      </c>
      <c r="AF55" s="1" t="s">
        <v>50</v>
      </c>
      <c r="AG55" s="1" t="s">
        <v>51</v>
      </c>
      <c r="AH55" s="1" t="s">
        <v>41</v>
      </c>
      <c r="AI55" s="1" t="s">
        <v>52</v>
      </c>
    </row>
    <row r="56" s="1" customFormat="1" spans="1:35">
      <c r="A56" s="1" t="s">
        <v>119</v>
      </c>
      <c r="B56" s="1" t="s">
        <v>36</v>
      </c>
      <c r="C56" s="1" t="s">
        <v>37</v>
      </c>
      <c r="D56" s="1" t="s">
        <v>38</v>
      </c>
      <c r="E56" s="1" t="s">
        <v>39</v>
      </c>
      <c r="F56" s="1">
        <v>101253</v>
      </c>
      <c r="G56" s="1" t="s">
        <v>40</v>
      </c>
      <c r="H56" s="1" t="s">
        <v>41</v>
      </c>
      <c r="I56" s="1" t="s">
        <v>104</v>
      </c>
      <c r="J56" s="1" t="s">
        <v>43</v>
      </c>
      <c r="K56" s="1" t="s">
        <v>41</v>
      </c>
      <c r="L56" s="1" t="s">
        <v>41</v>
      </c>
      <c r="M56" s="1" t="s">
        <v>97</v>
      </c>
      <c r="N56" s="1" t="s">
        <v>120</v>
      </c>
      <c r="O56" s="1" t="s">
        <v>121</v>
      </c>
      <c r="P56" s="1" t="s">
        <v>71</v>
      </c>
      <c r="Q56" s="1" t="s">
        <v>41</v>
      </c>
      <c r="R56" s="1" t="s">
        <v>105</v>
      </c>
      <c r="S56" s="1" t="s">
        <v>106</v>
      </c>
      <c r="T56" s="1" t="s">
        <v>98</v>
      </c>
      <c r="U56" s="3">
        <v>2</v>
      </c>
      <c r="V56" s="4">
        <v>0.97632</v>
      </c>
      <c r="W56" s="4">
        <v>0.0048</v>
      </c>
      <c r="X56" s="4">
        <v>0.65088</v>
      </c>
      <c r="Y56" s="4">
        <v>0.0032</v>
      </c>
      <c r="Z56" s="4">
        <v>0</v>
      </c>
      <c r="AA56" s="4">
        <v>0</v>
      </c>
      <c r="AB56" s="4">
        <v>1.6272</v>
      </c>
      <c r="AC56" s="6">
        <v>0</v>
      </c>
      <c r="AD56" s="4">
        <v>0</v>
      </c>
      <c r="AE56" s="1" t="s">
        <v>41</v>
      </c>
      <c r="AF56" s="1" t="s">
        <v>50</v>
      </c>
      <c r="AG56" s="1" t="s">
        <v>51</v>
      </c>
      <c r="AH56" s="1" t="s">
        <v>41</v>
      </c>
      <c r="AI56" s="1" t="s">
        <v>52</v>
      </c>
    </row>
    <row r="57" s="1" customFormat="1" spans="1:35">
      <c r="A57" s="1" t="s">
        <v>119</v>
      </c>
      <c r="B57" s="1" t="s">
        <v>36</v>
      </c>
      <c r="C57" s="1" t="s">
        <v>37</v>
      </c>
      <c r="D57" s="1" t="s">
        <v>38</v>
      </c>
      <c r="E57" s="1" t="s">
        <v>39</v>
      </c>
      <c r="F57" s="1">
        <v>101253</v>
      </c>
      <c r="G57" s="1" t="s">
        <v>40</v>
      </c>
      <c r="H57" s="1" t="s">
        <v>41</v>
      </c>
      <c r="I57" s="1" t="s">
        <v>68</v>
      </c>
      <c r="J57" s="1" t="s">
        <v>43</v>
      </c>
      <c r="K57" s="1" t="s">
        <v>41</v>
      </c>
      <c r="L57" s="1" t="s">
        <v>41</v>
      </c>
      <c r="M57" s="1" t="s">
        <v>75</v>
      </c>
      <c r="N57" s="1" t="s">
        <v>120</v>
      </c>
      <c r="O57" s="1" t="s">
        <v>121</v>
      </c>
      <c r="P57" s="1" t="s">
        <v>71</v>
      </c>
      <c r="Q57" s="1" t="s">
        <v>81</v>
      </c>
      <c r="R57" s="1" t="s">
        <v>82</v>
      </c>
      <c r="S57" s="1" t="s">
        <v>47</v>
      </c>
      <c r="T57" s="1" t="s">
        <v>76</v>
      </c>
      <c r="U57" s="3">
        <v>328</v>
      </c>
      <c r="V57" s="4">
        <v>55.151232</v>
      </c>
      <c r="W57" s="4">
        <v>0.0048</v>
      </c>
      <c r="X57" s="4">
        <v>0</v>
      </c>
      <c r="Y57" s="4">
        <v>0.0032</v>
      </c>
      <c r="Z57" s="4">
        <v>0</v>
      </c>
      <c r="AA57" s="4">
        <v>0</v>
      </c>
      <c r="AB57" s="4">
        <v>55.151232</v>
      </c>
      <c r="AC57" s="6">
        <v>0</v>
      </c>
      <c r="AD57" s="4">
        <v>0</v>
      </c>
      <c r="AE57" s="1" t="s">
        <v>41</v>
      </c>
      <c r="AF57" s="1" t="s">
        <v>50</v>
      </c>
      <c r="AG57" s="1" t="s">
        <v>51</v>
      </c>
      <c r="AH57" s="1" t="s">
        <v>41</v>
      </c>
      <c r="AI57" s="1" t="s">
        <v>52</v>
      </c>
    </row>
    <row r="58" s="1" customFormat="1" spans="1:35">
      <c r="A58" s="1" t="s">
        <v>119</v>
      </c>
      <c r="B58" s="1" t="s">
        <v>36</v>
      </c>
      <c r="C58" s="1" t="s">
        <v>37</v>
      </c>
      <c r="D58" s="1" t="s">
        <v>38</v>
      </c>
      <c r="E58" s="1" t="s">
        <v>39</v>
      </c>
      <c r="F58" s="1">
        <v>101253</v>
      </c>
      <c r="G58" s="1" t="s">
        <v>40</v>
      </c>
      <c r="H58" s="1" t="s">
        <v>41</v>
      </c>
      <c r="I58" s="1" t="s">
        <v>68</v>
      </c>
      <c r="J58" s="1" t="s">
        <v>43</v>
      </c>
      <c r="K58" s="1" t="s">
        <v>41</v>
      </c>
      <c r="L58" s="1" t="s">
        <v>41</v>
      </c>
      <c r="M58" s="1" t="s">
        <v>77</v>
      </c>
      <c r="N58" s="1" t="s">
        <v>120</v>
      </c>
      <c r="O58" s="1" t="s">
        <v>121</v>
      </c>
      <c r="P58" s="1" t="s">
        <v>71</v>
      </c>
      <c r="Q58" s="1" t="s">
        <v>81</v>
      </c>
      <c r="R58" s="1" t="s">
        <v>82</v>
      </c>
      <c r="S58" s="1" t="s">
        <v>47</v>
      </c>
      <c r="T58" s="1" t="s">
        <v>78</v>
      </c>
      <c r="U58" s="3">
        <v>15</v>
      </c>
      <c r="V58" s="4">
        <v>13.0176</v>
      </c>
      <c r="W58" s="4">
        <v>0.0048</v>
      </c>
      <c r="X58" s="4">
        <v>0</v>
      </c>
      <c r="Y58" s="4">
        <v>0.0032</v>
      </c>
      <c r="Z58" s="4">
        <v>0</v>
      </c>
      <c r="AA58" s="4">
        <v>0</v>
      </c>
      <c r="AB58" s="4">
        <v>13.0176</v>
      </c>
      <c r="AC58" s="6">
        <v>0</v>
      </c>
      <c r="AD58" s="4">
        <v>0</v>
      </c>
      <c r="AE58" s="1" t="s">
        <v>41</v>
      </c>
      <c r="AF58" s="1" t="s">
        <v>50</v>
      </c>
      <c r="AG58" s="1" t="s">
        <v>51</v>
      </c>
      <c r="AH58" s="1" t="s">
        <v>41</v>
      </c>
      <c r="AI58" s="1" t="s">
        <v>52</v>
      </c>
    </row>
    <row r="59" s="1" customFormat="1" spans="1:35">
      <c r="A59" s="1" t="s">
        <v>119</v>
      </c>
      <c r="B59" s="1" t="s">
        <v>36</v>
      </c>
      <c r="C59" s="1" t="s">
        <v>37</v>
      </c>
      <c r="D59" s="1" t="s">
        <v>38</v>
      </c>
      <c r="E59" s="1" t="s">
        <v>39</v>
      </c>
      <c r="F59" s="1">
        <v>101253</v>
      </c>
      <c r="G59" s="1" t="s">
        <v>40</v>
      </c>
      <c r="H59" s="1" t="s">
        <v>41</v>
      </c>
      <c r="I59" s="1" t="s">
        <v>68</v>
      </c>
      <c r="J59" s="1" t="s">
        <v>43</v>
      </c>
      <c r="K59" s="1" t="s">
        <v>41</v>
      </c>
      <c r="L59" s="1" t="s">
        <v>41</v>
      </c>
      <c r="M59" s="1" t="s">
        <v>79</v>
      </c>
      <c r="N59" s="1" t="s">
        <v>120</v>
      </c>
      <c r="O59" s="1" t="s">
        <v>121</v>
      </c>
      <c r="P59" s="1" t="s">
        <v>71</v>
      </c>
      <c r="Q59" s="1" t="s">
        <v>81</v>
      </c>
      <c r="R59" s="1" t="s">
        <v>82</v>
      </c>
      <c r="S59" s="1" t="s">
        <v>47</v>
      </c>
      <c r="T59" s="1" t="s">
        <v>80</v>
      </c>
      <c r="U59" s="3">
        <v>15</v>
      </c>
      <c r="V59" s="4">
        <v>13.0176</v>
      </c>
      <c r="W59" s="4">
        <v>0.0048</v>
      </c>
      <c r="X59" s="4">
        <v>0</v>
      </c>
      <c r="Y59" s="4">
        <v>0.0032</v>
      </c>
      <c r="Z59" s="4">
        <v>0</v>
      </c>
      <c r="AA59" s="4">
        <v>0</v>
      </c>
      <c r="AB59" s="4">
        <v>13.0176</v>
      </c>
      <c r="AC59" s="6">
        <v>0</v>
      </c>
      <c r="AD59" s="4">
        <v>0</v>
      </c>
      <c r="AE59" s="1" t="s">
        <v>41</v>
      </c>
      <c r="AF59" s="1" t="s">
        <v>50</v>
      </c>
      <c r="AG59" s="1" t="s">
        <v>51</v>
      </c>
      <c r="AH59" s="1" t="s">
        <v>41</v>
      </c>
      <c r="AI59" s="1" t="s">
        <v>52</v>
      </c>
    </row>
    <row r="60" s="1" customFormat="1" spans="1:35">
      <c r="A60" s="1" t="s">
        <v>119</v>
      </c>
      <c r="B60" s="1" t="s">
        <v>36</v>
      </c>
      <c r="C60" s="1" t="s">
        <v>37</v>
      </c>
      <c r="D60" s="1" t="s">
        <v>38</v>
      </c>
      <c r="E60" s="1" t="s">
        <v>39</v>
      </c>
      <c r="F60" s="1">
        <v>101253</v>
      </c>
      <c r="G60" s="1" t="s">
        <v>40</v>
      </c>
      <c r="H60" s="1" t="s">
        <v>41</v>
      </c>
      <c r="I60" s="1" t="s">
        <v>104</v>
      </c>
      <c r="J60" s="1" t="s">
        <v>43</v>
      </c>
      <c r="K60" s="1" t="s">
        <v>41</v>
      </c>
      <c r="L60" s="1" t="s">
        <v>41</v>
      </c>
      <c r="M60" s="1" t="s">
        <v>79</v>
      </c>
      <c r="N60" s="1" t="s">
        <v>120</v>
      </c>
      <c r="O60" s="1" t="s">
        <v>121</v>
      </c>
      <c r="P60" s="1" t="s">
        <v>71</v>
      </c>
      <c r="Q60" s="1" t="s">
        <v>41</v>
      </c>
      <c r="R60" s="1" t="s">
        <v>105</v>
      </c>
      <c r="S60" s="1" t="s">
        <v>106</v>
      </c>
      <c r="T60" s="1" t="s">
        <v>80</v>
      </c>
      <c r="U60" s="3">
        <v>8</v>
      </c>
      <c r="V60" s="4">
        <v>6.94272</v>
      </c>
      <c r="W60" s="4">
        <v>0.0048</v>
      </c>
      <c r="X60" s="4">
        <v>4.62848</v>
      </c>
      <c r="Y60" s="4">
        <v>0.0032</v>
      </c>
      <c r="Z60" s="4">
        <v>0</v>
      </c>
      <c r="AA60" s="4">
        <v>0</v>
      </c>
      <c r="AB60" s="4">
        <v>11.5712</v>
      </c>
      <c r="AC60" s="6">
        <v>0</v>
      </c>
      <c r="AD60" s="4">
        <v>0</v>
      </c>
      <c r="AE60" s="1" t="s">
        <v>41</v>
      </c>
      <c r="AF60" s="1" t="s">
        <v>50</v>
      </c>
      <c r="AG60" s="1" t="s">
        <v>51</v>
      </c>
      <c r="AH60" s="1" t="s">
        <v>41</v>
      </c>
      <c r="AI60" s="1" t="s">
        <v>52</v>
      </c>
    </row>
    <row r="61" s="1" customFormat="1" spans="1:35">
      <c r="A61" s="1" t="s">
        <v>119</v>
      </c>
      <c r="B61" s="1" t="s">
        <v>36</v>
      </c>
      <c r="C61" s="1" t="s">
        <v>37</v>
      </c>
      <c r="D61" s="1" t="s">
        <v>38</v>
      </c>
      <c r="E61" s="1" t="s">
        <v>39</v>
      </c>
      <c r="F61" s="1">
        <v>101253</v>
      </c>
      <c r="G61" s="1" t="s">
        <v>40</v>
      </c>
      <c r="H61" s="1" t="s">
        <v>41</v>
      </c>
      <c r="I61" s="1" t="s">
        <v>68</v>
      </c>
      <c r="J61" s="1" t="s">
        <v>43</v>
      </c>
      <c r="K61" s="1" t="s">
        <v>41</v>
      </c>
      <c r="L61" s="1" t="s">
        <v>41</v>
      </c>
      <c r="M61" s="1" t="s">
        <v>88</v>
      </c>
      <c r="N61" s="1" t="s">
        <v>120</v>
      </c>
      <c r="O61" s="1" t="s">
        <v>121</v>
      </c>
      <c r="P61" s="1" t="s">
        <v>71</v>
      </c>
      <c r="Q61" s="1" t="s">
        <v>84</v>
      </c>
      <c r="R61" s="1" t="s">
        <v>85</v>
      </c>
      <c r="S61" s="1" t="s">
        <v>47</v>
      </c>
      <c r="T61" s="1" t="s">
        <v>89</v>
      </c>
      <c r="U61" s="3">
        <v>33</v>
      </c>
      <c r="V61" s="4">
        <v>1.548288</v>
      </c>
      <c r="W61" s="4">
        <v>0.0048</v>
      </c>
      <c r="X61" s="4">
        <v>0</v>
      </c>
      <c r="Y61" s="4">
        <v>0.0032</v>
      </c>
      <c r="Z61" s="4">
        <v>0</v>
      </c>
      <c r="AA61" s="4">
        <v>0</v>
      </c>
      <c r="AB61" s="4">
        <v>1.548288</v>
      </c>
      <c r="AC61" s="6">
        <v>0</v>
      </c>
      <c r="AD61" s="4">
        <v>0</v>
      </c>
      <c r="AE61" s="1" t="s">
        <v>41</v>
      </c>
      <c r="AF61" s="1" t="s">
        <v>50</v>
      </c>
      <c r="AG61" s="1" t="s">
        <v>51</v>
      </c>
      <c r="AH61" s="1" t="s">
        <v>41</v>
      </c>
      <c r="AI61" s="1" t="s">
        <v>52</v>
      </c>
    </row>
    <row r="62" s="1" customFormat="1" spans="1:35">
      <c r="A62" s="1" t="s">
        <v>119</v>
      </c>
      <c r="B62" s="1" t="s">
        <v>36</v>
      </c>
      <c r="C62" s="1" t="s">
        <v>37</v>
      </c>
      <c r="D62" s="1" t="s">
        <v>38</v>
      </c>
      <c r="E62" s="1" t="s">
        <v>39</v>
      </c>
      <c r="F62" s="1">
        <v>101253</v>
      </c>
      <c r="G62" s="1" t="s">
        <v>40</v>
      </c>
      <c r="H62" s="1" t="s">
        <v>41</v>
      </c>
      <c r="I62" s="1" t="s">
        <v>104</v>
      </c>
      <c r="J62" s="1" t="s">
        <v>43</v>
      </c>
      <c r="K62" s="1" t="s">
        <v>41</v>
      </c>
      <c r="L62" s="1" t="s">
        <v>41</v>
      </c>
      <c r="M62" s="1" t="s">
        <v>88</v>
      </c>
      <c r="N62" s="1" t="s">
        <v>120</v>
      </c>
      <c r="O62" s="1" t="s">
        <v>121</v>
      </c>
      <c r="P62" s="1" t="s">
        <v>71</v>
      </c>
      <c r="Q62" s="1" t="s">
        <v>41</v>
      </c>
      <c r="R62" s="1" t="s">
        <v>105</v>
      </c>
      <c r="S62" s="1" t="s">
        <v>106</v>
      </c>
      <c r="T62" s="1" t="s">
        <v>89</v>
      </c>
      <c r="U62" s="3">
        <v>1</v>
      </c>
      <c r="V62" s="4">
        <v>0.046896</v>
      </c>
      <c r="W62" s="4">
        <v>0.0048</v>
      </c>
      <c r="X62" s="4">
        <v>0.031264</v>
      </c>
      <c r="Y62" s="4">
        <v>0.0032</v>
      </c>
      <c r="Z62" s="4">
        <v>0</v>
      </c>
      <c r="AA62" s="4">
        <v>0</v>
      </c>
      <c r="AB62" s="4">
        <v>0.07816</v>
      </c>
      <c r="AC62" s="6">
        <v>0</v>
      </c>
      <c r="AD62" s="4">
        <v>0</v>
      </c>
      <c r="AE62" s="1" t="s">
        <v>41</v>
      </c>
      <c r="AF62" s="1" t="s">
        <v>50</v>
      </c>
      <c r="AG62" s="1" t="s">
        <v>51</v>
      </c>
      <c r="AH62" s="1" t="s">
        <v>41</v>
      </c>
      <c r="AI62" s="1" t="s">
        <v>52</v>
      </c>
    </row>
    <row r="63" s="1" customFormat="1" spans="1:35">
      <c r="A63" s="1" t="s">
        <v>119</v>
      </c>
      <c r="B63" s="1" t="s">
        <v>36</v>
      </c>
      <c r="C63" s="1" t="s">
        <v>37</v>
      </c>
      <c r="D63" s="1" t="s">
        <v>38</v>
      </c>
      <c r="E63" s="1" t="s">
        <v>39</v>
      </c>
      <c r="F63" s="1">
        <v>101253</v>
      </c>
      <c r="G63" s="1" t="s">
        <v>40</v>
      </c>
      <c r="H63" s="1" t="s">
        <v>41</v>
      </c>
      <c r="I63" s="1" t="s">
        <v>68</v>
      </c>
      <c r="J63" s="1" t="s">
        <v>43</v>
      </c>
      <c r="K63" s="1" t="s">
        <v>41</v>
      </c>
      <c r="L63" s="1" t="s">
        <v>41</v>
      </c>
      <c r="M63" s="1" t="s">
        <v>90</v>
      </c>
      <c r="N63" s="1" t="s">
        <v>120</v>
      </c>
      <c r="O63" s="1" t="s">
        <v>121</v>
      </c>
      <c r="P63" s="1" t="s">
        <v>71</v>
      </c>
      <c r="Q63" s="1" t="s">
        <v>84</v>
      </c>
      <c r="R63" s="1" t="s">
        <v>85</v>
      </c>
      <c r="S63" s="1" t="s">
        <v>47</v>
      </c>
      <c r="T63" s="1" t="s">
        <v>91</v>
      </c>
      <c r="U63" s="3">
        <v>33</v>
      </c>
      <c r="V63" s="4">
        <v>0.553104</v>
      </c>
      <c r="W63" s="4">
        <v>0.0048</v>
      </c>
      <c r="X63" s="4">
        <v>0</v>
      </c>
      <c r="Y63" s="4">
        <v>0.0032</v>
      </c>
      <c r="Z63" s="4">
        <v>0</v>
      </c>
      <c r="AA63" s="4">
        <v>0</v>
      </c>
      <c r="AB63" s="4">
        <v>0.553104</v>
      </c>
      <c r="AC63" s="6">
        <v>0</v>
      </c>
      <c r="AD63" s="4">
        <v>0</v>
      </c>
      <c r="AE63" s="1" t="s">
        <v>41</v>
      </c>
      <c r="AF63" s="1" t="s">
        <v>50</v>
      </c>
      <c r="AG63" s="1" t="s">
        <v>51</v>
      </c>
      <c r="AH63" s="1" t="s">
        <v>41</v>
      </c>
      <c r="AI63" s="1" t="s">
        <v>52</v>
      </c>
    </row>
    <row r="64" s="1" customFormat="1" spans="1:35">
      <c r="A64" s="1" t="s">
        <v>119</v>
      </c>
      <c r="B64" s="1" t="s">
        <v>36</v>
      </c>
      <c r="C64" s="1" t="s">
        <v>37</v>
      </c>
      <c r="D64" s="1" t="s">
        <v>38</v>
      </c>
      <c r="E64" s="1" t="s">
        <v>39</v>
      </c>
      <c r="F64" s="1">
        <v>101253</v>
      </c>
      <c r="G64" s="1" t="s">
        <v>40</v>
      </c>
      <c r="H64" s="1" t="s">
        <v>41</v>
      </c>
      <c r="I64" s="1" t="s">
        <v>104</v>
      </c>
      <c r="J64" s="1" t="s">
        <v>43</v>
      </c>
      <c r="K64" s="1" t="s">
        <v>41</v>
      </c>
      <c r="L64" s="1" t="s">
        <v>41</v>
      </c>
      <c r="M64" s="1" t="s">
        <v>90</v>
      </c>
      <c r="N64" s="1" t="s">
        <v>120</v>
      </c>
      <c r="O64" s="1" t="s">
        <v>121</v>
      </c>
      <c r="P64" s="1" t="s">
        <v>71</v>
      </c>
      <c r="Q64" s="1" t="s">
        <v>41</v>
      </c>
      <c r="R64" s="1" t="s">
        <v>105</v>
      </c>
      <c r="S64" s="1" t="s">
        <v>106</v>
      </c>
      <c r="T64" s="1" t="s">
        <v>91</v>
      </c>
      <c r="U64" s="3">
        <v>1</v>
      </c>
      <c r="V64" s="4">
        <v>0.016752</v>
      </c>
      <c r="W64" s="4">
        <v>0.0048</v>
      </c>
      <c r="X64" s="4">
        <v>0.011168</v>
      </c>
      <c r="Y64" s="4">
        <v>0.0032</v>
      </c>
      <c r="Z64" s="4">
        <v>0</v>
      </c>
      <c r="AA64" s="4">
        <v>0</v>
      </c>
      <c r="AB64" s="4">
        <v>0.02792</v>
      </c>
      <c r="AC64" s="6">
        <v>0</v>
      </c>
      <c r="AD64" s="4">
        <v>0</v>
      </c>
      <c r="AE64" s="1" t="s">
        <v>41</v>
      </c>
      <c r="AF64" s="1" t="s">
        <v>50</v>
      </c>
      <c r="AG64" s="1" t="s">
        <v>51</v>
      </c>
      <c r="AH64" s="1" t="s">
        <v>41</v>
      </c>
      <c r="AI64" s="1" t="s">
        <v>52</v>
      </c>
    </row>
    <row r="65" s="1" customFormat="1" spans="1:35">
      <c r="A65" s="1" t="s">
        <v>119</v>
      </c>
      <c r="B65" s="1" t="s">
        <v>36</v>
      </c>
      <c r="C65" s="1" t="s">
        <v>37</v>
      </c>
      <c r="D65" s="1" t="s">
        <v>38</v>
      </c>
      <c r="E65" s="1" t="s">
        <v>39</v>
      </c>
      <c r="F65" s="1">
        <v>101253</v>
      </c>
      <c r="G65" s="1" t="s">
        <v>40</v>
      </c>
      <c r="H65" s="1" t="s">
        <v>41</v>
      </c>
      <c r="I65" s="1" t="s">
        <v>68</v>
      </c>
      <c r="J65" s="1" t="s">
        <v>43</v>
      </c>
      <c r="K65" s="1" t="s">
        <v>41</v>
      </c>
      <c r="L65" s="1" t="s">
        <v>41</v>
      </c>
      <c r="M65" s="1" t="s">
        <v>59</v>
      </c>
      <c r="N65" s="1" t="s">
        <v>120</v>
      </c>
      <c r="O65" s="1" t="s">
        <v>121</v>
      </c>
      <c r="P65" s="1" t="s">
        <v>71</v>
      </c>
      <c r="Q65" s="1" t="s">
        <v>115</v>
      </c>
      <c r="R65" s="1" t="s">
        <v>116</v>
      </c>
      <c r="S65" s="1" t="s">
        <v>47</v>
      </c>
      <c r="T65" s="1" t="s">
        <v>60</v>
      </c>
      <c r="U65" s="3">
        <v>27</v>
      </c>
      <c r="V65" s="4">
        <v>4.390512</v>
      </c>
      <c r="W65" s="4">
        <v>0.0048</v>
      </c>
      <c r="X65" s="4">
        <v>0</v>
      </c>
      <c r="Y65" s="4">
        <v>0.0032</v>
      </c>
      <c r="Z65" s="4">
        <v>0</v>
      </c>
      <c r="AA65" s="4">
        <v>0</v>
      </c>
      <c r="AB65" s="4">
        <v>4.390512</v>
      </c>
      <c r="AC65" s="6">
        <v>0</v>
      </c>
      <c r="AD65" s="4">
        <v>0</v>
      </c>
      <c r="AE65" s="1" t="s">
        <v>41</v>
      </c>
      <c r="AF65" s="1" t="s">
        <v>50</v>
      </c>
      <c r="AG65" s="1" t="s">
        <v>51</v>
      </c>
      <c r="AH65" s="1" t="s">
        <v>41</v>
      </c>
      <c r="AI65" s="1" t="s">
        <v>52</v>
      </c>
    </row>
    <row r="66" s="1" customFormat="1" spans="1:35">
      <c r="A66" s="1" t="s">
        <v>35</v>
      </c>
      <c r="B66" s="1" t="s">
        <v>36</v>
      </c>
      <c r="C66" s="1" t="s">
        <v>37</v>
      </c>
      <c r="D66" s="1" t="s">
        <v>38</v>
      </c>
      <c r="E66" s="1" t="s">
        <v>39</v>
      </c>
      <c r="F66" s="1">
        <v>101253</v>
      </c>
      <c r="G66" s="1" t="s">
        <v>40</v>
      </c>
      <c r="H66" s="1" t="s">
        <v>41</v>
      </c>
      <c r="I66" s="1" t="s">
        <v>42</v>
      </c>
      <c r="J66" s="1" t="s">
        <v>43</v>
      </c>
      <c r="K66" s="1" t="s">
        <v>41</v>
      </c>
      <c r="L66" s="1" t="s">
        <v>41</v>
      </c>
      <c r="M66" s="1" t="s">
        <v>97</v>
      </c>
      <c r="N66" s="1" t="s">
        <v>45</v>
      </c>
      <c r="O66" s="1" t="s">
        <v>46</v>
      </c>
      <c r="P66" s="1" t="s">
        <v>47</v>
      </c>
      <c r="Q66" s="1" t="s">
        <v>45</v>
      </c>
      <c r="R66" s="1" t="s">
        <v>46</v>
      </c>
      <c r="S66" s="1" t="s">
        <v>48</v>
      </c>
      <c r="T66" s="1" t="s">
        <v>98</v>
      </c>
      <c r="U66" s="3">
        <v>3</v>
      </c>
      <c r="V66" s="4">
        <v>0</v>
      </c>
      <c r="W66" s="4">
        <v>0</v>
      </c>
      <c r="X66" s="4">
        <v>0.97632</v>
      </c>
      <c r="Y66" s="4">
        <v>0.0032</v>
      </c>
      <c r="Z66" s="4">
        <v>2.4408</v>
      </c>
      <c r="AA66" s="4">
        <v>0.008</v>
      </c>
      <c r="AB66" s="4">
        <v>3.41712</v>
      </c>
      <c r="AC66" s="6">
        <v>0</v>
      </c>
      <c r="AD66" s="4">
        <v>0</v>
      </c>
      <c r="AE66" s="1" t="s">
        <v>41</v>
      </c>
      <c r="AF66" s="1" t="s">
        <v>50</v>
      </c>
      <c r="AG66" s="1" t="s">
        <v>51</v>
      </c>
      <c r="AH66" s="1" t="s">
        <v>41</v>
      </c>
      <c r="AI66" s="1" t="s">
        <v>52</v>
      </c>
    </row>
    <row r="67" s="1" customFormat="1" spans="1:35">
      <c r="A67" s="1" t="s">
        <v>35</v>
      </c>
      <c r="B67" s="1" t="s">
        <v>36</v>
      </c>
      <c r="C67" s="1" t="s">
        <v>37</v>
      </c>
      <c r="D67" s="1" t="s">
        <v>38</v>
      </c>
      <c r="E67" s="1" t="s">
        <v>39</v>
      </c>
      <c r="F67" s="1">
        <v>101253</v>
      </c>
      <c r="G67" s="1" t="s">
        <v>40</v>
      </c>
      <c r="H67" s="1" t="s">
        <v>41</v>
      </c>
      <c r="I67" s="1" t="s">
        <v>42</v>
      </c>
      <c r="J67" s="1" t="s">
        <v>43</v>
      </c>
      <c r="K67" s="1" t="s">
        <v>41</v>
      </c>
      <c r="L67" s="1" t="s">
        <v>41</v>
      </c>
      <c r="M67" s="1" t="s">
        <v>75</v>
      </c>
      <c r="N67" s="1" t="s">
        <v>45</v>
      </c>
      <c r="O67" s="1" t="s">
        <v>46</v>
      </c>
      <c r="P67" s="1" t="s">
        <v>47</v>
      </c>
      <c r="Q67" s="1" t="s">
        <v>45</v>
      </c>
      <c r="R67" s="1" t="s">
        <v>46</v>
      </c>
      <c r="S67" s="1" t="s">
        <v>48</v>
      </c>
      <c r="T67" s="1" t="s">
        <v>76</v>
      </c>
      <c r="U67" s="3">
        <v>146</v>
      </c>
      <c r="V67" s="4">
        <v>0</v>
      </c>
      <c r="W67" s="4">
        <v>0</v>
      </c>
      <c r="X67" s="4">
        <v>16.366016</v>
      </c>
      <c r="Y67" s="4">
        <v>0.0032</v>
      </c>
      <c r="Z67" s="4">
        <v>40.91504</v>
      </c>
      <c r="AA67" s="4">
        <v>0.008</v>
      </c>
      <c r="AB67" s="4">
        <v>57.281056</v>
      </c>
      <c r="AC67" s="6">
        <v>0</v>
      </c>
      <c r="AD67" s="4">
        <v>0</v>
      </c>
      <c r="AE67" s="1" t="s">
        <v>41</v>
      </c>
      <c r="AF67" s="1" t="s">
        <v>50</v>
      </c>
      <c r="AG67" s="1" t="s">
        <v>51</v>
      </c>
      <c r="AH67" s="1" t="s">
        <v>41</v>
      </c>
      <c r="AI67" s="1" t="s">
        <v>52</v>
      </c>
    </row>
    <row r="68" s="1" customFormat="1" spans="1:35">
      <c r="A68" s="1" t="s">
        <v>35</v>
      </c>
      <c r="B68" s="1" t="s">
        <v>36</v>
      </c>
      <c r="C68" s="1" t="s">
        <v>37</v>
      </c>
      <c r="D68" s="1" t="s">
        <v>38</v>
      </c>
      <c r="E68" s="1" t="s">
        <v>39</v>
      </c>
      <c r="F68" s="1">
        <v>101253</v>
      </c>
      <c r="G68" s="1" t="s">
        <v>40</v>
      </c>
      <c r="H68" s="1" t="s">
        <v>41</v>
      </c>
      <c r="I68" s="1" t="s">
        <v>42</v>
      </c>
      <c r="J68" s="1" t="s">
        <v>43</v>
      </c>
      <c r="K68" s="1" t="s">
        <v>41</v>
      </c>
      <c r="L68" s="1" t="s">
        <v>41</v>
      </c>
      <c r="M68" s="1" t="s">
        <v>77</v>
      </c>
      <c r="N68" s="1" t="s">
        <v>45</v>
      </c>
      <c r="O68" s="1" t="s">
        <v>46</v>
      </c>
      <c r="P68" s="1" t="s">
        <v>47</v>
      </c>
      <c r="Q68" s="1" t="s">
        <v>45</v>
      </c>
      <c r="R68" s="1" t="s">
        <v>46</v>
      </c>
      <c r="S68" s="1" t="s">
        <v>48</v>
      </c>
      <c r="T68" s="1" t="s">
        <v>78</v>
      </c>
      <c r="U68" s="3">
        <v>16</v>
      </c>
      <c r="V68" s="4">
        <v>0</v>
      </c>
      <c r="W68" s="4">
        <v>0</v>
      </c>
      <c r="X68" s="4">
        <v>9.25696</v>
      </c>
      <c r="Y68" s="4">
        <v>0.0032</v>
      </c>
      <c r="Z68" s="4">
        <v>23.1424</v>
      </c>
      <c r="AA68" s="4">
        <v>0.008</v>
      </c>
      <c r="AB68" s="4">
        <v>32.39936</v>
      </c>
      <c r="AC68" s="6">
        <v>0</v>
      </c>
      <c r="AD68" s="4">
        <v>0</v>
      </c>
      <c r="AE68" s="1" t="s">
        <v>41</v>
      </c>
      <c r="AF68" s="1" t="s">
        <v>50</v>
      </c>
      <c r="AG68" s="1" t="s">
        <v>51</v>
      </c>
      <c r="AH68" s="1" t="s">
        <v>41</v>
      </c>
      <c r="AI68" s="1" t="s">
        <v>52</v>
      </c>
    </row>
    <row r="69" s="1" customFormat="1" spans="1:35">
      <c r="A69" s="1" t="s">
        <v>35</v>
      </c>
      <c r="B69" s="1" t="s">
        <v>36</v>
      </c>
      <c r="C69" s="1" t="s">
        <v>37</v>
      </c>
      <c r="D69" s="1" t="s">
        <v>38</v>
      </c>
      <c r="E69" s="1" t="s">
        <v>39</v>
      </c>
      <c r="F69" s="1">
        <v>101253</v>
      </c>
      <c r="G69" s="1" t="s">
        <v>40</v>
      </c>
      <c r="H69" s="1" t="s">
        <v>41</v>
      </c>
      <c r="I69" s="1" t="s">
        <v>42</v>
      </c>
      <c r="J69" s="1" t="s">
        <v>43</v>
      </c>
      <c r="K69" s="1" t="s">
        <v>41</v>
      </c>
      <c r="L69" s="1" t="s">
        <v>41</v>
      </c>
      <c r="M69" s="1" t="s">
        <v>79</v>
      </c>
      <c r="N69" s="1" t="s">
        <v>45</v>
      </c>
      <c r="O69" s="1" t="s">
        <v>46</v>
      </c>
      <c r="P69" s="1" t="s">
        <v>47</v>
      </c>
      <c r="Q69" s="1" t="s">
        <v>45</v>
      </c>
      <c r="R69" s="1" t="s">
        <v>46</v>
      </c>
      <c r="S69" s="1" t="s">
        <v>48</v>
      </c>
      <c r="T69" s="1" t="s">
        <v>80</v>
      </c>
      <c r="U69" s="3">
        <v>20</v>
      </c>
      <c r="V69" s="4">
        <v>0</v>
      </c>
      <c r="W69" s="4">
        <v>0</v>
      </c>
      <c r="X69" s="4">
        <v>11.5712</v>
      </c>
      <c r="Y69" s="4">
        <v>0.0032</v>
      </c>
      <c r="Z69" s="4">
        <v>28.928</v>
      </c>
      <c r="AA69" s="4">
        <v>0.008</v>
      </c>
      <c r="AB69" s="4">
        <v>40.4992</v>
      </c>
      <c r="AC69" s="6">
        <v>0</v>
      </c>
      <c r="AD69" s="4">
        <v>0</v>
      </c>
      <c r="AE69" s="1" t="s">
        <v>41</v>
      </c>
      <c r="AF69" s="1" t="s">
        <v>50</v>
      </c>
      <c r="AG69" s="1" t="s">
        <v>51</v>
      </c>
      <c r="AH69" s="1" t="s">
        <v>41</v>
      </c>
      <c r="AI69" s="1" t="s">
        <v>52</v>
      </c>
    </row>
    <row r="70" spans="22:26">
      <c r="V70" s="5">
        <f>SUM(V2:V69)</f>
        <v>1566.318672</v>
      </c>
      <c r="W70" s="5"/>
      <c r="X70" s="5">
        <f t="shared" ref="W70:Z70" si="0">SUM(X2:X69)</f>
        <v>1043.130464</v>
      </c>
      <c r="Y70" s="5"/>
      <c r="Z70" s="5">
        <f t="shared" si="0"/>
        <v>2349.3756</v>
      </c>
    </row>
    <row r="71" spans="20:24">
      <c r="T71" t="s">
        <v>124</v>
      </c>
      <c r="X71">
        <v>676.47</v>
      </c>
    </row>
    <row r="72" spans="20:26">
      <c r="T72" s="1" t="s">
        <v>125</v>
      </c>
      <c r="V72" s="7">
        <f>V70-V71</f>
        <v>1566.318672</v>
      </c>
      <c r="W72" s="7"/>
      <c r="X72" s="7">
        <f t="shared" ref="W72:Z72" si="1">X70-X71</f>
        <v>366.660464</v>
      </c>
      <c r="Y72" s="7"/>
      <c r="Z72" s="7">
        <f t="shared" si="1"/>
        <v>2349.3756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0"/>
  <sheetViews>
    <sheetView tabSelected="1" topLeftCell="N64" workbookViewId="0">
      <selection activeCell="W83" sqref="W83"/>
    </sheetView>
  </sheetViews>
  <sheetFormatPr defaultColWidth="9" defaultRowHeight="14"/>
  <cols>
    <col min="22" max="22" width="13" customWidth="1"/>
    <col min="24" max="24" width="12.75" customWidth="1"/>
    <col min="26" max="26" width="12.75" customWidth="1"/>
  </cols>
  <sheetData>
    <row r="1" s="1" customFormat="1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4" t="s">
        <v>126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1" t="s">
        <v>34</v>
      </c>
    </row>
    <row r="2" s="1" customFormat="1" spans="1:35">
      <c r="A2" s="1" t="s">
        <v>127</v>
      </c>
      <c r="B2" s="1" t="s">
        <v>36</v>
      </c>
      <c r="C2" s="1" t="s">
        <v>128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97</v>
      </c>
      <c r="N2" s="1" t="s">
        <v>45</v>
      </c>
      <c r="O2" s="1" t="s">
        <v>46</v>
      </c>
      <c r="P2" s="1" t="s">
        <v>47</v>
      </c>
      <c r="Q2" s="1" t="s">
        <v>45</v>
      </c>
      <c r="R2" s="1" t="s">
        <v>46</v>
      </c>
      <c r="S2" s="1" t="s">
        <v>48</v>
      </c>
      <c r="T2" s="1" t="s">
        <v>98</v>
      </c>
      <c r="U2" s="3">
        <v>6</v>
      </c>
      <c r="V2" s="4">
        <v>0</v>
      </c>
      <c r="W2" s="4">
        <v>0</v>
      </c>
      <c r="X2" s="4">
        <v>1.95264</v>
      </c>
      <c r="Y2" s="4">
        <v>0.0032</v>
      </c>
      <c r="Z2" s="4">
        <v>4.8816</v>
      </c>
      <c r="AA2" s="4">
        <v>0.008</v>
      </c>
      <c r="AB2" s="4">
        <v>6.83424</v>
      </c>
      <c r="AC2" s="6">
        <v>0</v>
      </c>
      <c r="AD2" s="4">
        <v>0</v>
      </c>
      <c r="AE2" s="1" t="s">
        <v>41</v>
      </c>
      <c r="AF2" s="1" t="s">
        <v>50</v>
      </c>
      <c r="AG2" s="1" t="s">
        <v>51</v>
      </c>
      <c r="AH2" s="1" t="s">
        <v>41</v>
      </c>
      <c r="AI2" s="1" t="s">
        <v>52</v>
      </c>
    </row>
    <row r="3" s="1" customFormat="1" spans="1:35">
      <c r="A3" s="1" t="s">
        <v>129</v>
      </c>
      <c r="B3" s="1" t="s">
        <v>36</v>
      </c>
      <c r="C3" s="1" t="s">
        <v>128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41</v>
      </c>
      <c r="M3" s="1" t="s">
        <v>53</v>
      </c>
      <c r="N3" s="1" t="s">
        <v>130</v>
      </c>
      <c r="O3" s="1" t="s">
        <v>131</v>
      </c>
      <c r="P3" s="1" t="s">
        <v>47</v>
      </c>
      <c r="Q3" s="1" t="s">
        <v>130</v>
      </c>
      <c r="R3" s="1" t="s">
        <v>131</v>
      </c>
      <c r="S3" s="1" t="s">
        <v>48</v>
      </c>
      <c r="T3" s="1" t="s">
        <v>54</v>
      </c>
      <c r="U3" s="3">
        <v>2</v>
      </c>
      <c r="V3" s="4">
        <v>0</v>
      </c>
      <c r="W3" s="4">
        <v>0</v>
      </c>
      <c r="X3" s="4">
        <v>0.026048</v>
      </c>
      <c r="Y3" s="4">
        <v>0.0032</v>
      </c>
      <c r="Z3" s="4">
        <v>0</v>
      </c>
      <c r="AA3" s="4">
        <v>0</v>
      </c>
      <c r="AB3" s="4">
        <v>0.026048</v>
      </c>
      <c r="AC3" s="6">
        <v>0</v>
      </c>
      <c r="AD3" s="4">
        <v>0</v>
      </c>
      <c r="AE3" s="1" t="s">
        <v>41</v>
      </c>
      <c r="AF3" s="1" t="s">
        <v>50</v>
      </c>
      <c r="AG3" s="1" t="s">
        <v>51</v>
      </c>
      <c r="AH3" s="1" t="s">
        <v>41</v>
      </c>
      <c r="AI3" s="1" t="s">
        <v>52</v>
      </c>
    </row>
    <row r="4" s="1" customFormat="1" spans="1:35">
      <c r="A4" s="1" t="s">
        <v>129</v>
      </c>
      <c r="B4" s="1" t="s">
        <v>36</v>
      </c>
      <c r="C4" s="1" t="s">
        <v>128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75</v>
      </c>
      <c r="N4" s="1" t="s">
        <v>130</v>
      </c>
      <c r="O4" s="1" t="s">
        <v>131</v>
      </c>
      <c r="P4" s="1" t="s">
        <v>47</v>
      </c>
      <c r="Q4" s="1" t="s">
        <v>130</v>
      </c>
      <c r="R4" s="1" t="s">
        <v>131</v>
      </c>
      <c r="S4" s="1" t="s">
        <v>48</v>
      </c>
      <c r="T4" s="1" t="s">
        <v>76</v>
      </c>
      <c r="U4" s="3">
        <v>2</v>
      </c>
      <c r="V4" s="4">
        <v>0</v>
      </c>
      <c r="W4" s="4">
        <v>0</v>
      </c>
      <c r="X4" s="4">
        <v>0.224192</v>
      </c>
      <c r="Y4" s="4">
        <v>0.0032</v>
      </c>
      <c r="Z4" s="4">
        <v>0</v>
      </c>
      <c r="AA4" s="4">
        <v>0</v>
      </c>
      <c r="AB4" s="4">
        <v>0.224192</v>
      </c>
      <c r="AC4" s="6">
        <v>0</v>
      </c>
      <c r="AD4" s="4">
        <v>0</v>
      </c>
      <c r="AE4" s="1" t="s">
        <v>41</v>
      </c>
      <c r="AF4" s="1" t="s">
        <v>50</v>
      </c>
      <c r="AG4" s="1" t="s">
        <v>51</v>
      </c>
      <c r="AH4" s="1" t="s">
        <v>41</v>
      </c>
      <c r="AI4" s="1" t="s">
        <v>52</v>
      </c>
    </row>
    <row r="5" s="1" customFormat="1" spans="1:35">
      <c r="A5" s="1" t="s">
        <v>132</v>
      </c>
      <c r="B5" s="1" t="s">
        <v>36</v>
      </c>
      <c r="C5" s="1" t="s">
        <v>128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68</v>
      </c>
      <c r="J5" s="1" t="s">
        <v>43</v>
      </c>
      <c r="K5" s="1" t="s">
        <v>41</v>
      </c>
      <c r="L5" s="1" t="s">
        <v>41</v>
      </c>
      <c r="M5" s="1" t="s">
        <v>122</v>
      </c>
      <c r="N5" s="1" t="s">
        <v>84</v>
      </c>
      <c r="O5" s="1" t="s">
        <v>85</v>
      </c>
      <c r="P5" s="1" t="s">
        <v>47</v>
      </c>
      <c r="Q5" s="1" t="s">
        <v>72</v>
      </c>
      <c r="R5" s="1" t="s">
        <v>73</v>
      </c>
      <c r="S5" s="1" t="s">
        <v>74</v>
      </c>
      <c r="T5" s="1" t="s">
        <v>123</v>
      </c>
      <c r="U5" s="3">
        <v>234</v>
      </c>
      <c r="V5" s="4">
        <v>0</v>
      </c>
      <c r="W5" s="4">
        <v>0</v>
      </c>
      <c r="X5" s="4">
        <v>1.523072</v>
      </c>
      <c r="Y5" s="4">
        <v>0.0032</v>
      </c>
      <c r="Z5" s="4">
        <v>3.80768</v>
      </c>
      <c r="AA5" s="4">
        <v>0.008</v>
      </c>
      <c r="AB5" s="4">
        <v>5.330752</v>
      </c>
      <c r="AC5" s="6">
        <v>0</v>
      </c>
      <c r="AD5" s="4">
        <v>0</v>
      </c>
      <c r="AE5" s="1" t="s">
        <v>41</v>
      </c>
      <c r="AF5" s="1" t="s">
        <v>50</v>
      </c>
      <c r="AG5" s="1" t="s">
        <v>51</v>
      </c>
      <c r="AH5" s="1" t="s">
        <v>41</v>
      </c>
      <c r="AI5" s="1" t="s">
        <v>52</v>
      </c>
    </row>
    <row r="6" s="1" customFormat="1" spans="1:35">
      <c r="A6" s="1" t="s">
        <v>132</v>
      </c>
      <c r="B6" s="1" t="s">
        <v>36</v>
      </c>
      <c r="C6" s="1" t="s">
        <v>128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68</v>
      </c>
      <c r="J6" s="1" t="s">
        <v>43</v>
      </c>
      <c r="K6" s="1" t="s">
        <v>41</v>
      </c>
      <c r="L6" s="1" t="s">
        <v>41</v>
      </c>
      <c r="M6" s="1" t="s">
        <v>122</v>
      </c>
      <c r="N6" s="1" t="s">
        <v>84</v>
      </c>
      <c r="O6" s="1" t="s">
        <v>85</v>
      </c>
      <c r="P6" s="1" t="s">
        <v>47</v>
      </c>
      <c r="Q6" s="1" t="s">
        <v>133</v>
      </c>
      <c r="R6" s="1" t="s">
        <v>134</v>
      </c>
      <c r="S6" s="1" t="s">
        <v>74</v>
      </c>
      <c r="T6" s="1" t="s">
        <v>123</v>
      </c>
      <c r="U6" s="3">
        <v>2</v>
      </c>
      <c r="V6" s="4">
        <v>0</v>
      </c>
      <c r="W6" s="4">
        <v>0</v>
      </c>
      <c r="X6" s="4">
        <v>0.013024</v>
      </c>
      <c r="Y6" s="4">
        <v>0.0032</v>
      </c>
      <c r="Z6" s="4">
        <v>0.03256</v>
      </c>
      <c r="AA6" s="4">
        <v>0.008</v>
      </c>
      <c r="AB6" s="4">
        <v>0.045584</v>
      </c>
      <c r="AC6" s="6">
        <v>0</v>
      </c>
      <c r="AD6" s="4">
        <v>0</v>
      </c>
      <c r="AE6" s="1" t="s">
        <v>41</v>
      </c>
      <c r="AF6" s="1" t="s">
        <v>50</v>
      </c>
      <c r="AG6" s="1" t="s">
        <v>51</v>
      </c>
      <c r="AH6" s="1" t="s">
        <v>41</v>
      </c>
      <c r="AI6" s="1" t="s">
        <v>52</v>
      </c>
    </row>
    <row r="7" s="1" customFormat="1" spans="1:35">
      <c r="A7" s="1" t="s">
        <v>132</v>
      </c>
      <c r="B7" s="1" t="s">
        <v>36</v>
      </c>
      <c r="C7" s="1" t="s">
        <v>128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68</v>
      </c>
      <c r="J7" s="1" t="s">
        <v>43</v>
      </c>
      <c r="K7" s="1" t="s">
        <v>41</v>
      </c>
      <c r="L7" s="1" t="s">
        <v>41</v>
      </c>
      <c r="M7" s="1" t="s">
        <v>86</v>
      </c>
      <c r="N7" s="1" t="s">
        <v>84</v>
      </c>
      <c r="O7" s="1" t="s">
        <v>85</v>
      </c>
      <c r="P7" s="1" t="s">
        <v>47</v>
      </c>
      <c r="Q7" s="1" t="s">
        <v>72</v>
      </c>
      <c r="R7" s="1" t="s">
        <v>73</v>
      </c>
      <c r="S7" s="1" t="s">
        <v>74</v>
      </c>
      <c r="T7" s="1" t="s">
        <v>87</v>
      </c>
      <c r="U7" s="3">
        <v>184</v>
      </c>
      <c r="V7" s="4">
        <v>0</v>
      </c>
      <c r="W7" s="4">
        <v>0</v>
      </c>
      <c r="X7" s="4">
        <v>1.197632</v>
      </c>
      <c r="Y7" s="4">
        <v>0.0032</v>
      </c>
      <c r="Z7" s="4">
        <v>2.99408</v>
      </c>
      <c r="AA7" s="4">
        <v>0.008</v>
      </c>
      <c r="AB7" s="4">
        <v>4.191712</v>
      </c>
      <c r="AC7" s="6">
        <v>0</v>
      </c>
      <c r="AD7" s="4">
        <v>0</v>
      </c>
      <c r="AE7" s="1" t="s">
        <v>41</v>
      </c>
      <c r="AF7" s="1" t="s">
        <v>50</v>
      </c>
      <c r="AG7" s="1" t="s">
        <v>51</v>
      </c>
      <c r="AH7" s="1" t="s">
        <v>41</v>
      </c>
      <c r="AI7" s="1" t="s">
        <v>52</v>
      </c>
    </row>
    <row r="8" s="1" customFormat="1" spans="1:35">
      <c r="A8" s="1" t="s">
        <v>132</v>
      </c>
      <c r="B8" s="1" t="s">
        <v>36</v>
      </c>
      <c r="C8" s="1" t="s">
        <v>128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68</v>
      </c>
      <c r="J8" s="1" t="s">
        <v>43</v>
      </c>
      <c r="K8" s="1" t="s">
        <v>41</v>
      </c>
      <c r="L8" s="1" t="s">
        <v>41</v>
      </c>
      <c r="M8" s="1" t="s">
        <v>86</v>
      </c>
      <c r="N8" s="1" t="s">
        <v>84</v>
      </c>
      <c r="O8" s="1" t="s">
        <v>85</v>
      </c>
      <c r="P8" s="1" t="s">
        <v>47</v>
      </c>
      <c r="Q8" s="1" t="s">
        <v>133</v>
      </c>
      <c r="R8" s="1" t="s">
        <v>134</v>
      </c>
      <c r="S8" s="1" t="s">
        <v>74</v>
      </c>
      <c r="T8" s="1" t="s">
        <v>87</v>
      </c>
      <c r="U8" s="3">
        <v>2</v>
      </c>
      <c r="V8" s="4">
        <v>0</v>
      </c>
      <c r="W8" s="4">
        <v>0</v>
      </c>
      <c r="X8" s="4">
        <v>0.013024</v>
      </c>
      <c r="Y8" s="4">
        <v>0.0032</v>
      </c>
      <c r="Z8" s="4">
        <v>0.03256</v>
      </c>
      <c r="AA8" s="4">
        <v>0.008</v>
      </c>
      <c r="AB8" s="4">
        <v>0.045584</v>
      </c>
      <c r="AC8" s="6">
        <v>0</v>
      </c>
      <c r="AD8" s="4">
        <v>0</v>
      </c>
      <c r="AE8" s="1" t="s">
        <v>41</v>
      </c>
      <c r="AF8" s="1" t="s">
        <v>50</v>
      </c>
      <c r="AG8" s="1" t="s">
        <v>51</v>
      </c>
      <c r="AH8" s="1" t="s">
        <v>41</v>
      </c>
      <c r="AI8" s="1" t="s">
        <v>52</v>
      </c>
    </row>
    <row r="9" s="1" customFormat="1" spans="1:35">
      <c r="A9" s="1" t="s">
        <v>132</v>
      </c>
      <c r="B9" s="1" t="s">
        <v>36</v>
      </c>
      <c r="C9" s="1" t="s">
        <v>128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68</v>
      </c>
      <c r="J9" s="1" t="s">
        <v>43</v>
      </c>
      <c r="K9" s="1" t="s">
        <v>41</v>
      </c>
      <c r="L9" s="1" t="s">
        <v>41</v>
      </c>
      <c r="M9" s="1" t="s">
        <v>88</v>
      </c>
      <c r="N9" s="1" t="s">
        <v>84</v>
      </c>
      <c r="O9" s="1" t="s">
        <v>85</v>
      </c>
      <c r="P9" s="1" t="s">
        <v>47</v>
      </c>
      <c r="Q9" s="1" t="s">
        <v>72</v>
      </c>
      <c r="R9" s="1" t="s">
        <v>73</v>
      </c>
      <c r="S9" s="1" t="s">
        <v>74</v>
      </c>
      <c r="T9" s="1" t="s">
        <v>89</v>
      </c>
      <c r="U9" s="3">
        <v>72</v>
      </c>
      <c r="V9" s="4">
        <v>0</v>
      </c>
      <c r="W9" s="4">
        <v>0</v>
      </c>
      <c r="X9" s="4">
        <v>2.252032</v>
      </c>
      <c r="Y9" s="4">
        <v>0.0032</v>
      </c>
      <c r="Z9" s="4">
        <v>5.63008</v>
      </c>
      <c r="AA9" s="4">
        <v>0.008</v>
      </c>
      <c r="AB9" s="4">
        <v>7.882112</v>
      </c>
      <c r="AC9" s="6">
        <v>0</v>
      </c>
      <c r="AD9" s="4">
        <v>0</v>
      </c>
      <c r="AE9" s="1" t="s">
        <v>41</v>
      </c>
      <c r="AF9" s="1" t="s">
        <v>50</v>
      </c>
      <c r="AG9" s="1" t="s">
        <v>51</v>
      </c>
      <c r="AH9" s="1" t="s">
        <v>41</v>
      </c>
      <c r="AI9" s="1" t="s">
        <v>52</v>
      </c>
    </row>
    <row r="10" s="1" customFormat="1" spans="1:35">
      <c r="A10" s="1" t="s">
        <v>132</v>
      </c>
      <c r="B10" s="1" t="s">
        <v>36</v>
      </c>
      <c r="C10" s="1" t="s">
        <v>128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68</v>
      </c>
      <c r="J10" s="1" t="s">
        <v>43</v>
      </c>
      <c r="K10" s="1" t="s">
        <v>41</v>
      </c>
      <c r="L10" s="1" t="s">
        <v>41</v>
      </c>
      <c r="M10" s="1" t="s">
        <v>90</v>
      </c>
      <c r="N10" s="1" t="s">
        <v>84</v>
      </c>
      <c r="O10" s="1" t="s">
        <v>85</v>
      </c>
      <c r="P10" s="1" t="s">
        <v>47</v>
      </c>
      <c r="Q10" s="1" t="s">
        <v>72</v>
      </c>
      <c r="R10" s="1" t="s">
        <v>73</v>
      </c>
      <c r="S10" s="1" t="s">
        <v>74</v>
      </c>
      <c r="T10" s="1" t="s">
        <v>91</v>
      </c>
      <c r="U10" s="3">
        <v>72</v>
      </c>
      <c r="V10" s="4">
        <v>0</v>
      </c>
      <c r="W10" s="4">
        <v>0</v>
      </c>
      <c r="X10" s="4">
        <v>0.80448</v>
      </c>
      <c r="Y10" s="4">
        <v>0.0032</v>
      </c>
      <c r="Z10" s="4">
        <v>2.0112</v>
      </c>
      <c r="AA10" s="4">
        <v>0.008</v>
      </c>
      <c r="AB10" s="4">
        <v>2.81568</v>
      </c>
      <c r="AC10" s="6">
        <v>0</v>
      </c>
      <c r="AD10" s="4">
        <v>0</v>
      </c>
      <c r="AE10" s="1" t="s">
        <v>41</v>
      </c>
      <c r="AF10" s="1" t="s">
        <v>50</v>
      </c>
      <c r="AG10" s="1" t="s">
        <v>51</v>
      </c>
      <c r="AH10" s="1" t="s">
        <v>41</v>
      </c>
      <c r="AI10" s="1" t="s">
        <v>52</v>
      </c>
    </row>
    <row r="11" s="1" customFormat="1" spans="1:35">
      <c r="A11" s="1" t="s">
        <v>132</v>
      </c>
      <c r="B11" s="1" t="s">
        <v>36</v>
      </c>
      <c r="C11" s="1" t="s">
        <v>128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68</v>
      </c>
      <c r="J11" s="1" t="s">
        <v>43</v>
      </c>
      <c r="K11" s="1" t="s">
        <v>41</v>
      </c>
      <c r="L11" s="1" t="s">
        <v>41</v>
      </c>
      <c r="M11" s="1" t="s">
        <v>112</v>
      </c>
      <c r="N11" s="1" t="s">
        <v>84</v>
      </c>
      <c r="O11" s="1" t="s">
        <v>85</v>
      </c>
      <c r="P11" s="1" t="s">
        <v>47</v>
      </c>
      <c r="Q11" s="1" t="s">
        <v>72</v>
      </c>
      <c r="R11" s="1" t="s">
        <v>73</v>
      </c>
      <c r="S11" s="1" t="s">
        <v>74</v>
      </c>
      <c r="T11" s="1" t="s">
        <v>113</v>
      </c>
      <c r="U11" s="3">
        <v>54</v>
      </c>
      <c r="V11" s="4">
        <v>0</v>
      </c>
      <c r="W11" s="4">
        <v>0</v>
      </c>
      <c r="X11" s="4">
        <v>5.85792</v>
      </c>
      <c r="Y11" s="4">
        <v>0.0032</v>
      </c>
      <c r="Z11" s="4">
        <v>14.6448</v>
      </c>
      <c r="AA11" s="4">
        <v>0.008</v>
      </c>
      <c r="AB11" s="4">
        <v>20.50272</v>
      </c>
      <c r="AC11" s="6">
        <v>0</v>
      </c>
      <c r="AD11" s="4">
        <v>0</v>
      </c>
      <c r="AE11" s="1" t="s">
        <v>41</v>
      </c>
      <c r="AF11" s="1" t="s">
        <v>50</v>
      </c>
      <c r="AG11" s="1" t="s">
        <v>51</v>
      </c>
      <c r="AH11" s="1" t="s">
        <v>41</v>
      </c>
      <c r="AI11" s="1" t="s">
        <v>52</v>
      </c>
    </row>
    <row r="12" s="1" customFormat="1" spans="1:35">
      <c r="A12" s="1" t="s">
        <v>135</v>
      </c>
      <c r="B12" s="1" t="s">
        <v>36</v>
      </c>
      <c r="C12" s="1" t="s">
        <v>128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68</v>
      </c>
      <c r="J12" s="1" t="s">
        <v>43</v>
      </c>
      <c r="K12" s="1" t="s">
        <v>41</v>
      </c>
      <c r="L12" s="1" t="s">
        <v>41</v>
      </c>
      <c r="M12" s="1" t="s">
        <v>44</v>
      </c>
      <c r="N12" s="1" t="s">
        <v>81</v>
      </c>
      <c r="O12" s="1" t="s">
        <v>82</v>
      </c>
      <c r="P12" s="1" t="s">
        <v>47</v>
      </c>
      <c r="Q12" s="1" t="s">
        <v>72</v>
      </c>
      <c r="R12" s="1" t="s">
        <v>73</v>
      </c>
      <c r="S12" s="1" t="s">
        <v>74</v>
      </c>
      <c r="T12" s="1" t="s">
        <v>49</v>
      </c>
      <c r="U12" s="3">
        <v>76</v>
      </c>
      <c r="V12" s="4">
        <v>0</v>
      </c>
      <c r="W12" s="4">
        <v>0</v>
      </c>
      <c r="X12" s="4">
        <v>14.290432</v>
      </c>
      <c r="Y12" s="4">
        <v>0.0032</v>
      </c>
      <c r="Z12" s="4">
        <v>35.72608</v>
      </c>
      <c r="AA12" s="4">
        <v>0.008</v>
      </c>
      <c r="AB12" s="4">
        <v>50.016512</v>
      </c>
      <c r="AC12" s="6">
        <v>0</v>
      </c>
      <c r="AD12" s="4">
        <v>0</v>
      </c>
      <c r="AE12" s="1" t="s">
        <v>41</v>
      </c>
      <c r="AF12" s="1" t="s">
        <v>50</v>
      </c>
      <c r="AG12" s="1" t="s">
        <v>51</v>
      </c>
      <c r="AH12" s="1" t="s">
        <v>41</v>
      </c>
      <c r="AI12" s="1" t="s">
        <v>52</v>
      </c>
    </row>
    <row r="13" s="1" customFormat="1" spans="1:35">
      <c r="A13" s="1" t="s">
        <v>135</v>
      </c>
      <c r="B13" s="1" t="s">
        <v>36</v>
      </c>
      <c r="C13" s="1" t="s">
        <v>128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68</v>
      </c>
      <c r="J13" s="1" t="s">
        <v>43</v>
      </c>
      <c r="K13" s="1" t="s">
        <v>41</v>
      </c>
      <c r="L13" s="1" t="s">
        <v>41</v>
      </c>
      <c r="M13" s="1" t="s">
        <v>93</v>
      </c>
      <c r="N13" s="1" t="s">
        <v>81</v>
      </c>
      <c r="O13" s="1" t="s">
        <v>82</v>
      </c>
      <c r="P13" s="1" t="s">
        <v>47</v>
      </c>
      <c r="Q13" s="1" t="s">
        <v>72</v>
      </c>
      <c r="R13" s="1" t="s">
        <v>73</v>
      </c>
      <c r="S13" s="1" t="s">
        <v>74</v>
      </c>
      <c r="T13" s="1" t="s">
        <v>94</v>
      </c>
      <c r="U13" s="3">
        <v>29</v>
      </c>
      <c r="V13" s="4">
        <v>0</v>
      </c>
      <c r="W13" s="4">
        <v>0</v>
      </c>
      <c r="X13" s="4">
        <v>21.601984</v>
      </c>
      <c r="Y13" s="4">
        <v>0.0032</v>
      </c>
      <c r="Z13" s="4">
        <v>54.00496</v>
      </c>
      <c r="AA13" s="4">
        <v>0.008</v>
      </c>
      <c r="AB13" s="4">
        <v>75.606944</v>
      </c>
      <c r="AC13" s="6">
        <v>0</v>
      </c>
      <c r="AD13" s="4">
        <v>0</v>
      </c>
      <c r="AE13" s="1" t="s">
        <v>41</v>
      </c>
      <c r="AF13" s="1" t="s">
        <v>50</v>
      </c>
      <c r="AG13" s="1" t="s">
        <v>51</v>
      </c>
      <c r="AH13" s="1" t="s">
        <v>41</v>
      </c>
      <c r="AI13" s="1" t="s">
        <v>52</v>
      </c>
    </row>
    <row r="14" s="1" customFormat="1" spans="1:35">
      <c r="A14" s="1" t="s">
        <v>135</v>
      </c>
      <c r="B14" s="1" t="s">
        <v>36</v>
      </c>
      <c r="C14" s="1" t="s">
        <v>128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68</v>
      </c>
      <c r="J14" s="1" t="s">
        <v>43</v>
      </c>
      <c r="K14" s="1" t="s">
        <v>41</v>
      </c>
      <c r="L14" s="1" t="s">
        <v>41</v>
      </c>
      <c r="M14" s="1" t="s">
        <v>95</v>
      </c>
      <c r="N14" s="1" t="s">
        <v>81</v>
      </c>
      <c r="O14" s="1" t="s">
        <v>82</v>
      </c>
      <c r="P14" s="1" t="s">
        <v>47</v>
      </c>
      <c r="Q14" s="1" t="s">
        <v>72</v>
      </c>
      <c r="R14" s="1" t="s">
        <v>73</v>
      </c>
      <c r="S14" s="1" t="s">
        <v>74</v>
      </c>
      <c r="T14" s="1" t="s">
        <v>96</v>
      </c>
      <c r="U14" s="3">
        <v>29</v>
      </c>
      <c r="V14" s="4">
        <v>0</v>
      </c>
      <c r="W14" s="4">
        <v>0</v>
      </c>
      <c r="X14" s="4">
        <v>21.601984</v>
      </c>
      <c r="Y14" s="4">
        <v>0.0032</v>
      </c>
      <c r="Z14" s="4">
        <v>54.00496</v>
      </c>
      <c r="AA14" s="4">
        <v>0.008</v>
      </c>
      <c r="AB14" s="4">
        <v>75.606944</v>
      </c>
      <c r="AC14" s="6">
        <v>0</v>
      </c>
      <c r="AD14" s="4">
        <v>0</v>
      </c>
      <c r="AE14" s="1" t="s">
        <v>41</v>
      </c>
      <c r="AF14" s="1" t="s">
        <v>50</v>
      </c>
      <c r="AG14" s="1" t="s">
        <v>51</v>
      </c>
      <c r="AH14" s="1" t="s">
        <v>41</v>
      </c>
      <c r="AI14" s="1" t="s">
        <v>52</v>
      </c>
    </row>
    <row r="15" s="1" customFormat="1" spans="1:35">
      <c r="A15" s="1" t="s">
        <v>135</v>
      </c>
      <c r="B15" s="1" t="s">
        <v>36</v>
      </c>
      <c r="C15" s="1" t="s">
        <v>128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68</v>
      </c>
      <c r="J15" s="1" t="s">
        <v>43</v>
      </c>
      <c r="K15" s="1" t="s">
        <v>41</v>
      </c>
      <c r="L15" s="1" t="s">
        <v>41</v>
      </c>
      <c r="M15" s="1" t="s">
        <v>97</v>
      </c>
      <c r="N15" s="1" t="s">
        <v>81</v>
      </c>
      <c r="O15" s="1" t="s">
        <v>82</v>
      </c>
      <c r="P15" s="1" t="s">
        <v>47</v>
      </c>
      <c r="Q15" s="1" t="s">
        <v>72</v>
      </c>
      <c r="R15" s="1" t="s">
        <v>73</v>
      </c>
      <c r="S15" s="1" t="s">
        <v>74</v>
      </c>
      <c r="T15" s="1" t="s">
        <v>98</v>
      </c>
      <c r="U15" s="3">
        <v>72</v>
      </c>
      <c r="V15" s="4">
        <v>0</v>
      </c>
      <c r="W15" s="4">
        <v>0</v>
      </c>
      <c r="X15" s="4">
        <v>23.43168</v>
      </c>
      <c r="Y15" s="4">
        <v>0.0032</v>
      </c>
      <c r="Z15" s="4">
        <v>58.5792</v>
      </c>
      <c r="AA15" s="4">
        <v>0.008</v>
      </c>
      <c r="AB15" s="4">
        <v>82.01088</v>
      </c>
      <c r="AC15" s="6">
        <v>0</v>
      </c>
      <c r="AD15" s="4">
        <v>0</v>
      </c>
      <c r="AE15" s="1" t="s">
        <v>41</v>
      </c>
      <c r="AF15" s="1" t="s">
        <v>50</v>
      </c>
      <c r="AG15" s="1" t="s">
        <v>51</v>
      </c>
      <c r="AH15" s="1" t="s">
        <v>41</v>
      </c>
      <c r="AI15" s="1" t="s">
        <v>52</v>
      </c>
    </row>
    <row r="16" s="1" customFormat="1" spans="1:35">
      <c r="A16" s="1" t="s">
        <v>135</v>
      </c>
      <c r="B16" s="1" t="s">
        <v>36</v>
      </c>
      <c r="C16" s="1" t="s">
        <v>128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68</v>
      </c>
      <c r="J16" s="1" t="s">
        <v>43</v>
      </c>
      <c r="K16" s="1" t="s">
        <v>41</v>
      </c>
      <c r="L16" s="1" t="s">
        <v>41</v>
      </c>
      <c r="M16" s="1" t="s">
        <v>75</v>
      </c>
      <c r="N16" s="1" t="s">
        <v>81</v>
      </c>
      <c r="O16" s="1" t="s">
        <v>82</v>
      </c>
      <c r="P16" s="1" t="s">
        <v>47</v>
      </c>
      <c r="Q16" s="1" t="s">
        <v>72</v>
      </c>
      <c r="R16" s="1" t="s">
        <v>73</v>
      </c>
      <c r="S16" s="1" t="s">
        <v>74</v>
      </c>
      <c r="T16" s="1" t="s">
        <v>76</v>
      </c>
      <c r="U16" s="3">
        <v>110</v>
      </c>
      <c r="V16" s="4">
        <v>0</v>
      </c>
      <c r="W16" s="4">
        <v>0</v>
      </c>
      <c r="X16" s="4">
        <v>12.33056</v>
      </c>
      <c r="Y16" s="4">
        <v>0.0032</v>
      </c>
      <c r="Z16" s="4">
        <v>30.8264</v>
      </c>
      <c r="AA16" s="4">
        <v>0.008</v>
      </c>
      <c r="AB16" s="4">
        <v>43.15696</v>
      </c>
      <c r="AC16" s="6">
        <v>0</v>
      </c>
      <c r="AD16" s="4">
        <v>0</v>
      </c>
      <c r="AE16" s="1" t="s">
        <v>41</v>
      </c>
      <c r="AF16" s="1" t="s">
        <v>50</v>
      </c>
      <c r="AG16" s="1" t="s">
        <v>51</v>
      </c>
      <c r="AH16" s="1" t="s">
        <v>41</v>
      </c>
      <c r="AI16" s="1" t="s">
        <v>52</v>
      </c>
    </row>
    <row r="17" s="1" customFormat="1" spans="1:35">
      <c r="A17" s="1" t="s">
        <v>136</v>
      </c>
      <c r="B17" s="1" t="s">
        <v>36</v>
      </c>
      <c r="C17" s="1" t="s">
        <v>128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68</v>
      </c>
      <c r="J17" s="1" t="s">
        <v>43</v>
      </c>
      <c r="K17" s="1" t="s">
        <v>41</v>
      </c>
      <c r="L17" s="1" t="s">
        <v>41</v>
      </c>
      <c r="M17" s="1" t="s">
        <v>53</v>
      </c>
      <c r="N17" s="1" t="s">
        <v>110</v>
      </c>
      <c r="O17" s="1" t="s">
        <v>111</v>
      </c>
      <c r="P17" s="1" t="s">
        <v>71</v>
      </c>
      <c r="Q17" s="1" t="s">
        <v>84</v>
      </c>
      <c r="R17" s="1" t="s">
        <v>85</v>
      </c>
      <c r="S17" s="1" t="s">
        <v>47</v>
      </c>
      <c r="T17" s="1" t="s">
        <v>54</v>
      </c>
      <c r="U17" s="3">
        <v>1</v>
      </c>
      <c r="V17" s="4">
        <v>0.019536</v>
      </c>
      <c r="W17" s="4">
        <v>0.0048</v>
      </c>
      <c r="X17" s="4">
        <v>0</v>
      </c>
      <c r="Y17" s="4">
        <v>0.0032</v>
      </c>
      <c r="Z17" s="4">
        <v>0</v>
      </c>
      <c r="AA17" s="4">
        <v>0</v>
      </c>
      <c r="AB17" s="4">
        <v>0.019536</v>
      </c>
      <c r="AC17" s="6">
        <v>0</v>
      </c>
      <c r="AD17" s="4">
        <v>0</v>
      </c>
      <c r="AE17" s="1" t="s">
        <v>41</v>
      </c>
      <c r="AF17" s="1" t="s">
        <v>50</v>
      </c>
      <c r="AG17" s="1" t="s">
        <v>51</v>
      </c>
      <c r="AH17" s="1" t="s">
        <v>41</v>
      </c>
      <c r="AI17" s="1" t="s">
        <v>52</v>
      </c>
    </row>
    <row r="18" s="1" customFormat="1" spans="1:35">
      <c r="A18" s="1" t="s">
        <v>137</v>
      </c>
      <c r="B18" s="1" t="s">
        <v>36</v>
      </c>
      <c r="C18" s="1" t="s">
        <v>128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68</v>
      </c>
      <c r="J18" s="1" t="s">
        <v>43</v>
      </c>
      <c r="K18" s="1" t="s">
        <v>41</v>
      </c>
      <c r="L18" s="1" t="s">
        <v>41</v>
      </c>
      <c r="M18" s="1" t="s">
        <v>100</v>
      </c>
      <c r="N18" s="1" t="s">
        <v>101</v>
      </c>
      <c r="O18" s="1" t="s">
        <v>102</v>
      </c>
      <c r="P18" s="1" t="s">
        <v>71</v>
      </c>
      <c r="Q18" s="1" t="s">
        <v>72</v>
      </c>
      <c r="R18" s="1" t="s">
        <v>73</v>
      </c>
      <c r="S18" s="1" t="s">
        <v>74</v>
      </c>
      <c r="T18" s="1" t="s">
        <v>103</v>
      </c>
      <c r="U18" s="3">
        <v>138</v>
      </c>
      <c r="V18" s="4">
        <v>2155.71456</v>
      </c>
      <c r="W18" s="4">
        <v>0.0048</v>
      </c>
      <c r="X18" s="4">
        <v>1437.14304</v>
      </c>
      <c r="Y18" s="4">
        <v>0.0032</v>
      </c>
      <c r="Z18" s="4">
        <v>3592.8576</v>
      </c>
      <c r="AA18" s="4">
        <v>0.008</v>
      </c>
      <c r="AB18" s="4">
        <v>7185.7152</v>
      </c>
      <c r="AC18" s="6">
        <v>0</v>
      </c>
      <c r="AD18" s="4">
        <v>0</v>
      </c>
      <c r="AE18" s="1" t="s">
        <v>41</v>
      </c>
      <c r="AF18" s="1" t="s">
        <v>50</v>
      </c>
      <c r="AG18" s="1" t="s">
        <v>51</v>
      </c>
      <c r="AH18" s="1" t="s">
        <v>41</v>
      </c>
      <c r="AI18" s="1" t="s">
        <v>52</v>
      </c>
    </row>
    <row r="19" s="1" customFormat="1" spans="1:35">
      <c r="A19" s="1" t="s">
        <v>137</v>
      </c>
      <c r="B19" s="1" t="s">
        <v>36</v>
      </c>
      <c r="C19" s="1" t="s">
        <v>128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104</v>
      </c>
      <c r="J19" s="1" t="s">
        <v>43</v>
      </c>
      <c r="K19" s="1" t="s">
        <v>41</v>
      </c>
      <c r="L19" s="1" t="s">
        <v>41</v>
      </c>
      <c r="M19" s="1" t="s">
        <v>100</v>
      </c>
      <c r="N19" s="1" t="s">
        <v>101</v>
      </c>
      <c r="O19" s="1" t="s">
        <v>102</v>
      </c>
      <c r="P19" s="1" t="s">
        <v>71</v>
      </c>
      <c r="Q19" s="1" t="s">
        <v>41</v>
      </c>
      <c r="R19" s="1" t="s">
        <v>105</v>
      </c>
      <c r="S19" s="1" t="s">
        <v>106</v>
      </c>
      <c r="T19" s="1" t="s">
        <v>103</v>
      </c>
      <c r="U19" s="3">
        <v>4</v>
      </c>
      <c r="V19" s="4">
        <v>62.48448</v>
      </c>
      <c r="W19" s="4">
        <v>0.0048</v>
      </c>
      <c r="X19" s="4">
        <v>41.65632</v>
      </c>
      <c r="Y19" s="4">
        <v>0.0032</v>
      </c>
      <c r="Z19" s="4">
        <v>0</v>
      </c>
      <c r="AA19" s="4">
        <v>0.008</v>
      </c>
      <c r="AB19" s="4">
        <v>104.1408</v>
      </c>
      <c r="AC19" s="6">
        <v>0</v>
      </c>
      <c r="AD19" s="4">
        <v>0</v>
      </c>
      <c r="AE19" s="1" t="s">
        <v>41</v>
      </c>
      <c r="AF19" s="1" t="s">
        <v>50</v>
      </c>
      <c r="AG19" s="1" t="s">
        <v>51</v>
      </c>
      <c r="AH19" s="1" t="s">
        <v>41</v>
      </c>
      <c r="AI19" s="1" t="s">
        <v>52</v>
      </c>
    </row>
    <row r="20" s="1" customFormat="1" spans="1:35">
      <c r="A20" s="1" t="s">
        <v>137</v>
      </c>
      <c r="B20" s="1" t="s">
        <v>36</v>
      </c>
      <c r="C20" s="1" t="s">
        <v>128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68</v>
      </c>
      <c r="J20" s="1" t="s">
        <v>43</v>
      </c>
      <c r="K20" s="1" t="s">
        <v>41</v>
      </c>
      <c r="L20" s="1" t="s">
        <v>41</v>
      </c>
      <c r="M20" s="1" t="s">
        <v>138</v>
      </c>
      <c r="N20" s="1" t="s">
        <v>101</v>
      </c>
      <c r="O20" s="1" t="s">
        <v>102</v>
      </c>
      <c r="P20" s="1" t="s">
        <v>71</v>
      </c>
      <c r="Q20" s="1" t="s">
        <v>72</v>
      </c>
      <c r="R20" s="1" t="s">
        <v>73</v>
      </c>
      <c r="S20" s="1" t="s">
        <v>74</v>
      </c>
      <c r="T20" s="1" t="s">
        <v>139</v>
      </c>
      <c r="U20" s="3">
        <v>2</v>
      </c>
      <c r="V20" s="4">
        <v>9.7632</v>
      </c>
      <c r="W20" s="4">
        <v>0.0048</v>
      </c>
      <c r="X20" s="4">
        <v>6.5088</v>
      </c>
      <c r="Y20" s="4">
        <v>0.0032</v>
      </c>
      <c r="Z20" s="4">
        <v>16.272</v>
      </c>
      <c r="AA20" s="4">
        <v>0.008</v>
      </c>
      <c r="AB20" s="4">
        <v>32.544</v>
      </c>
      <c r="AC20" s="6">
        <v>0</v>
      </c>
      <c r="AD20" s="4">
        <v>0</v>
      </c>
      <c r="AE20" s="1" t="s">
        <v>41</v>
      </c>
      <c r="AF20" s="1" t="s">
        <v>50</v>
      </c>
      <c r="AG20" s="1" t="s">
        <v>51</v>
      </c>
      <c r="AH20" s="1" t="s">
        <v>41</v>
      </c>
      <c r="AI20" s="1" t="s">
        <v>52</v>
      </c>
    </row>
    <row r="21" s="1" customFormat="1" spans="1:35">
      <c r="A21" s="1" t="s">
        <v>137</v>
      </c>
      <c r="B21" s="1" t="s">
        <v>36</v>
      </c>
      <c r="C21" s="1" t="s">
        <v>128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68</v>
      </c>
      <c r="J21" s="1" t="s">
        <v>43</v>
      </c>
      <c r="K21" s="1" t="s">
        <v>41</v>
      </c>
      <c r="L21" s="1" t="s">
        <v>41</v>
      </c>
      <c r="M21" s="1" t="s">
        <v>107</v>
      </c>
      <c r="N21" s="1" t="s">
        <v>101</v>
      </c>
      <c r="O21" s="1" t="s">
        <v>102</v>
      </c>
      <c r="P21" s="1" t="s">
        <v>71</v>
      </c>
      <c r="Q21" s="1" t="s">
        <v>72</v>
      </c>
      <c r="R21" s="1" t="s">
        <v>73</v>
      </c>
      <c r="S21" s="1" t="s">
        <v>74</v>
      </c>
      <c r="T21" s="1" t="s">
        <v>140</v>
      </c>
      <c r="U21" s="3">
        <v>2</v>
      </c>
      <c r="V21" s="4">
        <v>7.3224</v>
      </c>
      <c r="W21" s="4">
        <v>0.0048</v>
      </c>
      <c r="X21" s="4">
        <v>4.8816</v>
      </c>
      <c r="Y21" s="4">
        <v>0.0032</v>
      </c>
      <c r="Z21" s="4">
        <v>12.204</v>
      </c>
      <c r="AA21" s="4">
        <v>0.008</v>
      </c>
      <c r="AB21" s="4">
        <v>24.408</v>
      </c>
      <c r="AC21" s="6">
        <v>0</v>
      </c>
      <c r="AD21" s="4">
        <v>0</v>
      </c>
      <c r="AE21" s="1" t="s">
        <v>41</v>
      </c>
      <c r="AF21" s="1" t="s">
        <v>50</v>
      </c>
      <c r="AG21" s="1" t="s">
        <v>51</v>
      </c>
      <c r="AH21" s="1" t="s">
        <v>41</v>
      </c>
      <c r="AI21" s="1" t="s">
        <v>52</v>
      </c>
    </row>
    <row r="22" s="1" customFormat="1" spans="1:35">
      <c r="A22" s="1" t="s">
        <v>137</v>
      </c>
      <c r="B22" s="1" t="s">
        <v>36</v>
      </c>
      <c r="C22" s="1" t="s">
        <v>128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68</v>
      </c>
      <c r="J22" s="1" t="s">
        <v>43</v>
      </c>
      <c r="K22" s="1" t="s">
        <v>41</v>
      </c>
      <c r="L22" s="1" t="s">
        <v>41</v>
      </c>
      <c r="M22" s="1" t="s">
        <v>141</v>
      </c>
      <c r="N22" s="1" t="s">
        <v>101</v>
      </c>
      <c r="O22" s="1" t="s">
        <v>102</v>
      </c>
      <c r="P22" s="1" t="s">
        <v>71</v>
      </c>
      <c r="Q22" s="1" t="s">
        <v>72</v>
      </c>
      <c r="R22" s="1" t="s">
        <v>73</v>
      </c>
      <c r="S22" s="1" t="s">
        <v>74</v>
      </c>
      <c r="T22" s="1" t="s">
        <v>142</v>
      </c>
      <c r="U22" s="3">
        <v>2</v>
      </c>
      <c r="V22" s="4">
        <v>1.13904</v>
      </c>
      <c r="W22" s="4">
        <v>0.0048</v>
      </c>
      <c r="X22" s="4">
        <v>0.75936</v>
      </c>
      <c r="Y22" s="4">
        <v>0.0032</v>
      </c>
      <c r="Z22" s="4">
        <v>1.8984</v>
      </c>
      <c r="AA22" s="4">
        <v>0.008</v>
      </c>
      <c r="AB22" s="4">
        <v>3.7968</v>
      </c>
      <c r="AC22" s="6">
        <v>0</v>
      </c>
      <c r="AD22" s="4">
        <v>0</v>
      </c>
      <c r="AE22" s="1" t="s">
        <v>41</v>
      </c>
      <c r="AF22" s="1" t="s">
        <v>50</v>
      </c>
      <c r="AG22" s="1" t="s">
        <v>51</v>
      </c>
      <c r="AH22" s="1" t="s">
        <v>41</v>
      </c>
      <c r="AI22" s="1" t="s">
        <v>52</v>
      </c>
    </row>
    <row r="23" s="1" customFormat="1" spans="1:35">
      <c r="A23" s="1" t="s">
        <v>137</v>
      </c>
      <c r="B23" s="1" t="s">
        <v>36</v>
      </c>
      <c r="C23" s="1" t="s">
        <v>128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68</v>
      </c>
      <c r="J23" s="1" t="s">
        <v>43</v>
      </c>
      <c r="K23" s="1" t="s">
        <v>41</v>
      </c>
      <c r="L23" s="1" t="s">
        <v>41</v>
      </c>
      <c r="M23" s="1" t="s">
        <v>143</v>
      </c>
      <c r="N23" s="1" t="s">
        <v>101</v>
      </c>
      <c r="O23" s="1" t="s">
        <v>102</v>
      </c>
      <c r="P23" s="1" t="s">
        <v>71</v>
      </c>
      <c r="Q23" s="1" t="s">
        <v>72</v>
      </c>
      <c r="R23" s="1" t="s">
        <v>73</v>
      </c>
      <c r="S23" s="1" t="s">
        <v>74</v>
      </c>
      <c r="T23" s="1" t="s">
        <v>144</v>
      </c>
      <c r="U23" s="3">
        <v>11</v>
      </c>
      <c r="V23" s="4">
        <v>82.33632</v>
      </c>
      <c r="W23" s="4">
        <v>0.0048</v>
      </c>
      <c r="X23" s="4">
        <v>54.89088</v>
      </c>
      <c r="Y23" s="4">
        <v>0.0032</v>
      </c>
      <c r="Z23" s="4">
        <v>137.2272</v>
      </c>
      <c r="AA23" s="4">
        <v>0.008</v>
      </c>
      <c r="AB23" s="4">
        <v>274.4544</v>
      </c>
      <c r="AC23" s="6">
        <v>0</v>
      </c>
      <c r="AD23" s="4">
        <v>0</v>
      </c>
      <c r="AE23" s="1" t="s">
        <v>41</v>
      </c>
      <c r="AF23" s="1" t="s">
        <v>50</v>
      </c>
      <c r="AG23" s="1" t="s">
        <v>51</v>
      </c>
      <c r="AH23" s="1" t="s">
        <v>41</v>
      </c>
      <c r="AI23" s="1" t="s">
        <v>52</v>
      </c>
    </row>
    <row r="24" s="1" customFormat="1" spans="1:35">
      <c r="A24" s="1" t="s">
        <v>137</v>
      </c>
      <c r="B24" s="1" t="s">
        <v>36</v>
      </c>
      <c r="C24" s="1" t="s">
        <v>128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68</v>
      </c>
      <c r="J24" s="1" t="s">
        <v>43</v>
      </c>
      <c r="K24" s="1" t="s">
        <v>41</v>
      </c>
      <c r="L24" s="1" t="s">
        <v>41</v>
      </c>
      <c r="M24" s="1" t="s">
        <v>145</v>
      </c>
      <c r="N24" s="1" t="s">
        <v>101</v>
      </c>
      <c r="O24" s="1" t="s">
        <v>102</v>
      </c>
      <c r="P24" s="1" t="s">
        <v>71</v>
      </c>
      <c r="Q24" s="1" t="s">
        <v>72</v>
      </c>
      <c r="R24" s="1" t="s">
        <v>73</v>
      </c>
      <c r="S24" s="1" t="s">
        <v>74</v>
      </c>
      <c r="T24" s="1" t="s">
        <v>146</v>
      </c>
      <c r="U24" s="3">
        <v>12</v>
      </c>
      <c r="V24" s="4">
        <v>43.9344</v>
      </c>
      <c r="W24" s="4">
        <v>0.0048</v>
      </c>
      <c r="X24" s="4">
        <v>29.2896</v>
      </c>
      <c r="Y24" s="4">
        <v>0.0032</v>
      </c>
      <c r="Z24" s="4">
        <v>73.224</v>
      </c>
      <c r="AA24" s="4">
        <v>0.008</v>
      </c>
      <c r="AB24" s="4">
        <v>146.448</v>
      </c>
      <c r="AC24" s="6">
        <v>0</v>
      </c>
      <c r="AD24" s="4">
        <v>0</v>
      </c>
      <c r="AE24" s="1" t="s">
        <v>41</v>
      </c>
      <c r="AF24" s="1" t="s">
        <v>50</v>
      </c>
      <c r="AG24" s="1" t="s">
        <v>51</v>
      </c>
      <c r="AH24" s="1" t="s">
        <v>41</v>
      </c>
      <c r="AI24" s="1" t="s">
        <v>52</v>
      </c>
    </row>
    <row r="25" s="1" customFormat="1" spans="1:35">
      <c r="A25" s="1" t="s">
        <v>137</v>
      </c>
      <c r="B25" s="1" t="s">
        <v>36</v>
      </c>
      <c r="C25" s="1" t="s">
        <v>128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68</v>
      </c>
      <c r="J25" s="1" t="s">
        <v>43</v>
      </c>
      <c r="K25" s="1" t="s">
        <v>41</v>
      </c>
      <c r="L25" s="1" t="s">
        <v>41</v>
      </c>
      <c r="M25" s="1" t="s">
        <v>141</v>
      </c>
      <c r="N25" s="1" t="s">
        <v>101</v>
      </c>
      <c r="O25" s="1" t="s">
        <v>102</v>
      </c>
      <c r="P25" s="1" t="s">
        <v>71</v>
      </c>
      <c r="Q25" s="1" t="s">
        <v>72</v>
      </c>
      <c r="R25" s="1" t="s">
        <v>73</v>
      </c>
      <c r="S25" s="1" t="s">
        <v>74</v>
      </c>
      <c r="T25" s="1" t="s">
        <v>147</v>
      </c>
      <c r="U25" s="3">
        <v>12</v>
      </c>
      <c r="V25" s="4">
        <v>6.83424</v>
      </c>
      <c r="W25" s="4">
        <v>0.0048</v>
      </c>
      <c r="X25" s="4">
        <v>4.55616</v>
      </c>
      <c r="Y25" s="4">
        <v>0.0032</v>
      </c>
      <c r="Z25" s="4">
        <v>11.3904</v>
      </c>
      <c r="AA25" s="4">
        <v>0.008</v>
      </c>
      <c r="AB25" s="4">
        <v>22.7808</v>
      </c>
      <c r="AC25" s="6">
        <v>0</v>
      </c>
      <c r="AD25" s="4">
        <v>0</v>
      </c>
      <c r="AE25" s="1" t="s">
        <v>41</v>
      </c>
      <c r="AF25" s="1" t="s">
        <v>50</v>
      </c>
      <c r="AG25" s="1" t="s">
        <v>51</v>
      </c>
      <c r="AH25" s="1" t="s">
        <v>41</v>
      </c>
      <c r="AI25" s="1" t="s">
        <v>52</v>
      </c>
    </row>
    <row r="26" s="1" customFormat="1" spans="1:35">
      <c r="A26" s="1" t="s">
        <v>137</v>
      </c>
      <c r="B26" s="1" t="s">
        <v>36</v>
      </c>
      <c r="C26" s="1" t="s">
        <v>128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68</v>
      </c>
      <c r="J26" s="1" t="s">
        <v>43</v>
      </c>
      <c r="K26" s="1" t="s">
        <v>41</v>
      </c>
      <c r="L26" s="1" t="s">
        <v>41</v>
      </c>
      <c r="M26" s="1" t="s">
        <v>143</v>
      </c>
      <c r="N26" s="1" t="s">
        <v>101</v>
      </c>
      <c r="O26" s="1" t="s">
        <v>102</v>
      </c>
      <c r="P26" s="1" t="s">
        <v>71</v>
      </c>
      <c r="Q26" s="1" t="s">
        <v>72</v>
      </c>
      <c r="R26" s="1" t="s">
        <v>73</v>
      </c>
      <c r="S26" s="1" t="s">
        <v>74</v>
      </c>
      <c r="T26" s="1" t="s">
        <v>148</v>
      </c>
      <c r="U26" s="3">
        <v>2</v>
      </c>
      <c r="V26" s="4">
        <v>23.64864</v>
      </c>
      <c r="W26" s="4">
        <v>0.0048</v>
      </c>
      <c r="X26" s="4">
        <v>15.76576</v>
      </c>
      <c r="Y26" s="4">
        <v>0.0032</v>
      </c>
      <c r="Z26" s="4">
        <v>39.4144</v>
      </c>
      <c r="AA26" s="4">
        <v>0.008</v>
      </c>
      <c r="AB26" s="4">
        <v>78.8288</v>
      </c>
      <c r="AC26" s="6">
        <v>0</v>
      </c>
      <c r="AD26" s="4">
        <v>0</v>
      </c>
      <c r="AE26" s="1" t="s">
        <v>41</v>
      </c>
      <c r="AF26" s="1" t="s">
        <v>50</v>
      </c>
      <c r="AG26" s="1" t="s">
        <v>51</v>
      </c>
      <c r="AH26" s="1" t="s">
        <v>41</v>
      </c>
      <c r="AI26" s="1" t="s">
        <v>52</v>
      </c>
    </row>
    <row r="27" s="1" customFormat="1" spans="1:35">
      <c r="A27" s="1" t="s">
        <v>137</v>
      </c>
      <c r="B27" s="1" t="s">
        <v>36</v>
      </c>
      <c r="C27" s="1" t="s">
        <v>128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104</v>
      </c>
      <c r="J27" s="1" t="s">
        <v>43</v>
      </c>
      <c r="K27" s="1" t="s">
        <v>41</v>
      </c>
      <c r="L27" s="1" t="s">
        <v>41</v>
      </c>
      <c r="M27" s="1" t="s">
        <v>149</v>
      </c>
      <c r="N27" s="1" t="s">
        <v>101</v>
      </c>
      <c r="O27" s="1" t="s">
        <v>102</v>
      </c>
      <c r="P27" s="1" t="s">
        <v>71</v>
      </c>
      <c r="Q27" s="1" t="s">
        <v>41</v>
      </c>
      <c r="R27" s="1" t="s">
        <v>105</v>
      </c>
      <c r="S27" s="1" t="s">
        <v>106</v>
      </c>
      <c r="T27" s="1" t="s">
        <v>150</v>
      </c>
      <c r="U27" s="3">
        <v>1</v>
      </c>
      <c r="V27" s="4">
        <v>6.40032</v>
      </c>
      <c r="W27" s="4">
        <v>0.0048</v>
      </c>
      <c r="X27" s="4">
        <v>4.26688</v>
      </c>
      <c r="Y27" s="4">
        <v>0.0032</v>
      </c>
      <c r="Z27" s="4">
        <v>0</v>
      </c>
      <c r="AA27" s="4">
        <v>0.008</v>
      </c>
      <c r="AB27" s="4">
        <v>10.6672</v>
      </c>
      <c r="AC27" s="6">
        <v>0</v>
      </c>
      <c r="AD27" s="4">
        <v>0</v>
      </c>
      <c r="AE27" s="1" t="s">
        <v>41</v>
      </c>
      <c r="AF27" s="1" t="s">
        <v>50</v>
      </c>
      <c r="AG27" s="1" t="s">
        <v>51</v>
      </c>
      <c r="AH27" s="1" t="s">
        <v>41</v>
      </c>
      <c r="AI27" s="1" t="s">
        <v>52</v>
      </c>
    </row>
    <row r="28" s="1" customFormat="1" spans="1:35">
      <c r="A28" s="1" t="s">
        <v>137</v>
      </c>
      <c r="B28" s="1" t="s">
        <v>36</v>
      </c>
      <c r="C28" s="1" t="s">
        <v>128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68</v>
      </c>
      <c r="J28" s="1" t="s">
        <v>43</v>
      </c>
      <c r="K28" s="1" t="s">
        <v>41</v>
      </c>
      <c r="L28" s="1" t="s">
        <v>41</v>
      </c>
      <c r="M28" s="1" t="s">
        <v>151</v>
      </c>
      <c r="N28" s="1" t="s">
        <v>101</v>
      </c>
      <c r="O28" s="1" t="s">
        <v>102</v>
      </c>
      <c r="P28" s="1" t="s">
        <v>71</v>
      </c>
      <c r="Q28" s="1" t="s">
        <v>130</v>
      </c>
      <c r="R28" s="1" t="s">
        <v>131</v>
      </c>
      <c r="S28" s="1" t="s">
        <v>47</v>
      </c>
      <c r="T28" s="1" t="s">
        <v>152</v>
      </c>
      <c r="U28" s="3">
        <v>1</v>
      </c>
      <c r="V28" s="4">
        <v>2.22384</v>
      </c>
      <c r="W28" s="4">
        <v>0.0048</v>
      </c>
      <c r="X28" s="4">
        <v>0</v>
      </c>
      <c r="Y28" s="4">
        <v>0.0032</v>
      </c>
      <c r="Z28" s="4">
        <v>0</v>
      </c>
      <c r="AA28" s="4">
        <v>0.008</v>
      </c>
      <c r="AB28" s="4">
        <v>2.22384</v>
      </c>
      <c r="AC28" s="6">
        <v>0</v>
      </c>
      <c r="AD28" s="4">
        <v>0</v>
      </c>
      <c r="AE28" s="1" t="s">
        <v>41</v>
      </c>
      <c r="AF28" s="1" t="s">
        <v>50</v>
      </c>
      <c r="AG28" s="1" t="s">
        <v>51</v>
      </c>
      <c r="AH28" s="1" t="s">
        <v>41</v>
      </c>
      <c r="AI28" s="1" t="s">
        <v>52</v>
      </c>
    </row>
    <row r="29" s="1" customFormat="1" spans="1:35">
      <c r="A29" s="1" t="s">
        <v>137</v>
      </c>
      <c r="B29" s="1" t="s">
        <v>36</v>
      </c>
      <c r="C29" s="1" t="s">
        <v>128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104</v>
      </c>
      <c r="J29" s="1" t="s">
        <v>43</v>
      </c>
      <c r="K29" s="1" t="s">
        <v>41</v>
      </c>
      <c r="L29" s="1" t="s">
        <v>41</v>
      </c>
      <c r="M29" s="1" t="s">
        <v>151</v>
      </c>
      <c r="N29" s="1" t="s">
        <v>101</v>
      </c>
      <c r="O29" s="1" t="s">
        <v>102</v>
      </c>
      <c r="P29" s="1" t="s">
        <v>71</v>
      </c>
      <c r="Q29" s="1" t="s">
        <v>41</v>
      </c>
      <c r="R29" s="1" t="s">
        <v>105</v>
      </c>
      <c r="S29" s="1" t="s">
        <v>106</v>
      </c>
      <c r="T29" s="1" t="s">
        <v>152</v>
      </c>
      <c r="U29" s="3">
        <v>1</v>
      </c>
      <c r="V29" s="4">
        <v>2.22384</v>
      </c>
      <c r="W29" s="4">
        <v>0.0048</v>
      </c>
      <c r="X29" s="4">
        <v>1.48256</v>
      </c>
      <c r="Y29" s="4">
        <v>0.0032</v>
      </c>
      <c r="Z29" s="4">
        <v>0</v>
      </c>
      <c r="AA29" s="4">
        <v>0.008</v>
      </c>
      <c r="AB29" s="4">
        <v>3.7064</v>
      </c>
      <c r="AC29" s="6">
        <v>0</v>
      </c>
      <c r="AD29" s="4">
        <v>0</v>
      </c>
      <c r="AE29" s="1" t="s">
        <v>41</v>
      </c>
      <c r="AF29" s="1" t="s">
        <v>50</v>
      </c>
      <c r="AG29" s="1" t="s">
        <v>51</v>
      </c>
      <c r="AH29" s="1" t="s">
        <v>41</v>
      </c>
      <c r="AI29" s="1" t="s">
        <v>52</v>
      </c>
    </row>
    <row r="30" s="1" customFormat="1" spans="1:35">
      <c r="A30" s="1" t="s">
        <v>137</v>
      </c>
      <c r="B30" s="1" t="s">
        <v>36</v>
      </c>
      <c r="C30" s="1" t="s">
        <v>128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68</v>
      </c>
      <c r="J30" s="1" t="s">
        <v>43</v>
      </c>
      <c r="K30" s="1" t="s">
        <v>41</v>
      </c>
      <c r="L30" s="1" t="s">
        <v>41</v>
      </c>
      <c r="M30" s="1" t="s">
        <v>153</v>
      </c>
      <c r="N30" s="1" t="s">
        <v>101</v>
      </c>
      <c r="O30" s="1" t="s">
        <v>102</v>
      </c>
      <c r="P30" s="1" t="s">
        <v>71</v>
      </c>
      <c r="Q30" s="1" t="s">
        <v>130</v>
      </c>
      <c r="R30" s="1" t="s">
        <v>131</v>
      </c>
      <c r="S30" s="1" t="s">
        <v>47</v>
      </c>
      <c r="T30" s="1" t="s">
        <v>154</v>
      </c>
      <c r="U30" s="3">
        <v>1</v>
      </c>
      <c r="V30" s="4">
        <v>0.32544</v>
      </c>
      <c r="W30" s="4">
        <v>0.0048</v>
      </c>
      <c r="X30" s="4">
        <v>0</v>
      </c>
      <c r="Y30" s="4">
        <v>0.0032</v>
      </c>
      <c r="Z30" s="4">
        <v>0</v>
      </c>
      <c r="AA30" s="4">
        <v>0.008</v>
      </c>
      <c r="AB30" s="4">
        <v>0.32544</v>
      </c>
      <c r="AC30" s="6">
        <v>0</v>
      </c>
      <c r="AD30" s="4">
        <v>0</v>
      </c>
      <c r="AE30" s="1" t="s">
        <v>41</v>
      </c>
      <c r="AF30" s="1" t="s">
        <v>50</v>
      </c>
      <c r="AG30" s="1" t="s">
        <v>51</v>
      </c>
      <c r="AH30" s="1" t="s">
        <v>41</v>
      </c>
      <c r="AI30" s="1" t="s">
        <v>52</v>
      </c>
    </row>
    <row r="31" s="1" customFormat="1" spans="1:35">
      <c r="A31" s="1" t="s">
        <v>137</v>
      </c>
      <c r="B31" s="1" t="s">
        <v>36</v>
      </c>
      <c r="C31" s="1" t="s">
        <v>128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104</v>
      </c>
      <c r="J31" s="1" t="s">
        <v>43</v>
      </c>
      <c r="K31" s="1" t="s">
        <v>41</v>
      </c>
      <c r="L31" s="1" t="s">
        <v>41</v>
      </c>
      <c r="M31" s="1" t="s">
        <v>153</v>
      </c>
      <c r="N31" s="1" t="s">
        <v>101</v>
      </c>
      <c r="O31" s="1" t="s">
        <v>102</v>
      </c>
      <c r="P31" s="1" t="s">
        <v>71</v>
      </c>
      <c r="Q31" s="1" t="s">
        <v>41</v>
      </c>
      <c r="R31" s="1" t="s">
        <v>105</v>
      </c>
      <c r="S31" s="1" t="s">
        <v>106</v>
      </c>
      <c r="T31" s="1" t="s">
        <v>154</v>
      </c>
      <c r="U31" s="3">
        <v>1</v>
      </c>
      <c r="V31" s="4">
        <v>0.32544</v>
      </c>
      <c r="W31" s="4">
        <v>0.0048</v>
      </c>
      <c r="X31" s="4">
        <v>0.21696</v>
      </c>
      <c r="Y31" s="4">
        <v>0.0032</v>
      </c>
      <c r="Z31" s="4">
        <v>0</v>
      </c>
      <c r="AA31" s="4">
        <v>0.008</v>
      </c>
      <c r="AB31" s="4">
        <v>0.5424</v>
      </c>
      <c r="AC31" s="6">
        <v>0</v>
      </c>
      <c r="AD31" s="4">
        <v>0</v>
      </c>
      <c r="AE31" s="1" t="s">
        <v>41</v>
      </c>
      <c r="AF31" s="1" t="s">
        <v>50</v>
      </c>
      <c r="AG31" s="1" t="s">
        <v>51</v>
      </c>
      <c r="AH31" s="1" t="s">
        <v>41</v>
      </c>
      <c r="AI31" s="1" t="s">
        <v>52</v>
      </c>
    </row>
    <row r="32" s="1" customFormat="1" spans="1:35">
      <c r="A32" s="1" t="s">
        <v>137</v>
      </c>
      <c r="B32" s="1" t="s">
        <v>36</v>
      </c>
      <c r="C32" s="1" t="s">
        <v>128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68</v>
      </c>
      <c r="J32" s="1" t="s">
        <v>43</v>
      </c>
      <c r="K32" s="1" t="s">
        <v>41</v>
      </c>
      <c r="L32" s="1" t="s">
        <v>41</v>
      </c>
      <c r="M32" s="1" t="s">
        <v>149</v>
      </c>
      <c r="N32" s="1" t="s">
        <v>101</v>
      </c>
      <c r="O32" s="1" t="s">
        <v>102</v>
      </c>
      <c r="P32" s="1" t="s">
        <v>71</v>
      </c>
      <c r="Q32" s="1" t="s">
        <v>130</v>
      </c>
      <c r="R32" s="1" t="s">
        <v>131</v>
      </c>
      <c r="S32" s="1" t="s">
        <v>47</v>
      </c>
      <c r="T32" s="1" t="s">
        <v>150</v>
      </c>
      <c r="U32" s="3">
        <v>1</v>
      </c>
      <c r="V32" s="4">
        <v>6.40032</v>
      </c>
      <c r="W32" s="4">
        <v>0.0048</v>
      </c>
      <c r="X32" s="4">
        <v>0</v>
      </c>
      <c r="Y32" s="4">
        <v>0.0032</v>
      </c>
      <c r="Z32" s="4">
        <v>0</v>
      </c>
      <c r="AA32" s="4">
        <v>0.008</v>
      </c>
      <c r="AB32" s="4">
        <v>6.40032</v>
      </c>
      <c r="AC32" s="6">
        <v>0</v>
      </c>
      <c r="AD32" s="4">
        <v>0</v>
      </c>
      <c r="AE32" s="1" t="s">
        <v>41</v>
      </c>
      <c r="AF32" s="1" t="s">
        <v>50</v>
      </c>
      <c r="AG32" s="1" t="s">
        <v>51</v>
      </c>
      <c r="AH32" s="1" t="s">
        <v>41</v>
      </c>
      <c r="AI32" s="1" t="s">
        <v>52</v>
      </c>
    </row>
    <row r="33" s="1" customFormat="1" spans="1:35">
      <c r="A33" s="1" t="s">
        <v>137</v>
      </c>
      <c r="B33" s="1" t="s">
        <v>36</v>
      </c>
      <c r="C33" s="1" t="s">
        <v>128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68</v>
      </c>
      <c r="J33" s="1" t="s">
        <v>43</v>
      </c>
      <c r="K33" s="1" t="s">
        <v>41</v>
      </c>
      <c r="L33" s="1" t="s">
        <v>41</v>
      </c>
      <c r="M33" s="1" t="s">
        <v>112</v>
      </c>
      <c r="N33" s="1" t="s">
        <v>101</v>
      </c>
      <c r="O33" s="1" t="s">
        <v>102</v>
      </c>
      <c r="P33" s="1" t="s">
        <v>71</v>
      </c>
      <c r="Q33" s="1" t="s">
        <v>84</v>
      </c>
      <c r="R33" s="1" t="s">
        <v>85</v>
      </c>
      <c r="S33" s="1" t="s">
        <v>47</v>
      </c>
      <c r="T33" s="1" t="s">
        <v>113</v>
      </c>
      <c r="U33" s="3">
        <v>63</v>
      </c>
      <c r="V33" s="4">
        <v>10.25136</v>
      </c>
      <c r="W33" s="4">
        <v>0.0048</v>
      </c>
      <c r="X33" s="4">
        <v>0</v>
      </c>
      <c r="Y33" s="4">
        <v>0.0032</v>
      </c>
      <c r="Z33" s="4">
        <v>0</v>
      </c>
      <c r="AA33" s="4">
        <v>0.008</v>
      </c>
      <c r="AB33" s="4">
        <v>10.25136</v>
      </c>
      <c r="AC33" s="6">
        <v>0</v>
      </c>
      <c r="AD33" s="4">
        <v>0</v>
      </c>
      <c r="AE33" s="1" t="s">
        <v>41</v>
      </c>
      <c r="AF33" s="1" t="s">
        <v>50</v>
      </c>
      <c r="AG33" s="1" t="s">
        <v>51</v>
      </c>
      <c r="AH33" s="1" t="s">
        <v>41</v>
      </c>
      <c r="AI33" s="1" t="s">
        <v>52</v>
      </c>
    </row>
    <row r="34" s="1" customFormat="1" spans="1:35">
      <c r="A34" s="1" t="s">
        <v>137</v>
      </c>
      <c r="B34" s="1" t="s">
        <v>36</v>
      </c>
      <c r="C34" s="1" t="s">
        <v>128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68</v>
      </c>
      <c r="J34" s="1" t="s">
        <v>43</v>
      </c>
      <c r="K34" s="1" t="s">
        <v>41</v>
      </c>
      <c r="L34" s="1" t="s">
        <v>41</v>
      </c>
      <c r="M34" s="1" t="s">
        <v>112</v>
      </c>
      <c r="N34" s="1" t="s">
        <v>101</v>
      </c>
      <c r="O34" s="1" t="s">
        <v>102</v>
      </c>
      <c r="P34" s="1" t="s">
        <v>71</v>
      </c>
      <c r="Q34" s="1" t="s">
        <v>117</v>
      </c>
      <c r="R34" s="1" t="s">
        <v>118</v>
      </c>
      <c r="S34" s="1" t="s">
        <v>74</v>
      </c>
      <c r="T34" s="1" t="s">
        <v>113</v>
      </c>
      <c r="U34" s="3">
        <v>114</v>
      </c>
      <c r="V34" s="4">
        <v>18.55008</v>
      </c>
      <c r="W34" s="4">
        <v>0.0048</v>
      </c>
      <c r="X34" s="4">
        <v>12.36672</v>
      </c>
      <c r="Y34" s="4">
        <v>0.0032</v>
      </c>
      <c r="Z34" s="4">
        <v>30.9168</v>
      </c>
      <c r="AA34" s="4">
        <v>0.008</v>
      </c>
      <c r="AB34" s="4">
        <v>61.8336</v>
      </c>
      <c r="AC34" s="6">
        <v>0</v>
      </c>
      <c r="AD34" s="4">
        <v>0</v>
      </c>
      <c r="AE34" s="1" t="s">
        <v>41</v>
      </c>
      <c r="AF34" s="1" t="s">
        <v>50</v>
      </c>
      <c r="AG34" s="1" t="s">
        <v>51</v>
      </c>
      <c r="AH34" s="1" t="s">
        <v>41</v>
      </c>
      <c r="AI34" s="1" t="s">
        <v>52</v>
      </c>
    </row>
    <row r="35" s="1" customFormat="1" spans="1:35">
      <c r="A35" s="1" t="s">
        <v>137</v>
      </c>
      <c r="B35" s="1" t="s">
        <v>36</v>
      </c>
      <c r="C35" s="1" t="s">
        <v>128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68</v>
      </c>
      <c r="J35" s="1" t="s">
        <v>43</v>
      </c>
      <c r="K35" s="1" t="s">
        <v>41</v>
      </c>
      <c r="L35" s="1" t="s">
        <v>41</v>
      </c>
      <c r="M35" s="1" t="s">
        <v>112</v>
      </c>
      <c r="N35" s="1" t="s">
        <v>101</v>
      </c>
      <c r="O35" s="1" t="s">
        <v>102</v>
      </c>
      <c r="P35" s="1" t="s">
        <v>71</v>
      </c>
      <c r="Q35" s="1" t="s">
        <v>72</v>
      </c>
      <c r="R35" s="1" t="s">
        <v>73</v>
      </c>
      <c r="S35" s="1" t="s">
        <v>74</v>
      </c>
      <c r="T35" s="1" t="s">
        <v>113</v>
      </c>
      <c r="U35" s="3">
        <v>23</v>
      </c>
      <c r="V35" s="4">
        <v>3.74256</v>
      </c>
      <c r="W35" s="4">
        <v>0.0048</v>
      </c>
      <c r="X35" s="4">
        <v>2.49504</v>
      </c>
      <c r="Y35" s="4">
        <v>0.0032</v>
      </c>
      <c r="Z35" s="4">
        <v>6.2376</v>
      </c>
      <c r="AA35" s="4">
        <v>0.008</v>
      </c>
      <c r="AB35" s="4">
        <v>12.4752</v>
      </c>
      <c r="AC35" s="6">
        <v>0</v>
      </c>
      <c r="AD35" s="4">
        <v>0</v>
      </c>
      <c r="AE35" s="1" t="s">
        <v>41</v>
      </c>
      <c r="AF35" s="1" t="s">
        <v>50</v>
      </c>
      <c r="AG35" s="1" t="s">
        <v>51</v>
      </c>
      <c r="AH35" s="1" t="s">
        <v>41</v>
      </c>
      <c r="AI35" s="1" t="s">
        <v>52</v>
      </c>
    </row>
    <row r="36" s="1" customFormat="1" spans="1:35">
      <c r="A36" s="1" t="s">
        <v>127</v>
      </c>
      <c r="B36" s="1" t="s">
        <v>36</v>
      </c>
      <c r="C36" s="1" t="s">
        <v>128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42</v>
      </c>
      <c r="J36" s="1" t="s">
        <v>43</v>
      </c>
      <c r="K36" s="1" t="s">
        <v>41</v>
      </c>
      <c r="L36" s="1" t="s">
        <v>41</v>
      </c>
      <c r="M36" s="1" t="s">
        <v>63</v>
      </c>
      <c r="N36" s="1" t="s">
        <v>45</v>
      </c>
      <c r="O36" s="1" t="s">
        <v>46</v>
      </c>
      <c r="P36" s="1" t="s">
        <v>47</v>
      </c>
      <c r="Q36" s="1" t="s">
        <v>45</v>
      </c>
      <c r="R36" s="1" t="s">
        <v>46</v>
      </c>
      <c r="S36" s="1" t="s">
        <v>48</v>
      </c>
      <c r="T36" s="1" t="s">
        <v>64</v>
      </c>
      <c r="U36" s="3">
        <v>15</v>
      </c>
      <c r="V36" s="4">
        <v>0</v>
      </c>
      <c r="W36" s="4">
        <v>0</v>
      </c>
      <c r="X36" s="4">
        <v>7.915232</v>
      </c>
      <c r="Y36" s="4">
        <v>0.0032</v>
      </c>
      <c r="Z36" s="4">
        <v>19.78808</v>
      </c>
      <c r="AA36" s="4">
        <v>0.008</v>
      </c>
      <c r="AB36" s="4">
        <v>27.703312</v>
      </c>
      <c r="AC36" s="6">
        <v>0</v>
      </c>
      <c r="AD36" s="4">
        <v>0</v>
      </c>
      <c r="AE36" s="1" t="s">
        <v>41</v>
      </c>
      <c r="AF36" s="1" t="s">
        <v>50</v>
      </c>
      <c r="AG36" s="1" t="s">
        <v>51</v>
      </c>
      <c r="AH36" s="1" t="s">
        <v>41</v>
      </c>
      <c r="AI36" s="1" t="s">
        <v>52</v>
      </c>
    </row>
    <row r="37" s="1" customFormat="1" spans="1:35">
      <c r="A37" s="1" t="s">
        <v>127</v>
      </c>
      <c r="B37" s="1" t="s">
        <v>36</v>
      </c>
      <c r="C37" s="1" t="s">
        <v>128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42</v>
      </c>
      <c r="J37" s="1" t="s">
        <v>43</v>
      </c>
      <c r="K37" s="1" t="s">
        <v>41</v>
      </c>
      <c r="L37" s="1" t="s">
        <v>41</v>
      </c>
      <c r="M37" s="1" t="s">
        <v>65</v>
      </c>
      <c r="N37" s="1" t="s">
        <v>45</v>
      </c>
      <c r="O37" s="1" t="s">
        <v>46</v>
      </c>
      <c r="P37" s="1" t="s">
        <v>47</v>
      </c>
      <c r="Q37" s="1" t="s">
        <v>45</v>
      </c>
      <c r="R37" s="1" t="s">
        <v>46</v>
      </c>
      <c r="S37" s="1" t="s">
        <v>48</v>
      </c>
      <c r="T37" s="1" t="s">
        <v>66</v>
      </c>
      <c r="U37" s="3">
        <v>15</v>
      </c>
      <c r="V37" s="4">
        <v>0</v>
      </c>
      <c r="W37" s="4">
        <v>0</v>
      </c>
      <c r="X37" s="4">
        <v>7.915232</v>
      </c>
      <c r="Y37" s="4">
        <v>0.0032</v>
      </c>
      <c r="Z37" s="4">
        <v>19.78808</v>
      </c>
      <c r="AA37" s="4">
        <v>0.008</v>
      </c>
      <c r="AB37" s="4">
        <v>27.703312</v>
      </c>
      <c r="AC37" s="6">
        <v>0</v>
      </c>
      <c r="AD37" s="4">
        <v>0</v>
      </c>
      <c r="AE37" s="1" t="s">
        <v>41</v>
      </c>
      <c r="AF37" s="1" t="s">
        <v>50</v>
      </c>
      <c r="AG37" s="1" t="s">
        <v>51</v>
      </c>
      <c r="AH37" s="1" t="s">
        <v>41</v>
      </c>
      <c r="AI37" s="1" t="s">
        <v>52</v>
      </c>
    </row>
    <row r="38" s="1" customFormat="1" spans="1:35">
      <c r="A38" s="1" t="s">
        <v>127</v>
      </c>
      <c r="B38" s="1" t="s">
        <v>36</v>
      </c>
      <c r="C38" s="1" t="s">
        <v>128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42</v>
      </c>
      <c r="J38" s="1" t="s">
        <v>43</v>
      </c>
      <c r="K38" s="1" t="s">
        <v>41</v>
      </c>
      <c r="L38" s="1" t="s">
        <v>41</v>
      </c>
      <c r="M38" s="1" t="s">
        <v>77</v>
      </c>
      <c r="N38" s="1" t="s">
        <v>45</v>
      </c>
      <c r="O38" s="1" t="s">
        <v>46</v>
      </c>
      <c r="P38" s="1" t="s">
        <v>47</v>
      </c>
      <c r="Q38" s="1" t="s">
        <v>45</v>
      </c>
      <c r="R38" s="1" t="s">
        <v>46</v>
      </c>
      <c r="S38" s="1" t="s">
        <v>48</v>
      </c>
      <c r="T38" s="1" t="s">
        <v>78</v>
      </c>
      <c r="U38" s="3">
        <v>39</v>
      </c>
      <c r="V38" s="4">
        <v>0</v>
      </c>
      <c r="W38" s="4">
        <v>0</v>
      </c>
      <c r="X38" s="4">
        <v>22.56384</v>
      </c>
      <c r="Y38" s="4">
        <v>0.0032</v>
      </c>
      <c r="Z38" s="4">
        <v>56.4096</v>
      </c>
      <c r="AA38" s="4">
        <v>0.008</v>
      </c>
      <c r="AB38" s="4">
        <v>78.97344</v>
      </c>
      <c r="AC38" s="6">
        <v>0</v>
      </c>
      <c r="AD38" s="4">
        <v>0</v>
      </c>
      <c r="AE38" s="1" t="s">
        <v>41</v>
      </c>
      <c r="AF38" s="1" t="s">
        <v>50</v>
      </c>
      <c r="AG38" s="1" t="s">
        <v>51</v>
      </c>
      <c r="AH38" s="1" t="s">
        <v>41</v>
      </c>
      <c r="AI38" s="1" t="s">
        <v>52</v>
      </c>
    </row>
    <row r="39" s="1" customFormat="1" spans="1:35">
      <c r="A39" s="1" t="s">
        <v>127</v>
      </c>
      <c r="B39" s="1" t="s">
        <v>36</v>
      </c>
      <c r="C39" s="1" t="s">
        <v>128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42</v>
      </c>
      <c r="J39" s="1" t="s">
        <v>43</v>
      </c>
      <c r="K39" s="1" t="s">
        <v>41</v>
      </c>
      <c r="L39" s="1" t="s">
        <v>41</v>
      </c>
      <c r="M39" s="1" t="s">
        <v>44</v>
      </c>
      <c r="N39" s="1" t="s">
        <v>45</v>
      </c>
      <c r="O39" s="1" t="s">
        <v>46</v>
      </c>
      <c r="P39" s="1" t="s">
        <v>47</v>
      </c>
      <c r="Q39" s="1" t="s">
        <v>45</v>
      </c>
      <c r="R39" s="1" t="s">
        <v>46</v>
      </c>
      <c r="S39" s="1" t="s">
        <v>48</v>
      </c>
      <c r="T39" s="1" t="s">
        <v>49</v>
      </c>
      <c r="U39" s="3">
        <v>206</v>
      </c>
      <c r="V39" s="4">
        <v>0</v>
      </c>
      <c r="W39" s="4">
        <v>0</v>
      </c>
      <c r="X39" s="4">
        <v>38.734592</v>
      </c>
      <c r="Y39" s="4">
        <v>0.0032</v>
      </c>
      <c r="Z39" s="4">
        <v>96.83648</v>
      </c>
      <c r="AA39" s="4">
        <v>0.008</v>
      </c>
      <c r="AB39" s="4">
        <v>135.571072</v>
      </c>
      <c r="AC39" s="6">
        <v>0</v>
      </c>
      <c r="AD39" s="4">
        <v>0</v>
      </c>
      <c r="AE39" s="1" t="s">
        <v>41</v>
      </c>
      <c r="AF39" s="1" t="s">
        <v>50</v>
      </c>
      <c r="AG39" s="1" t="s">
        <v>51</v>
      </c>
      <c r="AH39" s="1" t="s">
        <v>41</v>
      </c>
      <c r="AI39" s="1" t="s">
        <v>52</v>
      </c>
    </row>
    <row r="40" s="1" customFormat="1" spans="1:35">
      <c r="A40" s="1" t="s">
        <v>127</v>
      </c>
      <c r="B40" s="1" t="s">
        <v>36</v>
      </c>
      <c r="C40" s="1" t="s">
        <v>128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42</v>
      </c>
      <c r="J40" s="1" t="s">
        <v>43</v>
      </c>
      <c r="K40" s="1" t="s">
        <v>41</v>
      </c>
      <c r="L40" s="1" t="s">
        <v>41</v>
      </c>
      <c r="M40" s="1" t="s">
        <v>75</v>
      </c>
      <c r="N40" s="1" t="s">
        <v>45</v>
      </c>
      <c r="O40" s="1" t="s">
        <v>46</v>
      </c>
      <c r="P40" s="1" t="s">
        <v>47</v>
      </c>
      <c r="Q40" s="1" t="s">
        <v>45</v>
      </c>
      <c r="R40" s="1" t="s">
        <v>46</v>
      </c>
      <c r="S40" s="1" t="s">
        <v>48</v>
      </c>
      <c r="T40" s="1" t="s">
        <v>76</v>
      </c>
      <c r="U40" s="3">
        <v>203</v>
      </c>
      <c r="V40" s="4">
        <v>0</v>
      </c>
      <c r="W40" s="4">
        <v>0</v>
      </c>
      <c r="X40" s="4">
        <v>22.755488</v>
      </c>
      <c r="Y40" s="4">
        <v>0.0032</v>
      </c>
      <c r="Z40" s="4">
        <v>56.88872</v>
      </c>
      <c r="AA40" s="4">
        <v>0.008</v>
      </c>
      <c r="AB40" s="4">
        <v>79.644208</v>
      </c>
      <c r="AC40" s="6">
        <v>0</v>
      </c>
      <c r="AD40" s="4">
        <v>0</v>
      </c>
      <c r="AE40" s="1" t="s">
        <v>41</v>
      </c>
      <c r="AF40" s="1" t="s">
        <v>50</v>
      </c>
      <c r="AG40" s="1" t="s">
        <v>51</v>
      </c>
      <c r="AH40" s="1" t="s">
        <v>41</v>
      </c>
      <c r="AI40" s="1" t="s">
        <v>52</v>
      </c>
    </row>
    <row r="41" s="1" customFormat="1" spans="1:35">
      <c r="A41" s="1" t="s">
        <v>127</v>
      </c>
      <c r="B41" s="1" t="s">
        <v>36</v>
      </c>
      <c r="C41" s="1" t="s">
        <v>128</v>
      </c>
      <c r="D41" s="1" t="s">
        <v>38</v>
      </c>
      <c r="E41" s="1" t="s">
        <v>39</v>
      </c>
      <c r="F41" s="1">
        <v>101253</v>
      </c>
      <c r="G41" s="1" t="s">
        <v>40</v>
      </c>
      <c r="H41" s="1" t="s">
        <v>41</v>
      </c>
      <c r="I41" s="1" t="s">
        <v>42</v>
      </c>
      <c r="J41" s="1" t="s">
        <v>43</v>
      </c>
      <c r="K41" s="1" t="s">
        <v>41</v>
      </c>
      <c r="L41" s="1" t="s">
        <v>41</v>
      </c>
      <c r="M41" s="1" t="s">
        <v>79</v>
      </c>
      <c r="N41" s="1" t="s">
        <v>45</v>
      </c>
      <c r="O41" s="1" t="s">
        <v>46</v>
      </c>
      <c r="P41" s="1" t="s">
        <v>47</v>
      </c>
      <c r="Q41" s="1" t="s">
        <v>45</v>
      </c>
      <c r="R41" s="1" t="s">
        <v>46</v>
      </c>
      <c r="S41" s="1" t="s">
        <v>48</v>
      </c>
      <c r="T41" s="1" t="s">
        <v>80</v>
      </c>
      <c r="U41" s="3">
        <v>32</v>
      </c>
      <c r="V41" s="4">
        <v>0</v>
      </c>
      <c r="W41" s="4">
        <v>0</v>
      </c>
      <c r="X41" s="4">
        <v>18.51392</v>
      </c>
      <c r="Y41" s="4">
        <v>0.0032</v>
      </c>
      <c r="Z41" s="4">
        <v>46.2848</v>
      </c>
      <c r="AA41" s="4">
        <v>0.008</v>
      </c>
      <c r="AB41" s="4">
        <v>64.79872</v>
      </c>
      <c r="AC41" s="6">
        <v>0</v>
      </c>
      <c r="AD41" s="4">
        <v>0</v>
      </c>
      <c r="AE41" s="1" t="s">
        <v>41</v>
      </c>
      <c r="AF41" s="1" t="s">
        <v>50</v>
      </c>
      <c r="AG41" s="1" t="s">
        <v>51</v>
      </c>
      <c r="AH41" s="1" t="s">
        <v>41</v>
      </c>
      <c r="AI41" s="1" t="s">
        <v>52</v>
      </c>
    </row>
    <row r="42" s="1" customFormat="1" spans="1:35">
      <c r="A42" s="1" t="s">
        <v>127</v>
      </c>
      <c r="B42" s="1" t="s">
        <v>36</v>
      </c>
      <c r="C42" s="1" t="s">
        <v>128</v>
      </c>
      <c r="D42" s="1" t="s">
        <v>38</v>
      </c>
      <c r="E42" s="1" t="s">
        <v>39</v>
      </c>
      <c r="F42" s="1">
        <v>101253</v>
      </c>
      <c r="G42" s="1" t="s">
        <v>40</v>
      </c>
      <c r="H42" s="1" t="s">
        <v>41</v>
      </c>
      <c r="I42" s="1" t="s">
        <v>42</v>
      </c>
      <c r="J42" s="1" t="s">
        <v>43</v>
      </c>
      <c r="K42" s="1" t="s">
        <v>41</v>
      </c>
      <c r="L42" s="1" t="s">
        <v>41</v>
      </c>
      <c r="M42" s="1" t="s">
        <v>57</v>
      </c>
      <c r="N42" s="1" t="s">
        <v>45</v>
      </c>
      <c r="O42" s="1" t="s">
        <v>46</v>
      </c>
      <c r="P42" s="1" t="s">
        <v>47</v>
      </c>
      <c r="Q42" s="1" t="s">
        <v>45</v>
      </c>
      <c r="R42" s="1" t="s">
        <v>46</v>
      </c>
      <c r="S42" s="1" t="s">
        <v>48</v>
      </c>
      <c r="T42" s="1" t="s">
        <v>58</v>
      </c>
      <c r="U42" s="3">
        <v>58</v>
      </c>
      <c r="V42" s="4">
        <v>0</v>
      </c>
      <c r="W42" s="4">
        <v>0</v>
      </c>
      <c r="X42" s="4">
        <v>4.442048</v>
      </c>
      <c r="Y42" s="4">
        <v>0.0032</v>
      </c>
      <c r="Z42" s="4">
        <v>11.10512</v>
      </c>
      <c r="AA42" s="4">
        <v>0.008</v>
      </c>
      <c r="AB42" s="4">
        <v>15.547168</v>
      </c>
      <c r="AC42" s="6">
        <v>0</v>
      </c>
      <c r="AD42" s="4">
        <v>0</v>
      </c>
      <c r="AE42" s="1" t="s">
        <v>41</v>
      </c>
      <c r="AF42" s="1" t="s">
        <v>50</v>
      </c>
      <c r="AG42" s="1" t="s">
        <v>51</v>
      </c>
      <c r="AH42" s="1" t="s">
        <v>41</v>
      </c>
      <c r="AI42" s="1" t="s">
        <v>52</v>
      </c>
    </row>
    <row r="43" s="1" customFormat="1" spans="1:35">
      <c r="A43" s="1" t="s">
        <v>127</v>
      </c>
      <c r="B43" s="1" t="s">
        <v>36</v>
      </c>
      <c r="C43" s="1" t="s">
        <v>128</v>
      </c>
      <c r="D43" s="1" t="s">
        <v>38</v>
      </c>
      <c r="E43" s="1" t="s">
        <v>39</v>
      </c>
      <c r="F43" s="1">
        <v>101253</v>
      </c>
      <c r="G43" s="1" t="s">
        <v>40</v>
      </c>
      <c r="H43" s="1" t="s">
        <v>41</v>
      </c>
      <c r="I43" s="1" t="s">
        <v>42</v>
      </c>
      <c r="J43" s="1" t="s">
        <v>43</v>
      </c>
      <c r="K43" s="1" t="s">
        <v>41</v>
      </c>
      <c r="L43" s="1" t="s">
        <v>41</v>
      </c>
      <c r="M43" s="1" t="s">
        <v>59</v>
      </c>
      <c r="N43" s="1" t="s">
        <v>45</v>
      </c>
      <c r="O43" s="1" t="s">
        <v>46</v>
      </c>
      <c r="P43" s="1" t="s">
        <v>47</v>
      </c>
      <c r="Q43" s="1" t="s">
        <v>45</v>
      </c>
      <c r="R43" s="1" t="s">
        <v>46</v>
      </c>
      <c r="S43" s="1" t="s">
        <v>48</v>
      </c>
      <c r="T43" s="1" t="s">
        <v>60</v>
      </c>
      <c r="U43" s="3">
        <v>51</v>
      </c>
      <c r="V43" s="4">
        <v>0</v>
      </c>
      <c r="W43" s="4">
        <v>0</v>
      </c>
      <c r="X43" s="4">
        <v>5.5288</v>
      </c>
      <c r="Y43" s="4">
        <v>0.0032</v>
      </c>
      <c r="Z43" s="4">
        <v>13.822</v>
      </c>
      <c r="AA43" s="4">
        <v>0.008</v>
      </c>
      <c r="AB43" s="4">
        <v>19.3508</v>
      </c>
      <c r="AC43" s="6">
        <v>0</v>
      </c>
      <c r="AD43" s="4">
        <v>0</v>
      </c>
      <c r="AE43" s="1" t="s">
        <v>41</v>
      </c>
      <c r="AF43" s="1" t="s">
        <v>50</v>
      </c>
      <c r="AG43" s="1" t="s">
        <v>51</v>
      </c>
      <c r="AH43" s="1" t="s">
        <v>41</v>
      </c>
      <c r="AI43" s="1" t="s">
        <v>52</v>
      </c>
    </row>
    <row r="44" s="1" customFormat="1" spans="1:35">
      <c r="A44" s="1" t="s">
        <v>155</v>
      </c>
      <c r="B44" s="1" t="s">
        <v>36</v>
      </c>
      <c r="C44" s="1" t="s">
        <v>128</v>
      </c>
      <c r="D44" s="1" t="s">
        <v>38</v>
      </c>
      <c r="E44" s="1" t="s">
        <v>39</v>
      </c>
      <c r="F44" s="1">
        <v>101253</v>
      </c>
      <c r="G44" s="1" t="s">
        <v>40</v>
      </c>
      <c r="H44" s="1" t="s">
        <v>41</v>
      </c>
      <c r="I44" s="1" t="s">
        <v>68</v>
      </c>
      <c r="J44" s="1" t="s">
        <v>43</v>
      </c>
      <c r="K44" s="1" t="s">
        <v>41</v>
      </c>
      <c r="L44" s="1" t="s">
        <v>41</v>
      </c>
      <c r="M44" s="1" t="s">
        <v>53</v>
      </c>
      <c r="N44" s="1" t="s">
        <v>120</v>
      </c>
      <c r="O44" s="1" t="s">
        <v>121</v>
      </c>
      <c r="P44" s="1" t="s">
        <v>71</v>
      </c>
      <c r="Q44" s="1" t="s">
        <v>130</v>
      </c>
      <c r="R44" s="1" t="s">
        <v>131</v>
      </c>
      <c r="S44" s="1" t="s">
        <v>47</v>
      </c>
      <c r="T44" s="1" t="s">
        <v>54</v>
      </c>
      <c r="U44" s="3">
        <v>2</v>
      </c>
      <c r="V44" s="4">
        <v>0.039072</v>
      </c>
      <c r="W44" s="4">
        <v>0.0048</v>
      </c>
      <c r="X44" s="4">
        <v>0</v>
      </c>
      <c r="Y44" s="4">
        <v>0.0032</v>
      </c>
      <c r="Z44" s="4">
        <v>0</v>
      </c>
      <c r="AA44" s="4">
        <v>0</v>
      </c>
      <c r="AB44" s="4">
        <v>0.039072</v>
      </c>
      <c r="AC44" s="6">
        <v>0</v>
      </c>
      <c r="AD44" s="4">
        <v>0</v>
      </c>
      <c r="AE44" s="1" t="s">
        <v>41</v>
      </c>
      <c r="AF44" s="1" t="s">
        <v>50</v>
      </c>
      <c r="AG44" s="1" t="s">
        <v>51</v>
      </c>
      <c r="AH44" s="1" t="s">
        <v>41</v>
      </c>
      <c r="AI44" s="1" t="s">
        <v>52</v>
      </c>
    </row>
    <row r="45" s="1" customFormat="1" spans="1:35">
      <c r="A45" s="1" t="s">
        <v>155</v>
      </c>
      <c r="B45" s="1" t="s">
        <v>36</v>
      </c>
      <c r="C45" s="1" t="s">
        <v>128</v>
      </c>
      <c r="D45" s="1" t="s">
        <v>38</v>
      </c>
      <c r="E45" s="1" t="s">
        <v>39</v>
      </c>
      <c r="F45" s="1">
        <v>101253</v>
      </c>
      <c r="G45" s="1" t="s">
        <v>40</v>
      </c>
      <c r="H45" s="1" t="s">
        <v>41</v>
      </c>
      <c r="I45" s="1" t="s">
        <v>68</v>
      </c>
      <c r="J45" s="1" t="s">
        <v>43</v>
      </c>
      <c r="K45" s="1" t="s">
        <v>41</v>
      </c>
      <c r="L45" s="1" t="s">
        <v>41</v>
      </c>
      <c r="M45" s="1" t="s">
        <v>93</v>
      </c>
      <c r="N45" s="1" t="s">
        <v>120</v>
      </c>
      <c r="O45" s="1" t="s">
        <v>121</v>
      </c>
      <c r="P45" s="1" t="s">
        <v>71</v>
      </c>
      <c r="Q45" s="1" t="s">
        <v>81</v>
      </c>
      <c r="R45" s="1" t="s">
        <v>82</v>
      </c>
      <c r="S45" s="1" t="s">
        <v>47</v>
      </c>
      <c r="T45" s="1" t="s">
        <v>94</v>
      </c>
      <c r="U45" s="3">
        <v>29</v>
      </c>
      <c r="V45" s="4">
        <v>32.402976</v>
      </c>
      <c r="W45" s="4">
        <v>0.0048</v>
      </c>
      <c r="X45" s="4">
        <v>0</v>
      </c>
      <c r="Y45" s="4">
        <v>0.0032</v>
      </c>
      <c r="Z45" s="4">
        <v>0</v>
      </c>
      <c r="AA45" s="4">
        <v>0</v>
      </c>
      <c r="AB45" s="4">
        <v>32.402976</v>
      </c>
      <c r="AC45" s="6">
        <v>0</v>
      </c>
      <c r="AD45" s="4">
        <v>0</v>
      </c>
      <c r="AE45" s="1" t="s">
        <v>41</v>
      </c>
      <c r="AF45" s="1" t="s">
        <v>50</v>
      </c>
      <c r="AG45" s="1" t="s">
        <v>51</v>
      </c>
      <c r="AH45" s="1" t="s">
        <v>41</v>
      </c>
      <c r="AI45" s="1" t="s">
        <v>52</v>
      </c>
    </row>
    <row r="46" s="1" customFormat="1" spans="1:35">
      <c r="A46" s="1" t="s">
        <v>155</v>
      </c>
      <c r="B46" s="1" t="s">
        <v>36</v>
      </c>
      <c r="C46" s="1" t="s">
        <v>128</v>
      </c>
      <c r="D46" s="1" t="s">
        <v>38</v>
      </c>
      <c r="E46" s="1" t="s">
        <v>39</v>
      </c>
      <c r="F46" s="1">
        <v>101253</v>
      </c>
      <c r="G46" s="1" t="s">
        <v>40</v>
      </c>
      <c r="H46" s="1" t="s">
        <v>41</v>
      </c>
      <c r="I46" s="1" t="s">
        <v>68</v>
      </c>
      <c r="J46" s="1" t="s">
        <v>43</v>
      </c>
      <c r="K46" s="1" t="s">
        <v>41</v>
      </c>
      <c r="L46" s="1" t="s">
        <v>41</v>
      </c>
      <c r="M46" s="1" t="s">
        <v>95</v>
      </c>
      <c r="N46" s="1" t="s">
        <v>120</v>
      </c>
      <c r="O46" s="1" t="s">
        <v>121</v>
      </c>
      <c r="P46" s="1" t="s">
        <v>71</v>
      </c>
      <c r="Q46" s="1" t="s">
        <v>81</v>
      </c>
      <c r="R46" s="1" t="s">
        <v>82</v>
      </c>
      <c r="S46" s="1" t="s">
        <v>47</v>
      </c>
      <c r="T46" s="1" t="s">
        <v>96</v>
      </c>
      <c r="U46" s="3">
        <v>29</v>
      </c>
      <c r="V46" s="4">
        <v>32.402976</v>
      </c>
      <c r="W46" s="4">
        <v>0.0048</v>
      </c>
      <c r="X46" s="4">
        <v>0</v>
      </c>
      <c r="Y46" s="4">
        <v>0.0032</v>
      </c>
      <c r="Z46" s="4">
        <v>0</v>
      </c>
      <c r="AA46" s="4">
        <v>0</v>
      </c>
      <c r="AB46" s="4">
        <v>32.402976</v>
      </c>
      <c r="AC46" s="6">
        <v>0</v>
      </c>
      <c r="AD46" s="4">
        <v>0</v>
      </c>
      <c r="AE46" s="1" t="s">
        <v>41</v>
      </c>
      <c r="AF46" s="1" t="s">
        <v>50</v>
      </c>
      <c r="AG46" s="1" t="s">
        <v>51</v>
      </c>
      <c r="AH46" s="1" t="s">
        <v>41</v>
      </c>
      <c r="AI46" s="1" t="s">
        <v>52</v>
      </c>
    </row>
    <row r="47" s="1" customFormat="1" spans="1:35">
      <c r="A47" s="1" t="s">
        <v>155</v>
      </c>
      <c r="B47" s="1" t="s">
        <v>36</v>
      </c>
      <c r="C47" s="1" t="s">
        <v>128</v>
      </c>
      <c r="D47" s="1" t="s">
        <v>38</v>
      </c>
      <c r="E47" s="1" t="s">
        <v>39</v>
      </c>
      <c r="F47" s="1">
        <v>101253</v>
      </c>
      <c r="G47" s="1" t="s">
        <v>40</v>
      </c>
      <c r="H47" s="1" t="s">
        <v>41</v>
      </c>
      <c r="I47" s="1" t="s">
        <v>68</v>
      </c>
      <c r="J47" s="1" t="s">
        <v>43</v>
      </c>
      <c r="K47" s="1" t="s">
        <v>41</v>
      </c>
      <c r="L47" s="1" t="s">
        <v>41</v>
      </c>
      <c r="M47" s="1" t="s">
        <v>97</v>
      </c>
      <c r="N47" s="1" t="s">
        <v>120</v>
      </c>
      <c r="O47" s="1" t="s">
        <v>121</v>
      </c>
      <c r="P47" s="1" t="s">
        <v>71</v>
      </c>
      <c r="Q47" s="1" t="s">
        <v>81</v>
      </c>
      <c r="R47" s="1" t="s">
        <v>82</v>
      </c>
      <c r="S47" s="1" t="s">
        <v>47</v>
      </c>
      <c r="T47" s="1" t="s">
        <v>98</v>
      </c>
      <c r="U47" s="3">
        <v>62</v>
      </c>
      <c r="V47" s="4">
        <v>30.26592</v>
      </c>
      <c r="W47" s="4">
        <v>0.0048</v>
      </c>
      <c r="X47" s="4">
        <v>0</v>
      </c>
      <c r="Y47" s="4">
        <v>0.0032</v>
      </c>
      <c r="Z47" s="4">
        <v>0</v>
      </c>
      <c r="AA47" s="4">
        <v>0</v>
      </c>
      <c r="AB47" s="4">
        <v>30.26592</v>
      </c>
      <c r="AC47" s="6">
        <v>0</v>
      </c>
      <c r="AD47" s="4">
        <v>0</v>
      </c>
      <c r="AE47" s="1" t="s">
        <v>41</v>
      </c>
      <c r="AF47" s="1" t="s">
        <v>50</v>
      </c>
      <c r="AG47" s="1" t="s">
        <v>51</v>
      </c>
      <c r="AH47" s="1" t="s">
        <v>41</v>
      </c>
      <c r="AI47" s="1" t="s">
        <v>52</v>
      </c>
    </row>
    <row r="48" s="1" customFormat="1" spans="1:35">
      <c r="A48" s="1" t="s">
        <v>155</v>
      </c>
      <c r="B48" s="1" t="s">
        <v>36</v>
      </c>
      <c r="C48" s="1" t="s">
        <v>128</v>
      </c>
      <c r="D48" s="1" t="s">
        <v>38</v>
      </c>
      <c r="E48" s="1" t="s">
        <v>39</v>
      </c>
      <c r="F48" s="1">
        <v>101253</v>
      </c>
      <c r="G48" s="1" t="s">
        <v>40</v>
      </c>
      <c r="H48" s="1" t="s">
        <v>41</v>
      </c>
      <c r="I48" s="1" t="s">
        <v>68</v>
      </c>
      <c r="J48" s="1" t="s">
        <v>43</v>
      </c>
      <c r="K48" s="1" t="s">
        <v>41</v>
      </c>
      <c r="L48" s="1" t="s">
        <v>41</v>
      </c>
      <c r="M48" s="1" t="s">
        <v>75</v>
      </c>
      <c r="N48" s="1" t="s">
        <v>120</v>
      </c>
      <c r="O48" s="1" t="s">
        <v>121</v>
      </c>
      <c r="P48" s="1" t="s">
        <v>71</v>
      </c>
      <c r="Q48" s="1" t="s">
        <v>130</v>
      </c>
      <c r="R48" s="1" t="s">
        <v>131</v>
      </c>
      <c r="S48" s="1" t="s">
        <v>47</v>
      </c>
      <c r="T48" s="1" t="s">
        <v>76</v>
      </c>
      <c r="U48" s="3">
        <v>2</v>
      </c>
      <c r="V48" s="4">
        <v>0.336288</v>
      </c>
      <c r="W48" s="4">
        <v>0.0048</v>
      </c>
      <c r="X48" s="4">
        <v>0</v>
      </c>
      <c r="Y48" s="4">
        <v>0.0032</v>
      </c>
      <c r="Z48" s="4">
        <v>0</v>
      </c>
      <c r="AA48" s="4">
        <v>0</v>
      </c>
      <c r="AB48" s="4">
        <v>0.336288</v>
      </c>
      <c r="AC48" s="6">
        <v>0</v>
      </c>
      <c r="AD48" s="4">
        <v>0</v>
      </c>
      <c r="AE48" s="1" t="s">
        <v>41</v>
      </c>
      <c r="AF48" s="1" t="s">
        <v>50</v>
      </c>
      <c r="AG48" s="1" t="s">
        <v>51</v>
      </c>
      <c r="AH48" s="1" t="s">
        <v>41</v>
      </c>
      <c r="AI48" s="1" t="s">
        <v>52</v>
      </c>
    </row>
    <row r="49" s="1" customFormat="1" spans="1:35">
      <c r="A49" s="1" t="s">
        <v>155</v>
      </c>
      <c r="B49" s="1" t="s">
        <v>36</v>
      </c>
      <c r="C49" s="1" t="s">
        <v>128</v>
      </c>
      <c r="D49" s="1" t="s">
        <v>38</v>
      </c>
      <c r="E49" s="1" t="s">
        <v>39</v>
      </c>
      <c r="F49" s="1">
        <v>101253</v>
      </c>
      <c r="G49" s="1" t="s">
        <v>40</v>
      </c>
      <c r="H49" s="1" t="s">
        <v>41</v>
      </c>
      <c r="I49" s="1" t="s">
        <v>68</v>
      </c>
      <c r="J49" s="1" t="s">
        <v>43</v>
      </c>
      <c r="K49" s="1" t="s">
        <v>41</v>
      </c>
      <c r="L49" s="1" t="s">
        <v>41</v>
      </c>
      <c r="M49" s="1" t="s">
        <v>75</v>
      </c>
      <c r="N49" s="1" t="s">
        <v>120</v>
      </c>
      <c r="O49" s="1" t="s">
        <v>121</v>
      </c>
      <c r="P49" s="1" t="s">
        <v>71</v>
      </c>
      <c r="Q49" s="1" t="s">
        <v>81</v>
      </c>
      <c r="R49" s="1" t="s">
        <v>82</v>
      </c>
      <c r="S49" s="1" t="s">
        <v>47</v>
      </c>
      <c r="T49" s="1" t="s">
        <v>76</v>
      </c>
      <c r="U49" s="3">
        <v>145</v>
      </c>
      <c r="V49" s="4">
        <v>24.38088</v>
      </c>
      <c r="W49" s="4">
        <v>0.0048</v>
      </c>
      <c r="X49" s="4">
        <v>0</v>
      </c>
      <c r="Y49" s="4">
        <v>0.0032</v>
      </c>
      <c r="Z49" s="4">
        <v>0</v>
      </c>
      <c r="AA49" s="4">
        <v>0</v>
      </c>
      <c r="AB49" s="4">
        <v>24.38088</v>
      </c>
      <c r="AC49" s="6">
        <v>0</v>
      </c>
      <c r="AD49" s="4">
        <v>0</v>
      </c>
      <c r="AE49" s="1" t="s">
        <v>41</v>
      </c>
      <c r="AF49" s="1" t="s">
        <v>50</v>
      </c>
      <c r="AG49" s="1" t="s">
        <v>51</v>
      </c>
      <c r="AH49" s="1" t="s">
        <v>41</v>
      </c>
      <c r="AI49" s="1" t="s">
        <v>52</v>
      </c>
    </row>
    <row r="50" s="1" customFormat="1" spans="1:35">
      <c r="A50" s="1" t="s">
        <v>155</v>
      </c>
      <c r="B50" s="1" t="s">
        <v>36</v>
      </c>
      <c r="C50" s="1" t="s">
        <v>128</v>
      </c>
      <c r="D50" s="1" t="s">
        <v>38</v>
      </c>
      <c r="E50" s="1" t="s">
        <v>39</v>
      </c>
      <c r="F50" s="1">
        <v>101253</v>
      </c>
      <c r="G50" s="1" t="s">
        <v>40</v>
      </c>
      <c r="H50" s="1" t="s">
        <v>41</v>
      </c>
      <c r="I50" s="1" t="s">
        <v>68</v>
      </c>
      <c r="J50" s="1" t="s">
        <v>43</v>
      </c>
      <c r="K50" s="1" t="s">
        <v>41</v>
      </c>
      <c r="L50" s="1" t="s">
        <v>41</v>
      </c>
      <c r="M50" s="1" t="s">
        <v>44</v>
      </c>
      <c r="N50" s="1" t="s">
        <v>120</v>
      </c>
      <c r="O50" s="1" t="s">
        <v>121</v>
      </c>
      <c r="P50" s="1" t="s">
        <v>71</v>
      </c>
      <c r="Q50" s="1" t="s">
        <v>81</v>
      </c>
      <c r="R50" s="1" t="s">
        <v>82</v>
      </c>
      <c r="S50" s="1" t="s">
        <v>47</v>
      </c>
      <c r="T50" s="1" t="s">
        <v>49</v>
      </c>
      <c r="U50" s="3">
        <v>101</v>
      </c>
      <c r="V50" s="4">
        <v>28.486848</v>
      </c>
      <c r="W50" s="4">
        <v>0.0048</v>
      </c>
      <c r="X50" s="4">
        <v>0</v>
      </c>
      <c r="Y50" s="4">
        <v>0.0032</v>
      </c>
      <c r="Z50" s="4">
        <v>0</v>
      </c>
      <c r="AA50" s="4">
        <v>0</v>
      </c>
      <c r="AB50" s="4">
        <v>28.486848</v>
      </c>
      <c r="AC50" s="6">
        <v>0</v>
      </c>
      <c r="AD50" s="4">
        <v>0</v>
      </c>
      <c r="AE50" s="1" t="s">
        <v>41</v>
      </c>
      <c r="AF50" s="1" t="s">
        <v>50</v>
      </c>
      <c r="AG50" s="1" t="s">
        <v>51</v>
      </c>
      <c r="AH50" s="1" t="s">
        <v>41</v>
      </c>
      <c r="AI50" s="1" t="s">
        <v>52</v>
      </c>
    </row>
    <row r="51" s="1" customFormat="1" spans="1:35">
      <c r="A51" s="1" t="s">
        <v>155</v>
      </c>
      <c r="B51" s="1" t="s">
        <v>36</v>
      </c>
      <c r="C51" s="1" t="s">
        <v>128</v>
      </c>
      <c r="D51" s="1" t="s">
        <v>38</v>
      </c>
      <c r="E51" s="1" t="s">
        <v>39</v>
      </c>
      <c r="F51" s="1">
        <v>101253</v>
      </c>
      <c r="G51" s="1" t="s">
        <v>40</v>
      </c>
      <c r="H51" s="1" t="s">
        <v>41</v>
      </c>
      <c r="I51" s="1" t="s">
        <v>68</v>
      </c>
      <c r="J51" s="1" t="s">
        <v>43</v>
      </c>
      <c r="K51" s="1" t="s">
        <v>41</v>
      </c>
      <c r="L51" s="1" t="s">
        <v>41</v>
      </c>
      <c r="M51" s="1" t="s">
        <v>53</v>
      </c>
      <c r="N51" s="1" t="s">
        <v>120</v>
      </c>
      <c r="O51" s="1" t="s">
        <v>121</v>
      </c>
      <c r="P51" s="1" t="s">
        <v>71</v>
      </c>
      <c r="Q51" s="1" t="s">
        <v>45</v>
      </c>
      <c r="R51" s="1" t="s">
        <v>46</v>
      </c>
      <c r="S51" s="1" t="s">
        <v>47</v>
      </c>
      <c r="T51" s="1" t="s">
        <v>54</v>
      </c>
      <c r="U51" s="3">
        <v>41</v>
      </c>
      <c r="V51" s="4">
        <v>0.800592</v>
      </c>
      <c r="W51" s="4">
        <v>0.0048</v>
      </c>
      <c r="X51" s="4">
        <v>0</v>
      </c>
      <c r="Y51" s="4">
        <v>0.0032</v>
      </c>
      <c r="Z51" s="4">
        <v>0</v>
      </c>
      <c r="AA51" s="4">
        <v>0</v>
      </c>
      <c r="AB51" s="4">
        <v>0.800592</v>
      </c>
      <c r="AC51" s="6">
        <v>0</v>
      </c>
      <c r="AD51" s="4">
        <v>0</v>
      </c>
      <c r="AE51" s="1" t="s">
        <v>41</v>
      </c>
      <c r="AF51" s="1" t="s">
        <v>50</v>
      </c>
      <c r="AG51" s="1" t="s">
        <v>51</v>
      </c>
      <c r="AH51" s="1" t="s">
        <v>41</v>
      </c>
      <c r="AI51" s="1" t="s">
        <v>52</v>
      </c>
    </row>
    <row r="52" s="1" customFormat="1" spans="1:35">
      <c r="A52" s="1" t="s">
        <v>155</v>
      </c>
      <c r="B52" s="1" t="s">
        <v>36</v>
      </c>
      <c r="C52" s="1" t="s">
        <v>128</v>
      </c>
      <c r="D52" s="1" t="s">
        <v>38</v>
      </c>
      <c r="E52" s="1" t="s">
        <v>39</v>
      </c>
      <c r="F52" s="1">
        <v>101253</v>
      </c>
      <c r="G52" s="1" t="s">
        <v>40</v>
      </c>
      <c r="H52" s="1" t="s">
        <v>41</v>
      </c>
      <c r="I52" s="1" t="s">
        <v>68</v>
      </c>
      <c r="J52" s="1" t="s">
        <v>43</v>
      </c>
      <c r="K52" s="1" t="s">
        <v>41</v>
      </c>
      <c r="L52" s="1" t="s">
        <v>41</v>
      </c>
      <c r="M52" s="1" t="s">
        <v>44</v>
      </c>
      <c r="N52" s="1" t="s">
        <v>120</v>
      </c>
      <c r="O52" s="1" t="s">
        <v>121</v>
      </c>
      <c r="P52" s="1" t="s">
        <v>71</v>
      </c>
      <c r="Q52" s="1" t="s">
        <v>45</v>
      </c>
      <c r="R52" s="1" t="s">
        <v>46</v>
      </c>
      <c r="S52" s="1" t="s">
        <v>47</v>
      </c>
      <c r="T52" s="1" t="s">
        <v>49</v>
      </c>
      <c r="U52" s="3">
        <v>15</v>
      </c>
      <c r="V52" s="4">
        <v>4.23072</v>
      </c>
      <c r="W52" s="4">
        <v>0.0048</v>
      </c>
      <c r="X52" s="4">
        <v>0</v>
      </c>
      <c r="Y52" s="4">
        <v>0.0032</v>
      </c>
      <c r="Z52" s="4">
        <v>0</v>
      </c>
      <c r="AA52" s="4">
        <v>0</v>
      </c>
      <c r="AB52" s="4">
        <v>4.23072</v>
      </c>
      <c r="AC52" s="6">
        <v>0</v>
      </c>
      <c r="AD52" s="4">
        <v>0</v>
      </c>
      <c r="AE52" s="1" t="s">
        <v>41</v>
      </c>
      <c r="AF52" s="1" t="s">
        <v>50</v>
      </c>
      <c r="AG52" s="1" t="s">
        <v>51</v>
      </c>
      <c r="AH52" s="1" t="s">
        <v>41</v>
      </c>
      <c r="AI52" s="1" t="s">
        <v>52</v>
      </c>
    </row>
    <row r="53" s="1" customFormat="1" spans="1:35">
      <c r="A53" s="1" t="s">
        <v>155</v>
      </c>
      <c r="B53" s="1" t="s">
        <v>36</v>
      </c>
      <c r="C53" s="1" t="s">
        <v>128</v>
      </c>
      <c r="D53" s="1" t="s">
        <v>38</v>
      </c>
      <c r="E53" s="1" t="s">
        <v>39</v>
      </c>
      <c r="F53" s="1">
        <v>101253</v>
      </c>
      <c r="G53" s="1" t="s">
        <v>40</v>
      </c>
      <c r="H53" s="1" t="s">
        <v>41</v>
      </c>
      <c r="I53" s="1" t="s">
        <v>68</v>
      </c>
      <c r="J53" s="1" t="s">
        <v>43</v>
      </c>
      <c r="K53" s="1" t="s">
        <v>41</v>
      </c>
      <c r="L53" s="1" t="s">
        <v>41</v>
      </c>
      <c r="M53" s="1" t="s">
        <v>59</v>
      </c>
      <c r="N53" s="1" t="s">
        <v>120</v>
      </c>
      <c r="O53" s="1" t="s">
        <v>121</v>
      </c>
      <c r="P53" s="1" t="s">
        <v>71</v>
      </c>
      <c r="Q53" s="1" t="s">
        <v>45</v>
      </c>
      <c r="R53" s="1" t="s">
        <v>46</v>
      </c>
      <c r="S53" s="1" t="s">
        <v>47</v>
      </c>
      <c r="T53" s="1" t="s">
        <v>60</v>
      </c>
      <c r="U53" s="3">
        <v>2</v>
      </c>
      <c r="V53" s="4">
        <v>0.3252</v>
      </c>
      <c r="W53" s="4">
        <v>0.0048</v>
      </c>
      <c r="X53" s="4">
        <v>0</v>
      </c>
      <c r="Y53" s="4">
        <v>0.0032</v>
      </c>
      <c r="Z53" s="4">
        <v>0</v>
      </c>
      <c r="AA53" s="4">
        <v>0</v>
      </c>
      <c r="AB53" s="4">
        <v>0.3252</v>
      </c>
      <c r="AC53" s="6">
        <v>0</v>
      </c>
      <c r="AD53" s="4">
        <v>0</v>
      </c>
      <c r="AE53" s="1" t="s">
        <v>41</v>
      </c>
      <c r="AF53" s="1" t="s">
        <v>50</v>
      </c>
      <c r="AG53" s="1" t="s">
        <v>51</v>
      </c>
      <c r="AH53" s="1" t="s">
        <v>41</v>
      </c>
      <c r="AI53" s="1" t="s">
        <v>52</v>
      </c>
    </row>
    <row r="54" s="1" customFormat="1" spans="1:35">
      <c r="A54" s="1" t="s">
        <v>156</v>
      </c>
      <c r="B54" s="1" t="s">
        <v>36</v>
      </c>
      <c r="C54" s="1" t="s">
        <v>128</v>
      </c>
      <c r="D54" s="1" t="s">
        <v>38</v>
      </c>
      <c r="E54" s="1" t="s">
        <v>39</v>
      </c>
      <c r="F54" s="1">
        <v>101253</v>
      </c>
      <c r="G54" s="1" t="s">
        <v>40</v>
      </c>
      <c r="H54" s="1" t="s">
        <v>41</v>
      </c>
      <c r="I54" s="1" t="s">
        <v>68</v>
      </c>
      <c r="J54" s="1" t="s">
        <v>43</v>
      </c>
      <c r="K54" s="1" t="s">
        <v>41</v>
      </c>
      <c r="L54" s="1" t="s">
        <v>41</v>
      </c>
      <c r="M54" s="1" t="s">
        <v>44</v>
      </c>
      <c r="N54" s="1" t="s">
        <v>69</v>
      </c>
      <c r="O54" s="1" t="s">
        <v>70</v>
      </c>
      <c r="P54" s="1" t="s">
        <v>71</v>
      </c>
      <c r="Q54" s="1" t="s">
        <v>45</v>
      </c>
      <c r="R54" s="1" t="s">
        <v>46</v>
      </c>
      <c r="S54" s="1" t="s">
        <v>47</v>
      </c>
      <c r="T54" s="1" t="s">
        <v>49</v>
      </c>
      <c r="U54" s="3">
        <v>191</v>
      </c>
      <c r="V54" s="4">
        <v>53.871168</v>
      </c>
      <c r="W54" s="4">
        <v>0.0048</v>
      </c>
      <c r="X54" s="4">
        <v>0</v>
      </c>
      <c r="Y54" s="4">
        <v>0.0032</v>
      </c>
      <c r="Z54" s="4">
        <v>0</v>
      </c>
      <c r="AA54" s="4">
        <v>0</v>
      </c>
      <c r="AB54" s="4">
        <v>53.871168</v>
      </c>
      <c r="AC54" s="6">
        <v>0</v>
      </c>
      <c r="AD54" s="4">
        <v>0</v>
      </c>
      <c r="AE54" s="1" t="s">
        <v>41</v>
      </c>
      <c r="AF54" s="1" t="s">
        <v>50</v>
      </c>
      <c r="AG54" s="1" t="s">
        <v>51</v>
      </c>
      <c r="AH54" s="1" t="s">
        <v>41</v>
      </c>
      <c r="AI54" s="1" t="s">
        <v>52</v>
      </c>
    </row>
    <row r="55" s="1" customFormat="1" spans="1:35">
      <c r="A55" s="1" t="s">
        <v>155</v>
      </c>
      <c r="B55" s="1" t="s">
        <v>36</v>
      </c>
      <c r="C55" s="1" t="s">
        <v>128</v>
      </c>
      <c r="D55" s="1" t="s">
        <v>38</v>
      </c>
      <c r="E55" s="1" t="s">
        <v>39</v>
      </c>
      <c r="F55" s="1">
        <v>101253</v>
      </c>
      <c r="G55" s="1" t="s">
        <v>40</v>
      </c>
      <c r="H55" s="1" t="s">
        <v>41</v>
      </c>
      <c r="I55" s="1" t="s">
        <v>68</v>
      </c>
      <c r="J55" s="1" t="s">
        <v>43</v>
      </c>
      <c r="K55" s="1" t="s">
        <v>41</v>
      </c>
      <c r="L55" s="1" t="s">
        <v>41</v>
      </c>
      <c r="M55" s="1" t="s">
        <v>122</v>
      </c>
      <c r="N55" s="1" t="s">
        <v>120</v>
      </c>
      <c r="O55" s="1" t="s">
        <v>121</v>
      </c>
      <c r="P55" s="1" t="s">
        <v>71</v>
      </c>
      <c r="Q55" s="1" t="s">
        <v>157</v>
      </c>
      <c r="R55" s="1" t="s">
        <v>158</v>
      </c>
      <c r="S55" s="1" t="s">
        <v>74</v>
      </c>
      <c r="T55" s="1" t="s">
        <v>123</v>
      </c>
      <c r="U55" s="3">
        <v>20</v>
      </c>
      <c r="V55" s="4">
        <v>0.195264</v>
      </c>
      <c r="W55" s="4">
        <v>0.0048</v>
      </c>
      <c r="X55" s="4">
        <v>0.130176</v>
      </c>
      <c r="Y55" s="4">
        <v>0.0032</v>
      </c>
      <c r="Z55" s="4">
        <v>0</v>
      </c>
      <c r="AA55" s="4">
        <v>0</v>
      </c>
      <c r="AB55" s="4">
        <v>0.32544</v>
      </c>
      <c r="AC55" s="6">
        <v>0</v>
      </c>
      <c r="AD55" s="4">
        <v>0</v>
      </c>
      <c r="AE55" s="1" t="s">
        <v>41</v>
      </c>
      <c r="AF55" s="1" t="s">
        <v>50</v>
      </c>
      <c r="AG55" s="1" t="s">
        <v>51</v>
      </c>
      <c r="AH55" s="1" t="s">
        <v>41</v>
      </c>
      <c r="AI55" s="1" t="s">
        <v>52</v>
      </c>
    </row>
    <row r="56" s="1" customFormat="1" spans="1:35">
      <c r="A56" s="1" t="s">
        <v>155</v>
      </c>
      <c r="B56" s="1" t="s">
        <v>36</v>
      </c>
      <c r="C56" s="1" t="s">
        <v>128</v>
      </c>
      <c r="D56" s="1" t="s">
        <v>38</v>
      </c>
      <c r="E56" s="1" t="s">
        <v>39</v>
      </c>
      <c r="F56" s="1">
        <v>101253</v>
      </c>
      <c r="G56" s="1" t="s">
        <v>40</v>
      </c>
      <c r="H56" s="1" t="s">
        <v>41</v>
      </c>
      <c r="I56" s="1" t="s">
        <v>68</v>
      </c>
      <c r="J56" s="1" t="s">
        <v>43</v>
      </c>
      <c r="K56" s="1" t="s">
        <v>41</v>
      </c>
      <c r="L56" s="1" t="s">
        <v>41</v>
      </c>
      <c r="M56" s="1" t="s">
        <v>86</v>
      </c>
      <c r="N56" s="1" t="s">
        <v>120</v>
      </c>
      <c r="O56" s="1" t="s">
        <v>121</v>
      </c>
      <c r="P56" s="1" t="s">
        <v>71</v>
      </c>
      <c r="Q56" s="1" t="s">
        <v>157</v>
      </c>
      <c r="R56" s="1" t="s">
        <v>158</v>
      </c>
      <c r="S56" s="1" t="s">
        <v>74</v>
      </c>
      <c r="T56" s="1" t="s">
        <v>87</v>
      </c>
      <c r="U56" s="3">
        <v>20</v>
      </c>
      <c r="V56" s="4">
        <v>0.195264</v>
      </c>
      <c r="W56" s="4">
        <v>0.0048</v>
      </c>
      <c r="X56" s="4">
        <v>0.130176</v>
      </c>
      <c r="Y56" s="4">
        <v>0.0032</v>
      </c>
      <c r="Z56" s="4">
        <v>0</v>
      </c>
      <c r="AA56" s="4">
        <v>0</v>
      </c>
      <c r="AB56" s="4">
        <v>0.32544</v>
      </c>
      <c r="AC56" s="6">
        <v>0</v>
      </c>
      <c r="AD56" s="4">
        <v>0</v>
      </c>
      <c r="AE56" s="1" t="s">
        <v>41</v>
      </c>
      <c r="AF56" s="1" t="s">
        <v>50</v>
      </c>
      <c r="AG56" s="1" t="s">
        <v>51</v>
      </c>
      <c r="AH56" s="1" t="s">
        <v>41</v>
      </c>
      <c r="AI56" s="1" t="s">
        <v>52</v>
      </c>
    </row>
    <row r="57" s="1" customFormat="1" spans="1:35">
      <c r="A57" s="1" t="s">
        <v>156</v>
      </c>
      <c r="B57" s="1" t="s">
        <v>36</v>
      </c>
      <c r="C57" s="1" t="s">
        <v>128</v>
      </c>
      <c r="D57" s="1" t="s">
        <v>38</v>
      </c>
      <c r="E57" s="1" t="s">
        <v>39</v>
      </c>
      <c r="F57" s="1">
        <v>101253</v>
      </c>
      <c r="G57" s="1" t="s">
        <v>40</v>
      </c>
      <c r="H57" s="1" t="s">
        <v>41</v>
      </c>
      <c r="I57" s="1" t="s">
        <v>68</v>
      </c>
      <c r="J57" s="1" t="s">
        <v>43</v>
      </c>
      <c r="K57" s="1" t="s">
        <v>41</v>
      </c>
      <c r="L57" s="1" t="s">
        <v>41</v>
      </c>
      <c r="M57" s="1" t="s">
        <v>53</v>
      </c>
      <c r="N57" s="1" t="s">
        <v>69</v>
      </c>
      <c r="O57" s="1" t="s">
        <v>70</v>
      </c>
      <c r="P57" s="1" t="s">
        <v>71</v>
      </c>
      <c r="Q57" s="1" t="s">
        <v>45</v>
      </c>
      <c r="R57" s="1" t="s">
        <v>46</v>
      </c>
      <c r="S57" s="1" t="s">
        <v>47</v>
      </c>
      <c r="T57" s="1" t="s">
        <v>54</v>
      </c>
      <c r="U57" s="3">
        <v>9</v>
      </c>
      <c r="V57" s="4">
        <v>0.175728</v>
      </c>
      <c r="W57" s="4">
        <v>0.0048</v>
      </c>
      <c r="X57" s="4">
        <v>0</v>
      </c>
      <c r="Y57" s="4">
        <v>0.0032</v>
      </c>
      <c r="Z57" s="4">
        <v>0</v>
      </c>
      <c r="AA57" s="4">
        <v>0</v>
      </c>
      <c r="AB57" s="4">
        <v>0.175728</v>
      </c>
      <c r="AC57" s="6">
        <v>0</v>
      </c>
      <c r="AD57" s="4">
        <v>0</v>
      </c>
      <c r="AE57" s="1" t="s">
        <v>41</v>
      </c>
      <c r="AF57" s="1" t="s">
        <v>50</v>
      </c>
      <c r="AG57" s="1" t="s">
        <v>51</v>
      </c>
      <c r="AH57" s="1" t="s">
        <v>41</v>
      </c>
      <c r="AI57" s="1" t="s">
        <v>52</v>
      </c>
    </row>
    <row r="58" s="1" customFormat="1" spans="1:35">
      <c r="A58" s="1" t="s">
        <v>156</v>
      </c>
      <c r="B58" s="1" t="s">
        <v>36</v>
      </c>
      <c r="C58" s="1" t="s">
        <v>128</v>
      </c>
      <c r="D58" s="1" t="s">
        <v>38</v>
      </c>
      <c r="E58" s="1" t="s">
        <v>39</v>
      </c>
      <c r="F58" s="1">
        <v>101253</v>
      </c>
      <c r="G58" s="1" t="s">
        <v>40</v>
      </c>
      <c r="H58" s="1" t="s">
        <v>41</v>
      </c>
      <c r="I58" s="1" t="s">
        <v>68</v>
      </c>
      <c r="J58" s="1" t="s">
        <v>43</v>
      </c>
      <c r="K58" s="1" t="s">
        <v>41</v>
      </c>
      <c r="L58" s="1" t="s">
        <v>41</v>
      </c>
      <c r="M58" s="1" t="s">
        <v>55</v>
      </c>
      <c r="N58" s="1" t="s">
        <v>69</v>
      </c>
      <c r="O58" s="1" t="s">
        <v>70</v>
      </c>
      <c r="P58" s="1" t="s">
        <v>71</v>
      </c>
      <c r="Q58" s="1" t="s">
        <v>45</v>
      </c>
      <c r="R58" s="1" t="s">
        <v>46</v>
      </c>
      <c r="S58" s="1" t="s">
        <v>47</v>
      </c>
      <c r="T58" s="1" t="s">
        <v>56</v>
      </c>
      <c r="U58" s="3">
        <v>40</v>
      </c>
      <c r="V58" s="4">
        <v>0.43392</v>
      </c>
      <c r="W58" s="4">
        <v>0.0048</v>
      </c>
      <c r="X58" s="4">
        <v>0</v>
      </c>
      <c r="Y58" s="4">
        <v>0.0032</v>
      </c>
      <c r="Z58" s="4">
        <v>0</v>
      </c>
      <c r="AA58" s="4">
        <v>0</v>
      </c>
      <c r="AB58" s="4">
        <v>0.43392</v>
      </c>
      <c r="AC58" s="6">
        <v>0</v>
      </c>
      <c r="AD58" s="4">
        <v>0</v>
      </c>
      <c r="AE58" s="1" t="s">
        <v>41</v>
      </c>
      <c r="AF58" s="1" t="s">
        <v>50</v>
      </c>
      <c r="AG58" s="1" t="s">
        <v>51</v>
      </c>
      <c r="AH58" s="1" t="s">
        <v>41</v>
      </c>
      <c r="AI58" s="1" t="s">
        <v>52</v>
      </c>
    </row>
    <row r="59" s="1" customFormat="1" spans="1:35">
      <c r="A59" s="1" t="s">
        <v>156</v>
      </c>
      <c r="B59" s="1" t="s">
        <v>36</v>
      </c>
      <c r="C59" s="1" t="s">
        <v>128</v>
      </c>
      <c r="D59" s="1" t="s">
        <v>38</v>
      </c>
      <c r="E59" s="1" t="s">
        <v>39</v>
      </c>
      <c r="F59" s="1">
        <v>101253</v>
      </c>
      <c r="G59" s="1" t="s">
        <v>40</v>
      </c>
      <c r="H59" s="1" t="s">
        <v>41</v>
      </c>
      <c r="I59" s="1" t="s">
        <v>68</v>
      </c>
      <c r="J59" s="1" t="s">
        <v>43</v>
      </c>
      <c r="K59" s="1" t="s">
        <v>41</v>
      </c>
      <c r="L59" s="1" t="s">
        <v>41</v>
      </c>
      <c r="M59" s="1" t="s">
        <v>75</v>
      </c>
      <c r="N59" s="1" t="s">
        <v>69</v>
      </c>
      <c r="O59" s="1" t="s">
        <v>70</v>
      </c>
      <c r="P59" s="1" t="s">
        <v>71</v>
      </c>
      <c r="Q59" s="1" t="s">
        <v>45</v>
      </c>
      <c r="R59" s="1" t="s">
        <v>46</v>
      </c>
      <c r="S59" s="1" t="s">
        <v>47</v>
      </c>
      <c r="T59" s="1" t="s">
        <v>76</v>
      </c>
      <c r="U59" s="3">
        <v>214</v>
      </c>
      <c r="V59" s="4">
        <v>35.982816</v>
      </c>
      <c r="W59" s="4">
        <v>0.0048</v>
      </c>
      <c r="X59" s="4">
        <v>0</v>
      </c>
      <c r="Y59" s="4">
        <v>0.0032</v>
      </c>
      <c r="Z59" s="4">
        <v>0</v>
      </c>
      <c r="AA59" s="4">
        <v>0</v>
      </c>
      <c r="AB59" s="4">
        <v>35.982816</v>
      </c>
      <c r="AC59" s="6">
        <v>0</v>
      </c>
      <c r="AD59" s="4">
        <v>0</v>
      </c>
      <c r="AE59" s="1" t="s">
        <v>41</v>
      </c>
      <c r="AF59" s="1" t="s">
        <v>50</v>
      </c>
      <c r="AG59" s="1" t="s">
        <v>51</v>
      </c>
      <c r="AH59" s="1" t="s">
        <v>41</v>
      </c>
      <c r="AI59" s="1" t="s">
        <v>52</v>
      </c>
    </row>
    <row r="60" s="1" customFormat="1" spans="1:35">
      <c r="A60" s="1" t="s">
        <v>156</v>
      </c>
      <c r="B60" s="1" t="s">
        <v>36</v>
      </c>
      <c r="C60" s="1" t="s">
        <v>128</v>
      </c>
      <c r="D60" s="1" t="s">
        <v>38</v>
      </c>
      <c r="E60" s="1" t="s">
        <v>39</v>
      </c>
      <c r="F60" s="1">
        <v>101253</v>
      </c>
      <c r="G60" s="1" t="s">
        <v>40</v>
      </c>
      <c r="H60" s="1" t="s">
        <v>41</v>
      </c>
      <c r="I60" s="1" t="s">
        <v>68</v>
      </c>
      <c r="J60" s="1" t="s">
        <v>43</v>
      </c>
      <c r="K60" s="1" t="s">
        <v>41</v>
      </c>
      <c r="L60" s="1" t="s">
        <v>41</v>
      </c>
      <c r="M60" s="1" t="s">
        <v>77</v>
      </c>
      <c r="N60" s="1" t="s">
        <v>69</v>
      </c>
      <c r="O60" s="1" t="s">
        <v>70</v>
      </c>
      <c r="P60" s="1" t="s">
        <v>71</v>
      </c>
      <c r="Q60" s="1" t="s">
        <v>45</v>
      </c>
      <c r="R60" s="1" t="s">
        <v>46</v>
      </c>
      <c r="S60" s="1" t="s">
        <v>47</v>
      </c>
      <c r="T60" s="1" t="s">
        <v>78</v>
      </c>
      <c r="U60" s="3">
        <v>45</v>
      </c>
      <c r="V60" s="4">
        <v>39.0528</v>
      </c>
      <c r="W60" s="4">
        <v>0.0048</v>
      </c>
      <c r="X60" s="4">
        <v>0</v>
      </c>
      <c r="Y60" s="4">
        <v>0.0032</v>
      </c>
      <c r="Z60" s="4">
        <v>0</v>
      </c>
      <c r="AA60" s="4">
        <v>0</v>
      </c>
      <c r="AB60" s="4">
        <v>39.0528</v>
      </c>
      <c r="AC60" s="6">
        <v>0</v>
      </c>
      <c r="AD60" s="4">
        <v>0</v>
      </c>
      <c r="AE60" s="1" t="s">
        <v>41</v>
      </c>
      <c r="AF60" s="1" t="s">
        <v>50</v>
      </c>
      <c r="AG60" s="1" t="s">
        <v>51</v>
      </c>
      <c r="AH60" s="1" t="s">
        <v>41</v>
      </c>
      <c r="AI60" s="1" t="s">
        <v>52</v>
      </c>
    </row>
    <row r="61" s="1" customFormat="1" spans="1:35">
      <c r="A61" s="1" t="s">
        <v>156</v>
      </c>
      <c r="B61" s="1" t="s">
        <v>36</v>
      </c>
      <c r="C61" s="1" t="s">
        <v>128</v>
      </c>
      <c r="D61" s="1" t="s">
        <v>38</v>
      </c>
      <c r="E61" s="1" t="s">
        <v>39</v>
      </c>
      <c r="F61" s="1">
        <v>101253</v>
      </c>
      <c r="G61" s="1" t="s">
        <v>40</v>
      </c>
      <c r="H61" s="1" t="s">
        <v>41</v>
      </c>
      <c r="I61" s="1" t="s">
        <v>68</v>
      </c>
      <c r="J61" s="1" t="s">
        <v>43</v>
      </c>
      <c r="K61" s="1" t="s">
        <v>41</v>
      </c>
      <c r="L61" s="1" t="s">
        <v>41</v>
      </c>
      <c r="M61" s="1" t="s">
        <v>79</v>
      </c>
      <c r="N61" s="1" t="s">
        <v>69</v>
      </c>
      <c r="O61" s="1" t="s">
        <v>70</v>
      </c>
      <c r="P61" s="1" t="s">
        <v>71</v>
      </c>
      <c r="Q61" s="1" t="s">
        <v>45</v>
      </c>
      <c r="R61" s="1" t="s">
        <v>46</v>
      </c>
      <c r="S61" s="1" t="s">
        <v>47</v>
      </c>
      <c r="T61" s="1" t="s">
        <v>80</v>
      </c>
      <c r="U61" s="3">
        <v>50</v>
      </c>
      <c r="V61" s="4">
        <v>43.392</v>
      </c>
      <c r="W61" s="4">
        <v>0.0048</v>
      </c>
      <c r="X61" s="4">
        <v>0</v>
      </c>
      <c r="Y61" s="4">
        <v>0.0032</v>
      </c>
      <c r="Z61" s="4">
        <v>0</v>
      </c>
      <c r="AA61" s="4">
        <v>0</v>
      </c>
      <c r="AB61" s="4">
        <v>43.392</v>
      </c>
      <c r="AC61" s="6">
        <v>0</v>
      </c>
      <c r="AD61" s="4">
        <v>0</v>
      </c>
      <c r="AE61" s="1" t="s">
        <v>41</v>
      </c>
      <c r="AF61" s="1" t="s">
        <v>50</v>
      </c>
      <c r="AG61" s="1" t="s">
        <v>51</v>
      </c>
      <c r="AH61" s="1" t="s">
        <v>41</v>
      </c>
      <c r="AI61" s="1" t="s">
        <v>52</v>
      </c>
    </row>
    <row r="62" s="1" customFormat="1" spans="1:35">
      <c r="A62" s="1" t="s">
        <v>155</v>
      </c>
      <c r="B62" s="1" t="s">
        <v>36</v>
      </c>
      <c r="C62" s="1" t="s">
        <v>128</v>
      </c>
      <c r="D62" s="1" t="s">
        <v>38</v>
      </c>
      <c r="E62" s="1" t="s">
        <v>39</v>
      </c>
      <c r="F62" s="1">
        <v>101253</v>
      </c>
      <c r="G62" s="1" t="s">
        <v>40</v>
      </c>
      <c r="H62" s="1" t="s">
        <v>41</v>
      </c>
      <c r="I62" s="1" t="s">
        <v>68</v>
      </c>
      <c r="J62" s="1" t="s">
        <v>43</v>
      </c>
      <c r="K62" s="1" t="s">
        <v>41</v>
      </c>
      <c r="L62" s="1" t="s">
        <v>41</v>
      </c>
      <c r="M62" s="1" t="s">
        <v>97</v>
      </c>
      <c r="N62" s="1" t="s">
        <v>120</v>
      </c>
      <c r="O62" s="1" t="s">
        <v>121</v>
      </c>
      <c r="P62" s="1" t="s">
        <v>71</v>
      </c>
      <c r="Q62" s="1" t="s">
        <v>45</v>
      </c>
      <c r="R62" s="1" t="s">
        <v>46</v>
      </c>
      <c r="S62" s="1" t="s">
        <v>47</v>
      </c>
      <c r="T62" s="1" t="s">
        <v>98</v>
      </c>
      <c r="U62" s="3">
        <v>6</v>
      </c>
      <c r="V62" s="4">
        <v>2.92896</v>
      </c>
      <c r="W62" s="4">
        <v>0.0048</v>
      </c>
      <c r="X62" s="4">
        <v>0</v>
      </c>
      <c r="Y62" s="4">
        <v>0.0032</v>
      </c>
      <c r="Z62" s="4">
        <v>0</v>
      </c>
      <c r="AA62" s="4">
        <v>0</v>
      </c>
      <c r="AB62" s="4">
        <v>2.92896</v>
      </c>
      <c r="AC62" s="6">
        <v>0</v>
      </c>
      <c r="AD62" s="4">
        <v>0</v>
      </c>
      <c r="AE62" s="1" t="s">
        <v>41</v>
      </c>
      <c r="AF62" s="1" t="s">
        <v>50</v>
      </c>
      <c r="AG62" s="1" t="s">
        <v>51</v>
      </c>
      <c r="AH62" s="1" t="s">
        <v>41</v>
      </c>
      <c r="AI62" s="1" t="s">
        <v>52</v>
      </c>
    </row>
    <row r="63" s="1" customFormat="1" spans="1:35">
      <c r="A63" s="1" t="s">
        <v>155</v>
      </c>
      <c r="B63" s="1" t="s">
        <v>36</v>
      </c>
      <c r="C63" s="1" t="s">
        <v>128</v>
      </c>
      <c r="D63" s="1" t="s">
        <v>38</v>
      </c>
      <c r="E63" s="1" t="s">
        <v>39</v>
      </c>
      <c r="F63" s="1">
        <v>101253</v>
      </c>
      <c r="G63" s="1" t="s">
        <v>40</v>
      </c>
      <c r="H63" s="1" t="s">
        <v>41</v>
      </c>
      <c r="I63" s="1" t="s">
        <v>68</v>
      </c>
      <c r="J63" s="1" t="s">
        <v>43</v>
      </c>
      <c r="K63" s="1" t="s">
        <v>41</v>
      </c>
      <c r="L63" s="1" t="s">
        <v>41</v>
      </c>
      <c r="M63" s="1" t="s">
        <v>122</v>
      </c>
      <c r="N63" s="1" t="s">
        <v>120</v>
      </c>
      <c r="O63" s="1" t="s">
        <v>121</v>
      </c>
      <c r="P63" s="1" t="s">
        <v>71</v>
      </c>
      <c r="Q63" s="1" t="s">
        <v>84</v>
      </c>
      <c r="R63" s="1" t="s">
        <v>85</v>
      </c>
      <c r="S63" s="1" t="s">
        <v>47</v>
      </c>
      <c r="T63" s="1" t="s">
        <v>123</v>
      </c>
      <c r="U63" s="3">
        <v>222</v>
      </c>
      <c r="V63" s="4">
        <v>2.16744</v>
      </c>
      <c r="W63" s="4">
        <v>0.0048</v>
      </c>
      <c r="X63" s="4">
        <v>0</v>
      </c>
      <c r="Y63" s="4">
        <v>0.0032</v>
      </c>
      <c r="Z63" s="4">
        <v>0</v>
      </c>
      <c r="AA63" s="4">
        <v>0</v>
      </c>
      <c r="AB63" s="4">
        <v>2.16744</v>
      </c>
      <c r="AC63" s="6">
        <v>0</v>
      </c>
      <c r="AD63" s="4">
        <v>0</v>
      </c>
      <c r="AE63" s="1" t="s">
        <v>41</v>
      </c>
      <c r="AF63" s="1" t="s">
        <v>50</v>
      </c>
      <c r="AG63" s="1" t="s">
        <v>51</v>
      </c>
      <c r="AH63" s="1" t="s">
        <v>41</v>
      </c>
      <c r="AI63" s="1" t="s">
        <v>52</v>
      </c>
    </row>
    <row r="64" s="1" customFormat="1" spans="1:35">
      <c r="A64" s="1" t="s">
        <v>155</v>
      </c>
      <c r="B64" s="1" t="s">
        <v>36</v>
      </c>
      <c r="C64" s="1" t="s">
        <v>128</v>
      </c>
      <c r="D64" s="1" t="s">
        <v>38</v>
      </c>
      <c r="E64" s="1" t="s">
        <v>39</v>
      </c>
      <c r="F64" s="1">
        <v>101253</v>
      </c>
      <c r="G64" s="1" t="s">
        <v>40</v>
      </c>
      <c r="H64" s="1" t="s">
        <v>41</v>
      </c>
      <c r="I64" s="1" t="s">
        <v>68</v>
      </c>
      <c r="J64" s="1" t="s">
        <v>43</v>
      </c>
      <c r="K64" s="1" t="s">
        <v>41</v>
      </c>
      <c r="L64" s="1" t="s">
        <v>41</v>
      </c>
      <c r="M64" s="1" t="s">
        <v>86</v>
      </c>
      <c r="N64" s="1" t="s">
        <v>120</v>
      </c>
      <c r="O64" s="1" t="s">
        <v>121</v>
      </c>
      <c r="P64" s="1" t="s">
        <v>71</v>
      </c>
      <c r="Q64" s="1" t="s">
        <v>84</v>
      </c>
      <c r="R64" s="1" t="s">
        <v>85</v>
      </c>
      <c r="S64" s="1" t="s">
        <v>47</v>
      </c>
      <c r="T64" s="1" t="s">
        <v>87</v>
      </c>
      <c r="U64" s="3">
        <v>161</v>
      </c>
      <c r="V64" s="4">
        <v>1.571856</v>
      </c>
      <c r="W64" s="4">
        <v>0.0048</v>
      </c>
      <c r="X64" s="4">
        <v>0</v>
      </c>
      <c r="Y64" s="4">
        <v>0.0032</v>
      </c>
      <c r="Z64" s="4">
        <v>0</v>
      </c>
      <c r="AA64" s="4">
        <v>0</v>
      </c>
      <c r="AB64" s="4">
        <v>1.571856</v>
      </c>
      <c r="AC64" s="6">
        <v>0</v>
      </c>
      <c r="AD64" s="4">
        <v>0</v>
      </c>
      <c r="AE64" s="1" t="s">
        <v>41</v>
      </c>
      <c r="AF64" s="1" t="s">
        <v>50</v>
      </c>
      <c r="AG64" s="1" t="s">
        <v>51</v>
      </c>
      <c r="AH64" s="1" t="s">
        <v>41</v>
      </c>
      <c r="AI64" s="1" t="s">
        <v>52</v>
      </c>
    </row>
    <row r="65" s="1" customFormat="1" spans="1:35">
      <c r="A65" s="1" t="s">
        <v>155</v>
      </c>
      <c r="B65" s="1" t="s">
        <v>36</v>
      </c>
      <c r="C65" s="1" t="s">
        <v>128</v>
      </c>
      <c r="D65" s="1" t="s">
        <v>38</v>
      </c>
      <c r="E65" s="1" t="s">
        <v>39</v>
      </c>
      <c r="F65" s="1">
        <v>101253</v>
      </c>
      <c r="G65" s="1" t="s">
        <v>40</v>
      </c>
      <c r="H65" s="1" t="s">
        <v>41</v>
      </c>
      <c r="I65" s="1" t="s">
        <v>68</v>
      </c>
      <c r="J65" s="1" t="s">
        <v>43</v>
      </c>
      <c r="K65" s="1" t="s">
        <v>41</v>
      </c>
      <c r="L65" s="1" t="s">
        <v>41</v>
      </c>
      <c r="M65" s="1" t="s">
        <v>88</v>
      </c>
      <c r="N65" s="1" t="s">
        <v>120</v>
      </c>
      <c r="O65" s="1" t="s">
        <v>121</v>
      </c>
      <c r="P65" s="1" t="s">
        <v>71</v>
      </c>
      <c r="Q65" s="1" t="s">
        <v>84</v>
      </c>
      <c r="R65" s="1" t="s">
        <v>85</v>
      </c>
      <c r="S65" s="1" t="s">
        <v>47</v>
      </c>
      <c r="T65" s="1" t="s">
        <v>89</v>
      </c>
      <c r="U65" s="3">
        <v>62</v>
      </c>
      <c r="V65" s="4">
        <v>2.908896</v>
      </c>
      <c r="W65" s="4">
        <v>0.0048</v>
      </c>
      <c r="X65" s="4">
        <v>0</v>
      </c>
      <c r="Y65" s="4">
        <v>0.0032</v>
      </c>
      <c r="Z65" s="4">
        <v>0</v>
      </c>
      <c r="AA65" s="4">
        <v>0</v>
      </c>
      <c r="AB65" s="4">
        <v>2.908896</v>
      </c>
      <c r="AC65" s="6">
        <v>0</v>
      </c>
      <c r="AD65" s="4">
        <v>0</v>
      </c>
      <c r="AE65" s="1" t="s">
        <v>41</v>
      </c>
      <c r="AF65" s="1" t="s">
        <v>50</v>
      </c>
      <c r="AG65" s="1" t="s">
        <v>51</v>
      </c>
      <c r="AH65" s="1" t="s">
        <v>41</v>
      </c>
      <c r="AI65" s="1" t="s">
        <v>52</v>
      </c>
    </row>
    <row r="66" s="1" customFormat="1" spans="1:35">
      <c r="A66" s="1" t="s">
        <v>155</v>
      </c>
      <c r="B66" s="1" t="s">
        <v>36</v>
      </c>
      <c r="C66" s="1" t="s">
        <v>128</v>
      </c>
      <c r="D66" s="1" t="s">
        <v>38</v>
      </c>
      <c r="E66" s="1" t="s">
        <v>39</v>
      </c>
      <c r="F66" s="1">
        <v>101253</v>
      </c>
      <c r="G66" s="1" t="s">
        <v>40</v>
      </c>
      <c r="H66" s="1" t="s">
        <v>41</v>
      </c>
      <c r="I66" s="1" t="s">
        <v>68</v>
      </c>
      <c r="J66" s="1" t="s">
        <v>43</v>
      </c>
      <c r="K66" s="1" t="s">
        <v>41</v>
      </c>
      <c r="L66" s="1" t="s">
        <v>41</v>
      </c>
      <c r="M66" s="1" t="s">
        <v>90</v>
      </c>
      <c r="N66" s="1" t="s">
        <v>120</v>
      </c>
      <c r="O66" s="1" t="s">
        <v>121</v>
      </c>
      <c r="P66" s="1" t="s">
        <v>71</v>
      </c>
      <c r="Q66" s="1" t="s">
        <v>84</v>
      </c>
      <c r="R66" s="1" t="s">
        <v>85</v>
      </c>
      <c r="S66" s="1" t="s">
        <v>47</v>
      </c>
      <c r="T66" s="1" t="s">
        <v>91</v>
      </c>
      <c r="U66" s="3">
        <v>62</v>
      </c>
      <c r="V66" s="4">
        <v>1.039152</v>
      </c>
      <c r="W66" s="4">
        <v>0.0048</v>
      </c>
      <c r="X66" s="4">
        <v>0</v>
      </c>
      <c r="Y66" s="4">
        <v>0.0032</v>
      </c>
      <c r="Z66" s="4">
        <v>0</v>
      </c>
      <c r="AA66" s="4">
        <v>0</v>
      </c>
      <c r="AB66" s="4">
        <v>1.039152</v>
      </c>
      <c r="AC66" s="6">
        <v>0</v>
      </c>
      <c r="AD66" s="4">
        <v>0</v>
      </c>
      <c r="AE66" s="1" t="s">
        <v>41</v>
      </c>
      <c r="AF66" s="1" t="s">
        <v>50</v>
      </c>
      <c r="AG66" s="1" t="s">
        <v>51</v>
      </c>
      <c r="AH66" s="1" t="s">
        <v>41</v>
      </c>
      <c r="AI66" s="1" t="s">
        <v>52</v>
      </c>
    </row>
    <row r="67" s="1" customFormat="1" spans="1:35">
      <c r="A67" s="1" t="s">
        <v>156</v>
      </c>
      <c r="B67" s="1" t="s">
        <v>36</v>
      </c>
      <c r="C67" s="1" t="s">
        <v>128</v>
      </c>
      <c r="D67" s="1" t="s">
        <v>38</v>
      </c>
      <c r="E67" s="1" t="s">
        <v>39</v>
      </c>
      <c r="F67" s="1">
        <v>101253</v>
      </c>
      <c r="G67" s="1" t="s">
        <v>40</v>
      </c>
      <c r="H67" s="1" t="s">
        <v>41</v>
      </c>
      <c r="I67" s="1" t="s">
        <v>68</v>
      </c>
      <c r="J67" s="1" t="s">
        <v>43</v>
      </c>
      <c r="K67" s="1" t="s">
        <v>41</v>
      </c>
      <c r="L67" s="1" t="s">
        <v>41</v>
      </c>
      <c r="M67" s="1" t="s">
        <v>57</v>
      </c>
      <c r="N67" s="1" t="s">
        <v>69</v>
      </c>
      <c r="O67" s="1" t="s">
        <v>70</v>
      </c>
      <c r="P67" s="1" t="s">
        <v>71</v>
      </c>
      <c r="Q67" s="1" t="s">
        <v>45</v>
      </c>
      <c r="R67" s="1" t="s">
        <v>46</v>
      </c>
      <c r="S67" s="1" t="s">
        <v>47</v>
      </c>
      <c r="T67" s="1" t="s">
        <v>58</v>
      </c>
      <c r="U67" s="3">
        <v>58</v>
      </c>
      <c r="V67" s="4">
        <v>6.663072</v>
      </c>
      <c r="W67" s="4">
        <v>0.0048</v>
      </c>
      <c r="X67" s="4">
        <v>0</v>
      </c>
      <c r="Y67" s="4">
        <v>0.0032</v>
      </c>
      <c r="Z67" s="4">
        <v>0</v>
      </c>
      <c r="AA67" s="4">
        <v>0</v>
      </c>
      <c r="AB67" s="4">
        <v>6.663072</v>
      </c>
      <c r="AC67" s="6">
        <v>0</v>
      </c>
      <c r="AD67" s="4">
        <v>0</v>
      </c>
      <c r="AE67" s="1" t="s">
        <v>41</v>
      </c>
      <c r="AF67" s="1" t="s">
        <v>50</v>
      </c>
      <c r="AG67" s="1" t="s">
        <v>51</v>
      </c>
      <c r="AH67" s="1" t="s">
        <v>41</v>
      </c>
      <c r="AI67" s="1" t="s">
        <v>52</v>
      </c>
    </row>
    <row r="68" s="1" customFormat="1" spans="1:35">
      <c r="A68" s="1" t="s">
        <v>127</v>
      </c>
      <c r="B68" s="1" t="s">
        <v>36</v>
      </c>
      <c r="C68" s="1" t="s">
        <v>128</v>
      </c>
      <c r="D68" s="1" t="s">
        <v>38</v>
      </c>
      <c r="E68" s="1" t="s">
        <v>39</v>
      </c>
      <c r="F68" s="1">
        <v>101253</v>
      </c>
      <c r="G68" s="1" t="s">
        <v>40</v>
      </c>
      <c r="H68" s="1" t="s">
        <v>41</v>
      </c>
      <c r="I68" s="1" t="s">
        <v>42</v>
      </c>
      <c r="J68" s="1" t="s">
        <v>43</v>
      </c>
      <c r="K68" s="1" t="s">
        <v>41</v>
      </c>
      <c r="L68" s="1" t="s">
        <v>41</v>
      </c>
      <c r="M68" s="1" t="s">
        <v>55</v>
      </c>
      <c r="N68" s="1" t="s">
        <v>45</v>
      </c>
      <c r="O68" s="1" t="s">
        <v>46</v>
      </c>
      <c r="P68" s="1" t="s">
        <v>47</v>
      </c>
      <c r="Q68" s="1" t="s">
        <v>45</v>
      </c>
      <c r="R68" s="1" t="s">
        <v>46</v>
      </c>
      <c r="S68" s="1" t="s">
        <v>48</v>
      </c>
      <c r="T68" s="1" t="s">
        <v>56</v>
      </c>
      <c r="U68" s="3">
        <v>40</v>
      </c>
      <c r="V68" s="4">
        <v>0</v>
      </c>
      <c r="W68" s="4">
        <v>0</v>
      </c>
      <c r="X68" s="4">
        <v>0.28928</v>
      </c>
      <c r="Y68" s="4">
        <v>0.0032</v>
      </c>
      <c r="Z68" s="4">
        <v>0.7232</v>
      </c>
      <c r="AA68" s="4">
        <v>0.008</v>
      </c>
      <c r="AB68" s="4">
        <v>1.01248</v>
      </c>
      <c r="AC68" s="6">
        <v>0</v>
      </c>
      <c r="AD68" s="4">
        <v>0</v>
      </c>
      <c r="AE68" s="1" t="s">
        <v>41</v>
      </c>
      <c r="AF68" s="1" t="s">
        <v>50</v>
      </c>
      <c r="AG68" s="1" t="s">
        <v>51</v>
      </c>
      <c r="AH68" s="1" t="s">
        <v>41</v>
      </c>
      <c r="AI68" s="1" t="s">
        <v>52</v>
      </c>
    </row>
    <row r="69" s="1" customFormat="1" spans="1:35">
      <c r="A69" s="1" t="s">
        <v>127</v>
      </c>
      <c r="B69" s="1" t="s">
        <v>36</v>
      </c>
      <c r="C69" s="1" t="s">
        <v>128</v>
      </c>
      <c r="D69" s="1" t="s">
        <v>38</v>
      </c>
      <c r="E69" s="1" t="s">
        <v>39</v>
      </c>
      <c r="F69" s="1">
        <v>101253</v>
      </c>
      <c r="G69" s="1" t="s">
        <v>40</v>
      </c>
      <c r="H69" s="1" t="s">
        <v>41</v>
      </c>
      <c r="I69" s="1" t="s">
        <v>42</v>
      </c>
      <c r="J69" s="1" t="s">
        <v>43</v>
      </c>
      <c r="K69" s="1" t="s">
        <v>41</v>
      </c>
      <c r="L69" s="1" t="s">
        <v>41</v>
      </c>
      <c r="M69" s="1" t="s">
        <v>53</v>
      </c>
      <c r="N69" s="1" t="s">
        <v>45</v>
      </c>
      <c r="O69" s="1" t="s">
        <v>46</v>
      </c>
      <c r="P69" s="1" t="s">
        <v>47</v>
      </c>
      <c r="Q69" s="1" t="s">
        <v>45</v>
      </c>
      <c r="R69" s="1" t="s">
        <v>46</v>
      </c>
      <c r="S69" s="1" t="s">
        <v>48</v>
      </c>
      <c r="T69" s="1" t="s">
        <v>54</v>
      </c>
      <c r="U69" s="3">
        <v>50</v>
      </c>
      <c r="V69" s="4">
        <v>0</v>
      </c>
      <c r="W69" s="4">
        <v>0</v>
      </c>
      <c r="X69" s="4">
        <v>0.65088</v>
      </c>
      <c r="Y69" s="4">
        <v>0.0032</v>
      </c>
      <c r="Z69" s="4">
        <v>1.6272</v>
      </c>
      <c r="AA69" s="4">
        <v>0.008</v>
      </c>
      <c r="AB69" s="4">
        <v>2.27808</v>
      </c>
      <c r="AC69" s="6">
        <v>0</v>
      </c>
      <c r="AD69" s="4">
        <v>0</v>
      </c>
      <c r="AE69" s="1" t="s">
        <v>41</v>
      </c>
      <c r="AF69" s="1" t="s">
        <v>50</v>
      </c>
      <c r="AG69" s="1" t="s">
        <v>51</v>
      </c>
      <c r="AH69" s="1" t="s">
        <v>41</v>
      </c>
      <c r="AI69" s="1" t="s">
        <v>52</v>
      </c>
    </row>
    <row r="70" s="1" customFormat="1" spans="1:35">
      <c r="A70" s="1" t="s">
        <v>155</v>
      </c>
      <c r="B70" s="1" t="s">
        <v>36</v>
      </c>
      <c r="C70" s="1" t="s">
        <v>128</v>
      </c>
      <c r="D70" s="1" t="s">
        <v>38</v>
      </c>
      <c r="E70" s="1" t="s">
        <v>39</v>
      </c>
      <c r="F70" s="1">
        <v>101253</v>
      </c>
      <c r="G70" s="1" t="s">
        <v>40</v>
      </c>
      <c r="H70" s="1" t="s">
        <v>41</v>
      </c>
      <c r="I70" s="1" t="s">
        <v>68</v>
      </c>
      <c r="J70" s="1" t="s">
        <v>43</v>
      </c>
      <c r="K70" s="1" t="s">
        <v>41</v>
      </c>
      <c r="L70" s="1" t="s">
        <v>41</v>
      </c>
      <c r="M70" s="1" t="s">
        <v>44</v>
      </c>
      <c r="N70" s="1" t="s">
        <v>120</v>
      </c>
      <c r="O70" s="1" t="s">
        <v>121</v>
      </c>
      <c r="P70" s="1" t="s">
        <v>71</v>
      </c>
      <c r="Q70" s="1" t="s">
        <v>72</v>
      </c>
      <c r="R70" s="1" t="s">
        <v>73</v>
      </c>
      <c r="S70" s="1" t="s">
        <v>74</v>
      </c>
      <c r="T70" s="1" t="s">
        <v>49</v>
      </c>
      <c r="U70" s="3">
        <v>11</v>
      </c>
      <c r="V70" s="4">
        <v>3.102528</v>
      </c>
      <c r="W70" s="4">
        <v>0.0048</v>
      </c>
      <c r="X70" s="4">
        <v>2.068352</v>
      </c>
      <c r="Y70" s="4">
        <v>0.0032</v>
      </c>
      <c r="Z70" s="4">
        <v>0</v>
      </c>
      <c r="AA70" s="4">
        <v>0</v>
      </c>
      <c r="AB70" s="4">
        <v>5.17088</v>
      </c>
      <c r="AC70" s="6">
        <v>0</v>
      </c>
      <c r="AD70" s="4">
        <v>0</v>
      </c>
      <c r="AE70" s="1" t="s">
        <v>41</v>
      </c>
      <c r="AF70" s="1" t="s">
        <v>50</v>
      </c>
      <c r="AG70" s="1" t="s">
        <v>51</v>
      </c>
      <c r="AH70" s="1" t="s">
        <v>41</v>
      </c>
      <c r="AI70" s="1" t="s">
        <v>52</v>
      </c>
    </row>
    <row r="71" s="1" customFormat="1" spans="1:35">
      <c r="A71" s="1" t="s">
        <v>155</v>
      </c>
      <c r="B71" s="1" t="s">
        <v>36</v>
      </c>
      <c r="C71" s="1" t="s">
        <v>128</v>
      </c>
      <c r="D71" s="1" t="s">
        <v>38</v>
      </c>
      <c r="E71" s="1" t="s">
        <v>39</v>
      </c>
      <c r="F71" s="1">
        <v>101253</v>
      </c>
      <c r="G71" s="1" t="s">
        <v>40</v>
      </c>
      <c r="H71" s="1" t="s">
        <v>41</v>
      </c>
      <c r="I71" s="1" t="s">
        <v>104</v>
      </c>
      <c r="J71" s="1" t="s">
        <v>43</v>
      </c>
      <c r="K71" s="1" t="s">
        <v>41</v>
      </c>
      <c r="L71" s="1" t="s">
        <v>41</v>
      </c>
      <c r="M71" s="1" t="s">
        <v>44</v>
      </c>
      <c r="N71" s="1" t="s">
        <v>120</v>
      </c>
      <c r="O71" s="1" t="s">
        <v>121</v>
      </c>
      <c r="P71" s="1" t="s">
        <v>71</v>
      </c>
      <c r="Q71" s="1" t="s">
        <v>159</v>
      </c>
      <c r="R71" s="1" t="s">
        <v>160</v>
      </c>
      <c r="S71" s="1" t="s">
        <v>37</v>
      </c>
      <c r="T71" s="1" t="s">
        <v>49</v>
      </c>
      <c r="U71" s="3">
        <v>100</v>
      </c>
      <c r="V71" s="4">
        <v>28.2048</v>
      </c>
      <c r="W71" s="4">
        <v>0.0048</v>
      </c>
      <c r="X71" s="4">
        <v>18.8032</v>
      </c>
      <c r="Y71" s="4">
        <v>0.0032</v>
      </c>
      <c r="Z71" s="4">
        <v>0</v>
      </c>
      <c r="AA71" s="4">
        <v>0</v>
      </c>
      <c r="AB71" s="4">
        <v>47.008</v>
      </c>
      <c r="AC71" s="6">
        <v>0</v>
      </c>
      <c r="AD71" s="4">
        <v>0</v>
      </c>
      <c r="AE71" s="1" t="s">
        <v>41</v>
      </c>
      <c r="AF71" s="1" t="s">
        <v>50</v>
      </c>
      <c r="AG71" s="1" t="s">
        <v>51</v>
      </c>
      <c r="AH71" s="1" t="s">
        <v>41</v>
      </c>
      <c r="AI71" s="1" t="s">
        <v>52</v>
      </c>
    </row>
    <row r="72" s="1" customFormat="1" spans="1:35">
      <c r="A72" s="1" t="s">
        <v>155</v>
      </c>
      <c r="B72" s="1" t="s">
        <v>36</v>
      </c>
      <c r="C72" s="1" t="s">
        <v>128</v>
      </c>
      <c r="D72" s="1" t="s">
        <v>38</v>
      </c>
      <c r="E72" s="1" t="s">
        <v>39</v>
      </c>
      <c r="F72" s="1">
        <v>101253</v>
      </c>
      <c r="G72" s="1" t="s">
        <v>40</v>
      </c>
      <c r="H72" s="1" t="s">
        <v>41</v>
      </c>
      <c r="I72" s="1" t="s">
        <v>68</v>
      </c>
      <c r="J72" s="1" t="s">
        <v>43</v>
      </c>
      <c r="K72" s="1" t="s">
        <v>41</v>
      </c>
      <c r="L72" s="1" t="s">
        <v>41</v>
      </c>
      <c r="M72" s="1" t="s">
        <v>75</v>
      </c>
      <c r="N72" s="1" t="s">
        <v>120</v>
      </c>
      <c r="O72" s="1" t="s">
        <v>121</v>
      </c>
      <c r="P72" s="1" t="s">
        <v>71</v>
      </c>
      <c r="Q72" s="1" t="s">
        <v>72</v>
      </c>
      <c r="R72" s="1" t="s">
        <v>73</v>
      </c>
      <c r="S72" s="1" t="s">
        <v>74</v>
      </c>
      <c r="T72" s="1" t="s">
        <v>76</v>
      </c>
      <c r="U72" s="3">
        <v>60</v>
      </c>
      <c r="V72" s="4">
        <v>10.08864</v>
      </c>
      <c r="W72" s="4">
        <v>0.0048</v>
      </c>
      <c r="X72" s="4">
        <v>6.72576</v>
      </c>
      <c r="Y72" s="4">
        <v>0.0032</v>
      </c>
      <c r="Z72" s="4">
        <v>0</v>
      </c>
      <c r="AA72" s="4">
        <v>0</v>
      </c>
      <c r="AB72" s="4">
        <v>16.8144</v>
      </c>
      <c r="AC72" s="6">
        <v>0</v>
      </c>
      <c r="AD72" s="4">
        <v>0</v>
      </c>
      <c r="AE72" s="1" t="s">
        <v>41</v>
      </c>
      <c r="AF72" s="1" t="s">
        <v>50</v>
      </c>
      <c r="AG72" s="1" t="s">
        <v>51</v>
      </c>
      <c r="AH72" s="1" t="s">
        <v>41</v>
      </c>
      <c r="AI72" s="1" t="s">
        <v>52</v>
      </c>
    </row>
    <row r="73" s="1" customFormat="1" spans="1:35">
      <c r="A73" s="1" t="s">
        <v>155</v>
      </c>
      <c r="B73" s="1" t="s">
        <v>36</v>
      </c>
      <c r="C73" s="1" t="s">
        <v>128</v>
      </c>
      <c r="D73" s="1" t="s">
        <v>38</v>
      </c>
      <c r="E73" s="1" t="s">
        <v>39</v>
      </c>
      <c r="F73" s="1">
        <v>101253</v>
      </c>
      <c r="G73" s="1" t="s">
        <v>40</v>
      </c>
      <c r="H73" s="1" t="s">
        <v>41</v>
      </c>
      <c r="I73" s="1" t="s">
        <v>104</v>
      </c>
      <c r="J73" s="1" t="s">
        <v>43</v>
      </c>
      <c r="K73" s="1" t="s">
        <v>41</v>
      </c>
      <c r="L73" s="1" t="s">
        <v>41</v>
      </c>
      <c r="M73" s="1" t="s">
        <v>88</v>
      </c>
      <c r="N73" s="1" t="s">
        <v>120</v>
      </c>
      <c r="O73" s="1" t="s">
        <v>121</v>
      </c>
      <c r="P73" s="1" t="s">
        <v>71</v>
      </c>
      <c r="Q73" s="1" t="s">
        <v>41</v>
      </c>
      <c r="R73" s="1" t="s">
        <v>105</v>
      </c>
      <c r="S73" s="1" t="s">
        <v>106</v>
      </c>
      <c r="T73" s="1" t="s">
        <v>89</v>
      </c>
      <c r="U73" s="3">
        <v>1</v>
      </c>
      <c r="V73" s="4">
        <v>0.046896</v>
      </c>
      <c r="W73" s="4">
        <v>0.0048</v>
      </c>
      <c r="X73" s="4">
        <v>0.031264</v>
      </c>
      <c r="Y73" s="4">
        <v>0.0032</v>
      </c>
      <c r="Z73" s="4">
        <v>0</v>
      </c>
      <c r="AA73" s="4">
        <v>0</v>
      </c>
      <c r="AB73" s="4">
        <v>0.07816</v>
      </c>
      <c r="AC73" s="6">
        <v>0</v>
      </c>
      <c r="AD73" s="4">
        <v>0</v>
      </c>
      <c r="AE73" s="1" t="s">
        <v>41</v>
      </c>
      <c r="AF73" s="1" t="s">
        <v>50</v>
      </c>
      <c r="AG73" s="1" t="s">
        <v>51</v>
      </c>
      <c r="AH73" s="1" t="s">
        <v>41</v>
      </c>
      <c r="AI73" s="1" t="s">
        <v>52</v>
      </c>
    </row>
    <row r="74" s="1" customFormat="1" spans="1:35">
      <c r="A74" s="1" t="s">
        <v>155</v>
      </c>
      <c r="B74" s="1" t="s">
        <v>36</v>
      </c>
      <c r="C74" s="1" t="s">
        <v>128</v>
      </c>
      <c r="D74" s="1" t="s">
        <v>38</v>
      </c>
      <c r="E74" s="1" t="s">
        <v>39</v>
      </c>
      <c r="F74" s="1">
        <v>101253</v>
      </c>
      <c r="G74" s="1" t="s">
        <v>40</v>
      </c>
      <c r="H74" s="1" t="s">
        <v>41</v>
      </c>
      <c r="I74" s="1" t="s">
        <v>104</v>
      </c>
      <c r="J74" s="1" t="s">
        <v>43</v>
      </c>
      <c r="K74" s="1" t="s">
        <v>41</v>
      </c>
      <c r="L74" s="1" t="s">
        <v>41</v>
      </c>
      <c r="M74" s="1" t="s">
        <v>90</v>
      </c>
      <c r="N74" s="1" t="s">
        <v>120</v>
      </c>
      <c r="O74" s="1" t="s">
        <v>121</v>
      </c>
      <c r="P74" s="1" t="s">
        <v>71</v>
      </c>
      <c r="Q74" s="1" t="s">
        <v>41</v>
      </c>
      <c r="R74" s="1" t="s">
        <v>105</v>
      </c>
      <c r="S74" s="1" t="s">
        <v>106</v>
      </c>
      <c r="T74" s="1" t="s">
        <v>91</v>
      </c>
      <c r="U74" s="3">
        <v>1</v>
      </c>
      <c r="V74" s="4">
        <v>0.016752</v>
      </c>
      <c r="W74" s="4">
        <v>0.0048</v>
      </c>
      <c r="X74" s="4">
        <v>0.011168</v>
      </c>
      <c r="Y74" s="4">
        <v>0.0032</v>
      </c>
      <c r="Z74" s="4">
        <v>0</v>
      </c>
      <c r="AA74" s="4">
        <v>0</v>
      </c>
      <c r="AB74" s="4">
        <v>0.02792</v>
      </c>
      <c r="AC74" s="6">
        <v>0</v>
      </c>
      <c r="AD74" s="4">
        <v>0</v>
      </c>
      <c r="AE74" s="1" t="s">
        <v>41</v>
      </c>
      <c r="AF74" s="1" t="s">
        <v>50</v>
      </c>
      <c r="AG74" s="1" t="s">
        <v>51</v>
      </c>
      <c r="AH74" s="1" t="s">
        <v>41</v>
      </c>
      <c r="AI74" s="1" t="s">
        <v>52</v>
      </c>
    </row>
    <row r="75" s="1" customFormat="1" spans="1:35">
      <c r="A75" s="1" t="s">
        <v>156</v>
      </c>
      <c r="B75" s="1" t="s">
        <v>36</v>
      </c>
      <c r="C75" s="1" t="s">
        <v>128</v>
      </c>
      <c r="D75" s="1" t="s">
        <v>38</v>
      </c>
      <c r="E75" s="1" t="s">
        <v>39</v>
      </c>
      <c r="F75" s="1">
        <v>101253</v>
      </c>
      <c r="G75" s="1" t="s">
        <v>40</v>
      </c>
      <c r="H75" s="1" t="s">
        <v>41</v>
      </c>
      <c r="I75" s="1" t="s">
        <v>68</v>
      </c>
      <c r="J75" s="1" t="s">
        <v>43</v>
      </c>
      <c r="K75" s="1" t="s">
        <v>41</v>
      </c>
      <c r="L75" s="1" t="s">
        <v>41</v>
      </c>
      <c r="M75" s="1" t="s">
        <v>59</v>
      </c>
      <c r="N75" s="1" t="s">
        <v>69</v>
      </c>
      <c r="O75" s="1" t="s">
        <v>70</v>
      </c>
      <c r="P75" s="1" t="s">
        <v>71</v>
      </c>
      <c r="Q75" s="1" t="s">
        <v>45</v>
      </c>
      <c r="R75" s="1" t="s">
        <v>46</v>
      </c>
      <c r="S75" s="1" t="s">
        <v>47</v>
      </c>
      <c r="T75" s="1" t="s">
        <v>60</v>
      </c>
      <c r="U75" s="3">
        <v>49</v>
      </c>
      <c r="V75" s="4">
        <v>7.967952</v>
      </c>
      <c r="W75" s="4">
        <v>0.0048</v>
      </c>
      <c r="X75" s="4">
        <v>0</v>
      </c>
      <c r="Y75" s="4">
        <v>0.0032</v>
      </c>
      <c r="Z75" s="4">
        <v>0</v>
      </c>
      <c r="AA75" s="4">
        <v>0</v>
      </c>
      <c r="AB75" s="4">
        <v>7.967952</v>
      </c>
      <c r="AC75" s="6">
        <v>0</v>
      </c>
      <c r="AD75" s="4">
        <v>0</v>
      </c>
      <c r="AE75" s="1" t="s">
        <v>41</v>
      </c>
      <c r="AF75" s="1" t="s">
        <v>50</v>
      </c>
      <c r="AG75" s="1" t="s">
        <v>51</v>
      </c>
      <c r="AH75" s="1" t="s">
        <v>41</v>
      </c>
      <c r="AI75" s="1" t="s">
        <v>52</v>
      </c>
    </row>
    <row r="76" s="1" customFormat="1" spans="1:35">
      <c r="A76" s="1" t="s">
        <v>156</v>
      </c>
      <c r="B76" s="1" t="s">
        <v>36</v>
      </c>
      <c r="C76" s="1" t="s">
        <v>128</v>
      </c>
      <c r="D76" s="1" t="s">
        <v>38</v>
      </c>
      <c r="E76" s="1" t="s">
        <v>39</v>
      </c>
      <c r="F76" s="1">
        <v>101253</v>
      </c>
      <c r="G76" s="1" t="s">
        <v>40</v>
      </c>
      <c r="H76" s="1" t="s">
        <v>41</v>
      </c>
      <c r="I76" s="1" t="s">
        <v>68</v>
      </c>
      <c r="J76" s="1" t="s">
        <v>43</v>
      </c>
      <c r="K76" s="1" t="s">
        <v>41</v>
      </c>
      <c r="L76" s="1" t="s">
        <v>41</v>
      </c>
      <c r="M76" s="1" t="s">
        <v>63</v>
      </c>
      <c r="N76" s="1" t="s">
        <v>69</v>
      </c>
      <c r="O76" s="1" t="s">
        <v>70</v>
      </c>
      <c r="P76" s="1" t="s">
        <v>71</v>
      </c>
      <c r="Q76" s="1" t="s">
        <v>45</v>
      </c>
      <c r="R76" s="1" t="s">
        <v>46</v>
      </c>
      <c r="S76" s="1" t="s">
        <v>47</v>
      </c>
      <c r="T76" s="1" t="s">
        <v>64</v>
      </c>
      <c r="U76" s="3">
        <v>17</v>
      </c>
      <c r="V76" s="4">
        <v>13.455936</v>
      </c>
      <c r="W76" s="4">
        <v>0.0048</v>
      </c>
      <c r="X76" s="4">
        <v>0</v>
      </c>
      <c r="Y76" s="4">
        <v>0.0032</v>
      </c>
      <c r="Z76" s="4">
        <v>0</v>
      </c>
      <c r="AA76" s="4">
        <v>0</v>
      </c>
      <c r="AB76" s="4">
        <v>13.455936</v>
      </c>
      <c r="AC76" s="6">
        <v>0</v>
      </c>
      <c r="AD76" s="4">
        <v>0</v>
      </c>
      <c r="AE76" s="1" t="s">
        <v>41</v>
      </c>
      <c r="AF76" s="1" t="s">
        <v>50</v>
      </c>
      <c r="AG76" s="1" t="s">
        <v>51</v>
      </c>
      <c r="AH76" s="1" t="s">
        <v>41</v>
      </c>
      <c r="AI76" s="1" t="s">
        <v>52</v>
      </c>
    </row>
    <row r="77" s="1" customFormat="1" spans="1:35">
      <c r="A77" s="1" t="s">
        <v>156</v>
      </c>
      <c r="B77" s="1" t="s">
        <v>36</v>
      </c>
      <c r="C77" s="1" t="s">
        <v>128</v>
      </c>
      <c r="D77" s="1" t="s">
        <v>38</v>
      </c>
      <c r="E77" s="1" t="s">
        <v>39</v>
      </c>
      <c r="F77" s="1">
        <v>101253</v>
      </c>
      <c r="G77" s="1" t="s">
        <v>40</v>
      </c>
      <c r="H77" s="1" t="s">
        <v>41</v>
      </c>
      <c r="I77" s="1" t="s">
        <v>68</v>
      </c>
      <c r="J77" s="1" t="s">
        <v>43</v>
      </c>
      <c r="K77" s="1" t="s">
        <v>41</v>
      </c>
      <c r="L77" s="1" t="s">
        <v>41</v>
      </c>
      <c r="M77" s="1" t="s">
        <v>65</v>
      </c>
      <c r="N77" s="1" t="s">
        <v>69</v>
      </c>
      <c r="O77" s="1" t="s">
        <v>70</v>
      </c>
      <c r="P77" s="1" t="s">
        <v>71</v>
      </c>
      <c r="Q77" s="1" t="s">
        <v>45</v>
      </c>
      <c r="R77" s="1" t="s">
        <v>46</v>
      </c>
      <c r="S77" s="1" t="s">
        <v>47</v>
      </c>
      <c r="T77" s="1" t="s">
        <v>66</v>
      </c>
      <c r="U77" s="3">
        <v>17</v>
      </c>
      <c r="V77" s="4">
        <v>13.455936</v>
      </c>
      <c r="W77" s="4">
        <v>0.0048</v>
      </c>
      <c r="X77" s="4">
        <v>0</v>
      </c>
      <c r="Y77" s="4">
        <v>0.0032</v>
      </c>
      <c r="Z77" s="4">
        <v>0</v>
      </c>
      <c r="AA77" s="4">
        <v>0</v>
      </c>
      <c r="AB77" s="4">
        <v>13.455936</v>
      </c>
      <c r="AC77" s="6">
        <v>0</v>
      </c>
      <c r="AD77" s="4">
        <v>0</v>
      </c>
      <c r="AE77" s="1" t="s">
        <v>41</v>
      </c>
      <c r="AF77" s="1" t="s">
        <v>50</v>
      </c>
      <c r="AG77" s="1" t="s">
        <v>51</v>
      </c>
      <c r="AH77" s="1" t="s">
        <v>41</v>
      </c>
      <c r="AI77" s="1" t="s">
        <v>52</v>
      </c>
    </row>
    <row r="78" spans="22:26">
      <c r="V78" s="5">
        <f>SUM(V2:V77)</f>
        <v>2864.229264</v>
      </c>
      <c r="W78" s="5"/>
      <c r="X78" s="5">
        <f t="shared" ref="W78:Z78" si="0">SUM(X2:X77)</f>
        <v>1880.609792</v>
      </c>
      <c r="Y78" s="5"/>
      <c r="Z78" s="5">
        <f t="shared" si="0"/>
        <v>4512.09184</v>
      </c>
    </row>
    <row r="79" spans="21:24">
      <c r="U79" t="s">
        <v>161</v>
      </c>
      <c r="X79">
        <v>27.37</v>
      </c>
    </row>
    <row r="80" spans="21:26">
      <c r="U80" t="s">
        <v>125</v>
      </c>
      <c r="V80" s="7">
        <f>V78+V79</f>
        <v>2864.229264</v>
      </c>
      <c r="W80" s="7"/>
      <c r="X80" s="7">
        <f t="shared" ref="W80:Z80" si="1">X78+X79</f>
        <v>1907.979792</v>
      </c>
      <c r="Y80" s="7"/>
      <c r="Z80" s="7">
        <f t="shared" si="1"/>
        <v>4512.09184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19" sqref="E19"/>
    </sheetView>
  </sheetViews>
  <sheetFormatPr defaultColWidth="9" defaultRowHeight="14" outlineLevelRow="3"/>
  <cols>
    <col min="3" max="3" width="17.25" customWidth="1"/>
    <col min="4" max="4" width="16.8333333333333" customWidth="1"/>
    <col min="5" max="5" width="15.25" customWidth="1"/>
    <col min="8" max="8" width="10.625" customWidth="1"/>
  </cols>
  <sheetData>
    <row r="1" spans="1:9">
      <c r="A1" s="2" t="s">
        <v>3</v>
      </c>
      <c r="B1" s="2" t="s">
        <v>162</v>
      </c>
      <c r="C1" s="2" t="s">
        <v>163</v>
      </c>
      <c r="D1" s="2" t="s">
        <v>164</v>
      </c>
      <c r="E1" s="2" t="s">
        <v>165</v>
      </c>
      <c r="F1" s="2" t="s">
        <v>166</v>
      </c>
      <c r="G1" s="2" t="s">
        <v>167</v>
      </c>
      <c r="H1" s="10" t="s">
        <v>168</v>
      </c>
      <c r="I1" s="12" t="s">
        <v>169</v>
      </c>
    </row>
    <row r="2" spans="1:9">
      <c r="A2" s="1" t="s">
        <v>38</v>
      </c>
      <c r="B2" s="1" t="s">
        <v>84</v>
      </c>
      <c r="C2" s="1" t="s">
        <v>85</v>
      </c>
      <c r="D2" s="1" t="s">
        <v>39</v>
      </c>
      <c r="E2" s="1" t="s">
        <v>54</v>
      </c>
      <c r="F2" s="6">
        <v>4.4</v>
      </c>
      <c r="G2" s="4">
        <v>0.02</v>
      </c>
      <c r="H2" s="6">
        <v>0.36</v>
      </c>
      <c r="I2" s="13">
        <v>101253</v>
      </c>
    </row>
    <row r="3" spans="1:9">
      <c r="A3" s="1" t="s">
        <v>38</v>
      </c>
      <c r="B3" s="1" t="s">
        <v>84</v>
      </c>
      <c r="C3" s="1" t="s">
        <v>85</v>
      </c>
      <c r="D3" s="1" t="s">
        <v>39</v>
      </c>
      <c r="E3" s="1" t="s">
        <v>64</v>
      </c>
      <c r="F3" s="6">
        <v>8.19</v>
      </c>
      <c r="G3" s="4">
        <v>0.02</v>
      </c>
      <c r="H3" s="6">
        <v>27.01</v>
      </c>
      <c r="I3" s="13">
        <v>101253</v>
      </c>
    </row>
    <row r="4" spans="8:8">
      <c r="H4" s="11">
        <f>SUM(H2:H3)</f>
        <v>27.37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"/>
  <sheetViews>
    <sheetView topLeftCell="J61" workbookViewId="0">
      <selection activeCell="U77" sqref="U77:Y78"/>
    </sheetView>
  </sheetViews>
  <sheetFormatPr defaultColWidth="9" defaultRowHeight="14"/>
  <cols>
    <col min="21" max="21" width="12.5" customWidth="1"/>
    <col min="23" max="23" width="12.75" customWidth="1"/>
    <col min="25" max="25" width="12.75" customWidth="1"/>
  </cols>
  <sheetData>
    <row r="1" s="1" customFormat="1" ht="14.5" spans="1:35">
      <c r="A1" s="9" t="s">
        <v>170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" t="s">
        <v>34</v>
      </c>
    </row>
    <row r="2" s="1" customFormat="1" spans="1:34">
      <c r="A2" s="1" t="s">
        <v>171</v>
      </c>
      <c r="B2" s="1" t="s">
        <v>36</v>
      </c>
      <c r="C2" s="1" t="s">
        <v>48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41</v>
      </c>
      <c r="K2" s="1" t="s">
        <v>41</v>
      </c>
      <c r="L2" s="1" t="s">
        <v>55</v>
      </c>
      <c r="M2" s="1" t="s">
        <v>45</v>
      </c>
      <c r="N2" s="1" t="s">
        <v>46</v>
      </c>
      <c r="O2" s="1" t="s">
        <v>47</v>
      </c>
      <c r="P2" s="1" t="s">
        <v>45</v>
      </c>
      <c r="Q2" s="1" t="s">
        <v>46</v>
      </c>
      <c r="R2" s="1" t="s">
        <v>48</v>
      </c>
      <c r="S2" s="1" t="s">
        <v>56</v>
      </c>
      <c r="T2" s="3">
        <v>40</v>
      </c>
      <c r="U2" s="4">
        <v>0</v>
      </c>
      <c r="V2" s="4">
        <v>0</v>
      </c>
      <c r="W2" s="4">
        <v>0.28928</v>
      </c>
      <c r="X2" s="4">
        <v>0.0032</v>
      </c>
      <c r="Y2" s="4">
        <v>0.7232</v>
      </c>
      <c r="Z2" s="4">
        <v>0.008</v>
      </c>
      <c r="AA2" s="4">
        <v>1.01248</v>
      </c>
      <c r="AB2" s="6">
        <v>0</v>
      </c>
      <c r="AC2" s="4">
        <v>0</v>
      </c>
      <c r="AD2" s="1" t="s">
        <v>41</v>
      </c>
      <c r="AE2" s="1" t="s">
        <v>50</v>
      </c>
      <c r="AF2" s="1" t="s">
        <v>51</v>
      </c>
      <c r="AG2" s="1" t="s">
        <v>41</v>
      </c>
      <c r="AH2" s="1" t="s">
        <v>52</v>
      </c>
    </row>
    <row r="3" s="1" customFormat="1" spans="1:34">
      <c r="A3" s="1" t="s">
        <v>171</v>
      </c>
      <c r="B3" s="1" t="s">
        <v>36</v>
      </c>
      <c r="C3" s="1" t="s">
        <v>48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53</v>
      </c>
      <c r="M3" s="1" t="s">
        <v>45</v>
      </c>
      <c r="N3" s="1" t="s">
        <v>46</v>
      </c>
      <c r="O3" s="1" t="s">
        <v>47</v>
      </c>
      <c r="P3" s="1" t="s">
        <v>45</v>
      </c>
      <c r="Q3" s="1" t="s">
        <v>46</v>
      </c>
      <c r="R3" s="1" t="s">
        <v>48</v>
      </c>
      <c r="S3" s="1" t="s">
        <v>54</v>
      </c>
      <c r="T3" s="3">
        <v>50</v>
      </c>
      <c r="U3" s="4">
        <v>0</v>
      </c>
      <c r="V3" s="4">
        <v>0</v>
      </c>
      <c r="W3" s="4">
        <v>0.65088</v>
      </c>
      <c r="X3" s="4">
        <v>0.0032</v>
      </c>
      <c r="Y3" s="4">
        <v>1.6272</v>
      </c>
      <c r="Z3" s="4">
        <v>0.008</v>
      </c>
      <c r="AA3" s="4">
        <v>2.27808</v>
      </c>
      <c r="AB3" s="6">
        <v>0</v>
      </c>
      <c r="AC3" s="4">
        <v>0</v>
      </c>
      <c r="AD3" s="1" t="s">
        <v>41</v>
      </c>
      <c r="AE3" s="1" t="s">
        <v>50</v>
      </c>
      <c r="AF3" s="1" t="s">
        <v>51</v>
      </c>
      <c r="AG3" s="1" t="s">
        <v>41</v>
      </c>
      <c r="AH3" s="1" t="s">
        <v>52</v>
      </c>
    </row>
    <row r="4" s="1" customFormat="1" spans="1:34">
      <c r="A4" s="1" t="s">
        <v>171</v>
      </c>
      <c r="B4" s="1" t="s">
        <v>36</v>
      </c>
      <c r="C4" s="1" t="s">
        <v>48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79</v>
      </c>
      <c r="M4" s="1" t="s">
        <v>45</v>
      </c>
      <c r="N4" s="1" t="s">
        <v>46</v>
      </c>
      <c r="O4" s="1" t="s">
        <v>47</v>
      </c>
      <c r="P4" s="1" t="s">
        <v>45</v>
      </c>
      <c r="Q4" s="1" t="s">
        <v>46</v>
      </c>
      <c r="R4" s="1" t="s">
        <v>48</v>
      </c>
      <c r="S4" s="1" t="s">
        <v>80</v>
      </c>
      <c r="T4" s="3">
        <v>54</v>
      </c>
      <c r="U4" s="4">
        <v>0</v>
      </c>
      <c r="V4" s="4">
        <v>0</v>
      </c>
      <c r="W4" s="4">
        <v>31.24224</v>
      </c>
      <c r="X4" s="4">
        <v>0.0032</v>
      </c>
      <c r="Y4" s="4">
        <v>78.1056</v>
      </c>
      <c r="Z4" s="4">
        <v>0.008</v>
      </c>
      <c r="AA4" s="4">
        <v>109.34784</v>
      </c>
      <c r="AB4" s="6">
        <v>0</v>
      </c>
      <c r="AC4" s="4">
        <v>0</v>
      </c>
      <c r="AD4" s="1" t="s">
        <v>41</v>
      </c>
      <c r="AE4" s="1" t="s">
        <v>50</v>
      </c>
      <c r="AF4" s="1" t="s">
        <v>51</v>
      </c>
      <c r="AG4" s="1" t="s">
        <v>41</v>
      </c>
      <c r="AH4" s="1" t="s">
        <v>52</v>
      </c>
    </row>
    <row r="5" s="1" customFormat="1" spans="1:34">
      <c r="A5" s="1" t="s">
        <v>171</v>
      </c>
      <c r="B5" s="1" t="s">
        <v>36</v>
      </c>
      <c r="C5" s="1" t="s">
        <v>48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77</v>
      </c>
      <c r="M5" s="1" t="s">
        <v>45</v>
      </c>
      <c r="N5" s="1" t="s">
        <v>46</v>
      </c>
      <c r="O5" s="1" t="s">
        <v>47</v>
      </c>
      <c r="P5" s="1" t="s">
        <v>45</v>
      </c>
      <c r="Q5" s="1" t="s">
        <v>46</v>
      </c>
      <c r="R5" s="1" t="s">
        <v>48</v>
      </c>
      <c r="S5" s="1" t="s">
        <v>78</v>
      </c>
      <c r="T5" s="3">
        <v>37</v>
      </c>
      <c r="U5" s="4">
        <v>0</v>
      </c>
      <c r="V5" s="4">
        <v>0</v>
      </c>
      <c r="W5" s="4">
        <v>21.40672</v>
      </c>
      <c r="X5" s="4">
        <v>0.0032</v>
      </c>
      <c r="Y5" s="4">
        <v>53.5168</v>
      </c>
      <c r="Z5" s="4">
        <v>0.008</v>
      </c>
      <c r="AA5" s="4">
        <v>74.92352</v>
      </c>
      <c r="AB5" s="6">
        <v>0</v>
      </c>
      <c r="AC5" s="4">
        <v>0</v>
      </c>
      <c r="AD5" s="1" t="s">
        <v>41</v>
      </c>
      <c r="AE5" s="1" t="s">
        <v>50</v>
      </c>
      <c r="AF5" s="1" t="s">
        <v>51</v>
      </c>
      <c r="AG5" s="1" t="s">
        <v>41</v>
      </c>
      <c r="AH5" s="1" t="s">
        <v>52</v>
      </c>
    </row>
    <row r="6" s="1" customFormat="1" spans="1:34">
      <c r="A6" s="1" t="s">
        <v>171</v>
      </c>
      <c r="B6" s="1" t="s">
        <v>36</v>
      </c>
      <c r="C6" s="1" t="s">
        <v>48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75</v>
      </c>
      <c r="M6" s="1" t="s">
        <v>45</v>
      </c>
      <c r="N6" s="1" t="s">
        <v>46</v>
      </c>
      <c r="O6" s="1" t="s">
        <v>47</v>
      </c>
      <c r="P6" s="1" t="s">
        <v>45</v>
      </c>
      <c r="Q6" s="1" t="s">
        <v>46</v>
      </c>
      <c r="R6" s="1" t="s">
        <v>48</v>
      </c>
      <c r="S6" s="1" t="s">
        <v>76</v>
      </c>
      <c r="T6" s="3">
        <v>283</v>
      </c>
      <c r="U6" s="4">
        <v>0</v>
      </c>
      <c r="V6" s="4">
        <v>0</v>
      </c>
      <c r="W6" s="4">
        <v>31.723168</v>
      </c>
      <c r="X6" s="4">
        <v>0.0032</v>
      </c>
      <c r="Y6" s="4">
        <v>79.30792</v>
      </c>
      <c r="Z6" s="4">
        <v>0.008</v>
      </c>
      <c r="AA6" s="4">
        <v>111.031088</v>
      </c>
      <c r="AB6" s="6">
        <v>0</v>
      </c>
      <c r="AC6" s="4">
        <v>0</v>
      </c>
      <c r="AD6" s="1" t="s">
        <v>41</v>
      </c>
      <c r="AE6" s="1" t="s">
        <v>50</v>
      </c>
      <c r="AF6" s="1" t="s">
        <v>51</v>
      </c>
      <c r="AG6" s="1" t="s">
        <v>41</v>
      </c>
      <c r="AH6" s="1" t="s">
        <v>52</v>
      </c>
    </row>
    <row r="7" s="1" customFormat="1" spans="1:34">
      <c r="A7" s="1" t="s">
        <v>171</v>
      </c>
      <c r="B7" s="1" t="s">
        <v>36</v>
      </c>
      <c r="C7" s="1" t="s">
        <v>48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97</v>
      </c>
      <c r="M7" s="1" t="s">
        <v>45</v>
      </c>
      <c r="N7" s="1" t="s">
        <v>46</v>
      </c>
      <c r="O7" s="1" t="s">
        <v>47</v>
      </c>
      <c r="P7" s="1" t="s">
        <v>45</v>
      </c>
      <c r="Q7" s="1" t="s">
        <v>46</v>
      </c>
      <c r="R7" s="1" t="s">
        <v>48</v>
      </c>
      <c r="S7" s="1" t="s">
        <v>98</v>
      </c>
      <c r="T7" s="3">
        <v>11</v>
      </c>
      <c r="U7" s="4">
        <v>0</v>
      </c>
      <c r="V7" s="4">
        <v>0</v>
      </c>
      <c r="W7" s="4">
        <v>3.57984</v>
      </c>
      <c r="X7" s="4">
        <v>0.0032</v>
      </c>
      <c r="Y7" s="4">
        <v>8.9496</v>
      </c>
      <c r="Z7" s="4">
        <v>0.008</v>
      </c>
      <c r="AA7" s="4">
        <v>12.52944</v>
      </c>
      <c r="AB7" s="6">
        <v>0</v>
      </c>
      <c r="AC7" s="4">
        <v>0</v>
      </c>
      <c r="AD7" s="1" t="s">
        <v>41</v>
      </c>
      <c r="AE7" s="1" t="s">
        <v>50</v>
      </c>
      <c r="AF7" s="1" t="s">
        <v>51</v>
      </c>
      <c r="AG7" s="1" t="s">
        <v>41</v>
      </c>
      <c r="AH7" s="1" t="s">
        <v>52</v>
      </c>
    </row>
    <row r="8" s="1" customFormat="1" spans="1:34">
      <c r="A8" s="1" t="s">
        <v>171</v>
      </c>
      <c r="B8" s="1" t="s">
        <v>36</v>
      </c>
      <c r="C8" s="1" t="s">
        <v>48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112</v>
      </c>
      <c r="M8" s="1" t="s">
        <v>45</v>
      </c>
      <c r="N8" s="1" t="s">
        <v>46</v>
      </c>
      <c r="O8" s="1" t="s">
        <v>47</v>
      </c>
      <c r="P8" s="1" t="s">
        <v>45</v>
      </c>
      <c r="Q8" s="1" t="s">
        <v>46</v>
      </c>
      <c r="R8" s="1" t="s">
        <v>48</v>
      </c>
      <c r="S8" s="1" t="s">
        <v>113</v>
      </c>
      <c r="T8" s="3">
        <v>2</v>
      </c>
      <c r="U8" s="4">
        <v>0</v>
      </c>
      <c r="V8" s="4">
        <v>0</v>
      </c>
      <c r="W8" s="4">
        <v>0.404992</v>
      </c>
      <c r="X8" s="4">
        <v>0.0032</v>
      </c>
      <c r="Y8" s="4">
        <v>1.01248</v>
      </c>
      <c r="Z8" s="4">
        <v>0.008</v>
      </c>
      <c r="AA8" s="4">
        <v>1.417472</v>
      </c>
      <c r="AB8" s="6">
        <v>0</v>
      </c>
      <c r="AC8" s="4">
        <v>0</v>
      </c>
      <c r="AD8" s="1" t="s">
        <v>41</v>
      </c>
      <c r="AE8" s="1" t="s">
        <v>50</v>
      </c>
      <c r="AF8" s="1" t="s">
        <v>51</v>
      </c>
      <c r="AG8" s="1" t="s">
        <v>41</v>
      </c>
      <c r="AH8" s="1" t="s">
        <v>52</v>
      </c>
    </row>
    <row r="9" s="1" customFormat="1" spans="1:34">
      <c r="A9" s="1" t="s">
        <v>171</v>
      </c>
      <c r="B9" s="1" t="s">
        <v>36</v>
      </c>
      <c r="C9" s="1" t="s">
        <v>48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41</v>
      </c>
      <c r="K9" s="1" t="s">
        <v>41</v>
      </c>
      <c r="L9" s="1" t="s">
        <v>44</v>
      </c>
      <c r="M9" s="1" t="s">
        <v>45</v>
      </c>
      <c r="N9" s="1" t="s">
        <v>46</v>
      </c>
      <c r="O9" s="1" t="s">
        <v>47</v>
      </c>
      <c r="P9" s="1" t="s">
        <v>45</v>
      </c>
      <c r="Q9" s="1" t="s">
        <v>46</v>
      </c>
      <c r="R9" s="1" t="s">
        <v>48</v>
      </c>
      <c r="S9" s="1" t="s">
        <v>49</v>
      </c>
      <c r="T9" s="3">
        <v>555</v>
      </c>
      <c r="U9" s="4">
        <v>0</v>
      </c>
      <c r="V9" s="4">
        <v>0</v>
      </c>
      <c r="W9" s="4">
        <v>104.35776</v>
      </c>
      <c r="X9" s="4">
        <v>0.0032</v>
      </c>
      <c r="Y9" s="4">
        <v>260.8944</v>
      </c>
      <c r="Z9" s="4">
        <v>0.008</v>
      </c>
      <c r="AA9" s="4">
        <v>365.25216</v>
      </c>
      <c r="AB9" s="6">
        <v>0</v>
      </c>
      <c r="AC9" s="4">
        <v>0</v>
      </c>
      <c r="AD9" s="1" t="s">
        <v>41</v>
      </c>
      <c r="AE9" s="1" t="s">
        <v>50</v>
      </c>
      <c r="AF9" s="1" t="s">
        <v>51</v>
      </c>
      <c r="AG9" s="1" t="s">
        <v>41</v>
      </c>
      <c r="AH9" s="1" t="s">
        <v>52</v>
      </c>
    </row>
    <row r="10" s="1" customFormat="1" spans="1:34">
      <c r="A10" s="1" t="s">
        <v>171</v>
      </c>
      <c r="B10" s="1" t="s">
        <v>36</v>
      </c>
      <c r="C10" s="1" t="s">
        <v>48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41</v>
      </c>
      <c r="K10" s="1" t="s">
        <v>41</v>
      </c>
      <c r="L10" s="1" t="s">
        <v>65</v>
      </c>
      <c r="M10" s="1" t="s">
        <v>45</v>
      </c>
      <c r="N10" s="1" t="s">
        <v>46</v>
      </c>
      <c r="O10" s="1" t="s">
        <v>47</v>
      </c>
      <c r="P10" s="1" t="s">
        <v>45</v>
      </c>
      <c r="Q10" s="1" t="s">
        <v>46</v>
      </c>
      <c r="R10" s="1" t="s">
        <v>48</v>
      </c>
      <c r="S10" s="1" t="s">
        <v>66</v>
      </c>
      <c r="T10" s="3">
        <v>49</v>
      </c>
      <c r="U10" s="4">
        <v>0</v>
      </c>
      <c r="V10" s="4">
        <v>0</v>
      </c>
      <c r="W10" s="4">
        <v>25.856448</v>
      </c>
      <c r="X10" s="4">
        <v>0.0032</v>
      </c>
      <c r="Y10" s="4">
        <v>64.64112</v>
      </c>
      <c r="Z10" s="4">
        <v>0.008</v>
      </c>
      <c r="AA10" s="4">
        <v>90.497568</v>
      </c>
      <c r="AB10" s="6">
        <v>0</v>
      </c>
      <c r="AC10" s="4">
        <v>0</v>
      </c>
      <c r="AD10" s="1" t="s">
        <v>41</v>
      </c>
      <c r="AE10" s="1" t="s">
        <v>50</v>
      </c>
      <c r="AF10" s="1" t="s">
        <v>51</v>
      </c>
      <c r="AG10" s="1" t="s">
        <v>41</v>
      </c>
      <c r="AH10" s="1" t="s">
        <v>52</v>
      </c>
    </row>
    <row r="11" s="1" customFormat="1" spans="1:34">
      <c r="A11" s="1" t="s">
        <v>171</v>
      </c>
      <c r="B11" s="1" t="s">
        <v>36</v>
      </c>
      <c r="C11" s="1" t="s">
        <v>48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43</v>
      </c>
      <c r="J11" s="1" t="s">
        <v>41</v>
      </c>
      <c r="K11" s="1" t="s">
        <v>41</v>
      </c>
      <c r="L11" s="1" t="s">
        <v>63</v>
      </c>
      <c r="M11" s="1" t="s">
        <v>45</v>
      </c>
      <c r="N11" s="1" t="s">
        <v>46</v>
      </c>
      <c r="O11" s="1" t="s">
        <v>47</v>
      </c>
      <c r="P11" s="1" t="s">
        <v>45</v>
      </c>
      <c r="Q11" s="1" t="s">
        <v>46</v>
      </c>
      <c r="R11" s="1" t="s">
        <v>48</v>
      </c>
      <c r="S11" s="1" t="s">
        <v>64</v>
      </c>
      <c r="T11" s="3">
        <v>51</v>
      </c>
      <c r="U11" s="4">
        <v>0</v>
      </c>
      <c r="V11" s="4">
        <v>0</v>
      </c>
      <c r="W11" s="4">
        <v>26.91184</v>
      </c>
      <c r="X11" s="4">
        <v>0.0032</v>
      </c>
      <c r="Y11" s="4">
        <v>67.2796</v>
      </c>
      <c r="Z11" s="4">
        <v>0.008</v>
      </c>
      <c r="AA11" s="4">
        <v>94.19144</v>
      </c>
      <c r="AB11" s="6">
        <v>0</v>
      </c>
      <c r="AC11" s="4">
        <v>0</v>
      </c>
      <c r="AD11" s="1" t="s">
        <v>41</v>
      </c>
      <c r="AE11" s="1" t="s">
        <v>50</v>
      </c>
      <c r="AF11" s="1" t="s">
        <v>51</v>
      </c>
      <c r="AG11" s="1" t="s">
        <v>41</v>
      </c>
      <c r="AH11" s="1" t="s">
        <v>52</v>
      </c>
    </row>
    <row r="12" s="1" customFormat="1" spans="1:34">
      <c r="A12" s="1" t="s">
        <v>171</v>
      </c>
      <c r="B12" s="1" t="s">
        <v>36</v>
      </c>
      <c r="C12" s="1" t="s">
        <v>48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41</v>
      </c>
      <c r="K12" s="1" t="s">
        <v>41</v>
      </c>
      <c r="L12" s="1" t="s">
        <v>59</v>
      </c>
      <c r="M12" s="1" t="s">
        <v>45</v>
      </c>
      <c r="N12" s="1" t="s">
        <v>46</v>
      </c>
      <c r="O12" s="1" t="s">
        <v>47</v>
      </c>
      <c r="P12" s="1" t="s">
        <v>45</v>
      </c>
      <c r="Q12" s="1" t="s">
        <v>46</v>
      </c>
      <c r="R12" s="1" t="s">
        <v>48</v>
      </c>
      <c r="S12" s="1" t="s">
        <v>60</v>
      </c>
      <c r="T12" s="3">
        <v>232</v>
      </c>
      <c r="U12" s="4">
        <v>0</v>
      </c>
      <c r="V12" s="4">
        <v>0</v>
      </c>
      <c r="W12" s="4">
        <v>25.150592</v>
      </c>
      <c r="X12" s="4">
        <v>0.0032</v>
      </c>
      <c r="Y12" s="4">
        <v>62.87648</v>
      </c>
      <c r="Z12" s="4">
        <v>0.008</v>
      </c>
      <c r="AA12" s="4">
        <v>88.027072</v>
      </c>
      <c r="AB12" s="6">
        <v>0</v>
      </c>
      <c r="AC12" s="4">
        <v>0</v>
      </c>
      <c r="AD12" s="1" t="s">
        <v>41</v>
      </c>
      <c r="AE12" s="1" t="s">
        <v>50</v>
      </c>
      <c r="AF12" s="1" t="s">
        <v>51</v>
      </c>
      <c r="AG12" s="1" t="s">
        <v>41</v>
      </c>
      <c r="AH12" s="1" t="s">
        <v>52</v>
      </c>
    </row>
    <row r="13" s="1" customFormat="1" spans="1:34">
      <c r="A13" s="1" t="s">
        <v>171</v>
      </c>
      <c r="B13" s="1" t="s">
        <v>36</v>
      </c>
      <c r="C13" s="1" t="s">
        <v>48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42</v>
      </c>
      <c r="I13" s="1" t="s">
        <v>43</v>
      </c>
      <c r="J13" s="1" t="s">
        <v>41</v>
      </c>
      <c r="K13" s="1" t="s">
        <v>41</v>
      </c>
      <c r="L13" s="1" t="s">
        <v>57</v>
      </c>
      <c r="M13" s="1" t="s">
        <v>45</v>
      </c>
      <c r="N13" s="1" t="s">
        <v>46</v>
      </c>
      <c r="O13" s="1" t="s">
        <v>47</v>
      </c>
      <c r="P13" s="1" t="s">
        <v>45</v>
      </c>
      <c r="Q13" s="1" t="s">
        <v>46</v>
      </c>
      <c r="R13" s="1" t="s">
        <v>48</v>
      </c>
      <c r="S13" s="1" t="s">
        <v>58</v>
      </c>
      <c r="T13" s="3">
        <v>42</v>
      </c>
      <c r="U13" s="4">
        <v>0</v>
      </c>
      <c r="V13" s="4">
        <v>0</v>
      </c>
      <c r="W13" s="4">
        <v>3.21664</v>
      </c>
      <c r="X13" s="4">
        <v>0.0032</v>
      </c>
      <c r="Y13" s="4">
        <v>8.0416</v>
      </c>
      <c r="Z13" s="4">
        <v>0.008</v>
      </c>
      <c r="AA13" s="4">
        <v>11.25824</v>
      </c>
      <c r="AB13" s="6">
        <v>0</v>
      </c>
      <c r="AC13" s="4">
        <v>0</v>
      </c>
      <c r="AD13" s="1" t="s">
        <v>41</v>
      </c>
      <c r="AE13" s="1" t="s">
        <v>50</v>
      </c>
      <c r="AF13" s="1" t="s">
        <v>51</v>
      </c>
      <c r="AG13" s="1" t="s">
        <v>41</v>
      </c>
      <c r="AH13" s="1" t="s">
        <v>52</v>
      </c>
    </row>
    <row r="14" s="1" customFormat="1" spans="1:34">
      <c r="A14" s="1" t="s">
        <v>172</v>
      </c>
      <c r="B14" s="1" t="s">
        <v>36</v>
      </c>
      <c r="C14" s="1" t="s">
        <v>48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68</v>
      </c>
      <c r="I14" s="1" t="s">
        <v>43</v>
      </c>
      <c r="J14" s="1" t="s">
        <v>41</v>
      </c>
      <c r="K14" s="1" t="s">
        <v>41</v>
      </c>
      <c r="L14" s="1" t="s">
        <v>59</v>
      </c>
      <c r="M14" s="1" t="s">
        <v>69</v>
      </c>
      <c r="N14" s="1" t="s">
        <v>70</v>
      </c>
      <c r="O14" s="1" t="s">
        <v>71</v>
      </c>
      <c r="P14" s="1" t="s">
        <v>45</v>
      </c>
      <c r="Q14" s="1" t="s">
        <v>46</v>
      </c>
      <c r="R14" s="1" t="s">
        <v>47</v>
      </c>
      <c r="S14" s="1" t="s">
        <v>60</v>
      </c>
      <c r="T14" s="3">
        <v>232</v>
      </c>
      <c r="U14" s="4">
        <v>37.725888</v>
      </c>
      <c r="V14" s="4">
        <v>0.0048</v>
      </c>
      <c r="W14" s="4">
        <v>0</v>
      </c>
      <c r="X14" s="4">
        <v>0.0032</v>
      </c>
      <c r="Y14" s="4">
        <v>0</v>
      </c>
      <c r="Z14" s="4">
        <v>0</v>
      </c>
      <c r="AA14" s="4">
        <v>37.725888</v>
      </c>
      <c r="AB14" s="6">
        <v>0</v>
      </c>
      <c r="AC14" s="4">
        <v>0</v>
      </c>
      <c r="AD14" s="1" t="s">
        <v>41</v>
      </c>
      <c r="AE14" s="1" t="s">
        <v>50</v>
      </c>
      <c r="AF14" s="1" t="s">
        <v>51</v>
      </c>
      <c r="AG14" s="1" t="s">
        <v>41</v>
      </c>
      <c r="AH14" s="1" t="s">
        <v>52</v>
      </c>
    </row>
    <row r="15" s="1" customFormat="1" spans="1:34">
      <c r="A15" s="1" t="s">
        <v>172</v>
      </c>
      <c r="B15" s="1" t="s">
        <v>36</v>
      </c>
      <c r="C15" s="1" t="s">
        <v>48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104</v>
      </c>
      <c r="I15" s="1" t="s">
        <v>43</v>
      </c>
      <c r="J15" s="1" t="s">
        <v>41</v>
      </c>
      <c r="K15" s="1" t="s">
        <v>41</v>
      </c>
      <c r="L15" s="1" t="s">
        <v>57</v>
      </c>
      <c r="M15" s="1" t="s">
        <v>69</v>
      </c>
      <c r="N15" s="1" t="s">
        <v>70</v>
      </c>
      <c r="O15" s="1" t="s">
        <v>71</v>
      </c>
      <c r="P15" s="1" t="s">
        <v>41</v>
      </c>
      <c r="Q15" s="1" t="s">
        <v>105</v>
      </c>
      <c r="R15" s="1" t="s">
        <v>106</v>
      </c>
      <c r="S15" s="1" t="s">
        <v>58</v>
      </c>
      <c r="T15" s="3">
        <v>3</v>
      </c>
      <c r="U15" s="4">
        <v>0.34464</v>
      </c>
      <c r="V15" s="4">
        <v>0.0048</v>
      </c>
      <c r="W15" s="4">
        <v>0.22976</v>
      </c>
      <c r="X15" s="4">
        <v>0.0032</v>
      </c>
      <c r="Y15" s="4">
        <v>0</v>
      </c>
      <c r="Z15" s="4">
        <v>0</v>
      </c>
      <c r="AA15" s="4">
        <v>0.5744</v>
      </c>
      <c r="AB15" s="6">
        <v>0</v>
      </c>
      <c r="AC15" s="4">
        <v>0</v>
      </c>
      <c r="AD15" s="1" t="s">
        <v>41</v>
      </c>
      <c r="AE15" s="1" t="s">
        <v>50</v>
      </c>
      <c r="AF15" s="1" t="s">
        <v>51</v>
      </c>
      <c r="AG15" s="1" t="s">
        <v>41</v>
      </c>
      <c r="AH15" s="1" t="s">
        <v>52</v>
      </c>
    </row>
    <row r="16" s="1" customFormat="1" spans="1:34">
      <c r="A16" s="1" t="s">
        <v>172</v>
      </c>
      <c r="B16" s="1" t="s">
        <v>36</v>
      </c>
      <c r="C16" s="1" t="s">
        <v>48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68</v>
      </c>
      <c r="I16" s="1" t="s">
        <v>43</v>
      </c>
      <c r="J16" s="1" t="s">
        <v>41</v>
      </c>
      <c r="K16" s="1" t="s">
        <v>41</v>
      </c>
      <c r="L16" s="1" t="s">
        <v>57</v>
      </c>
      <c r="M16" s="1" t="s">
        <v>69</v>
      </c>
      <c r="N16" s="1" t="s">
        <v>70</v>
      </c>
      <c r="O16" s="1" t="s">
        <v>71</v>
      </c>
      <c r="P16" s="1" t="s">
        <v>45</v>
      </c>
      <c r="Q16" s="1" t="s">
        <v>46</v>
      </c>
      <c r="R16" s="1" t="s">
        <v>47</v>
      </c>
      <c r="S16" s="1" t="s">
        <v>58</v>
      </c>
      <c r="T16" s="3">
        <v>42</v>
      </c>
      <c r="U16" s="4">
        <v>4.82496</v>
      </c>
      <c r="V16" s="4">
        <v>0.0048</v>
      </c>
      <c r="W16" s="4">
        <v>0</v>
      </c>
      <c r="X16" s="4">
        <v>0.0032</v>
      </c>
      <c r="Y16" s="4">
        <v>0</v>
      </c>
      <c r="Z16" s="4">
        <v>0</v>
      </c>
      <c r="AA16" s="4">
        <v>4.82496</v>
      </c>
      <c r="AB16" s="6">
        <v>0</v>
      </c>
      <c r="AC16" s="4">
        <v>0</v>
      </c>
      <c r="AD16" s="1" t="s">
        <v>41</v>
      </c>
      <c r="AE16" s="1" t="s">
        <v>50</v>
      </c>
      <c r="AF16" s="1" t="s">
        <v>51</v>
      </c>
      <c r="AG16" s="1" t="s">
        <v>41</v>
      </c>
      <c r="AH16" s="1" t="s">
        <v>52</v>
      </c>
    </row>
    <row r="17" s="1" customFormat="1" spans="1:34">
      <c r="A17" s="1" t="s">
        <v>172</v>
      </c>
      <c r="B17" s="1" t="s">
        <v>36</v>
      </c>
      <c r="C17" s="1" t="s">
        <v>48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68</v>
      </c>
      <c r="I17" s="1" t="s">
        <v>43</v>
      </c>
      <c r="J17" s="1" t="s">
        <v>41</v>
      </c>
      <c r="K17" s="1" t="s">
        <v>41</v>
      </c>
      <c r="L17" s="1" t="s">
        <v>65</v>
      </c>
      <c r="M17" s="1" t="s">
        <v>69</v>
      </c>
      <c r="N17" s="1" t="s">
        <v>70</v>
      </c>
      <c r="O17" s="1" t="s">
        <v>71</v>
      </c>
      <c r="P17" s="1" t="s">
        <v>45</v>
      </c>
      <c r="Q17" s="1" t="s">
        <v>46</v>
      </c>
      <c r="R17" s="1" t="s">
        <v>47</v>
      </c>
      <c r="S17" s="1" t="s">
        <v>66</v>
      </c>
      <c r="T17" s="3">
        <v>47</v>
      </c>
      <c r="U17" s="4">
        <v>37.201632</v>
      </c>
      <c r="V17" s="4">
        <v>0.0048</v>
      </c>
      <c r="W17" s="4">
        <v>0</v>
      </c>
      <c r="X17" s="4">
        <v>0.0032</v>
      </c>
      <c r="Y17" s="4">
        <v>0</v>
      </c>
      <c r="Z17" s="4">
        <v>0</v>
      </c>
      <c r="AA17" s="4">
        <v>37.201632</v>
      </c>
      <c r="AB17" s="6">
        <v>0</v>
      </c>
      <c r="AC17" s="4">
        <v>0</v>
      </c>
      <c r="AD17" s="1" t="s">
        <v>41</v>
      </c>
      <c r="AE17" s="1" t="s">
        <v>50</v>
      </c>
      <c r="AF17" s="1" t="s">
        <v>51</v>
      </c>
      <c r="AG17" s="1" t="s">
        <v>41</v>
      </c>
      <c r="AH17" s="1" t="s">
        <v>52</v>
      </c>
    </row>
    <row r="18" s="1" customFormat="1" spans="1:34">
      <c r="A18" s="1" t="s">
        <v>172</v>
      </c>
      <c r="B18" s="1" t="s">
        <v>36</v>
      </c>
      <c r="C18" s="1" t="s">
        <v>48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68</v>
      </c>
      <c r="I18" s="1" t="s">
        <v>43</v>
      </c>
      <c r="J18" s="1" t="s">
        <v>41</v>
      </c>
      <c r="K18" s="1" t="s">
        <v>41</v>
      </c>
      <c r="L18" s="1" t="s">
        <v>63</v>
      </c>
      <c r="M18" s="1" t="s">
        <v>69</v>
      </c>
      <c r="N18" s="1" t="s">
        <v>70</v>
      </c>
      <c r="O18" s="1" t="s">
        <v>71</v>
      </c>
      <c r="P18" s="1" t="s">
        <v>45</v>
      </c>
      <c r="Q18" s="1" t="s">
        <v>46</v>
      </c>
      <c r="R18" s="1" t="s">
        <v>47</v>
      </c>
      <c r="S18" s="1" t="s">
        <v>64</v>
      </c>
      <c r="T18" s="3">
        <v>49</v>
      </c>
      <c r="U18" s="4">
        <v>38.784672</v>
      </c>
      <c r="V18" s="4">
        <v>0.0048</v>
      </c>
      <c r="W18" s="4">
        <v>0</v>
      </c>
      <c r="X18" s="4">
        <v>0.0032</v>
      </c>
      <c r="Y18" s="4">
        <v>0</v>
      </c>
      <c r="Z18" s="4">
        <v>0</v>
      </c>
      <c r="AA18" s="4">
        <v>38.784672</v>
      </c>
      <c r="AB18" s="6">
        <v>0</v>
      </c>
      <c r="AC18" s="4">
        <v>0</v>
      </c>
      <c r="AD18" s="1" t="s">
        <v>41</v>
      </c>
      <c r="AE18" s="1" t="s">
        <v>50</v>
      </c>
      <c r="AF18" s="1" t="s">
        <v>51</v>
      </c>
      <c r="AG18" s="1" t="s">
        <v>41</v>
      </c>
      <c r="AH18" s="1" t="s">
        <v>52</v>
      </c>
    </row>
    <row r="19" s="1" customFormat="1" spans="1:34">
      <c r="A19" s="1" t="s">
        <v>172</v>
      </c>
      <c r="B19" s="1" t="s">
        <v>36</v>
      </c>
      <c r="C19" s="1" t="s">
        <v>48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68</v>
      </c>
      <c r="I19" s="1" t="s">
        <v>43</v>
      </c>
      <c r="J19" s="1" t="s">
        <v>41</v>
      </c>
      <c r="K19" s="1" t="s">
        <v>41</v>
      </c>
      <c r="L19" s="1" t="s">
        <v>55</v>
      </c>
      <c r="M19" s="1" t="s">
        <v>69</v>
      </c>
      <c r="N19" s="1" t="s">
        <v>70</v>
      </c>
      <c r="O19" s="1" t="s">
        <v>71</v>
      </c>
      <c r="P19" s="1" t="s">
        <v>45</v>
      </c>
      <c r="Q19" s="1" t="s">
        <v>46</v>
      </c>
      <c r="R19" s="1" t="s">
        <v>47</v>
      </c>
      <c r="S19" s="1" t="s">
        <v>56</v>
      </c>
      <c r="T19" s="3">
        <v>40</v>
      </c>
      <c r="U19" s="4">
        <v>0.43392</v>
      </c>
      <c r="V19" s="4">
        <v>0.0048</v>
      </c>
      <c r="W19" s="4">
        <v>0</v>
      </c>
      <c r="X19" s="4">
        <v>0.0032</v>
      </c>
      <c r="Y19" s="4">
        <v>0</v>
      </c>
      <c r="Z19" s="4">
        <v>0</v>
      </c>
      <c r="AA19" s="4">
        <v>0.43392</v>
      </c>
      <c r="AB19" s="6">
        <v>0</v>
      </c>
      <c r="AC19" s="4">
        <v>0</v>
      </c>
      <c r="AD19" s="1" t="s">
        <v>41</v>
      </c>
      <c r="AE19" s="1" t="s">
        <v>50</v>
      </c>
      <c r="AF19" s="1" t="s">
        <v>51</v>
      </c>
      <c r="AG19" s="1" t="s">
        <v>41</v>
      </c>
      <c r="AH19" s="1" t="s">
        <v>52</v>
      </c>
    </row>
    <row r="20" s="1" customFormat="1" spans="1:34">
      <c r="A20" s="1" t="s">
        <v>172</v>
      </c>
      <c r="B20" s="1" t="s">
        <v>36</v>
      </c>
      <c r="C20" s="1" t="s">
        <v>48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68</v>
      </c>
      <c r="I20" s="1" t="s">
        <v>43</v>
      </c>
      <c r="J20" s="1" t="s">
        <v>41</v>
      </c>
      <c r="K20" s="1" t="s">
        <v>41</v>
      </c>
      <c r="L20" s="1" t="s">
        <v>79</v>
      </c>
      <c r="M20" s="1" t="s">
        <v>69</v>
      </c>
      <c r="N20" s="1" t="s">
        <v>70</v>
      </c>
      <c r="O20" s="1" t="s">
        <v>71</v>
      </c>
      <c r="P20" s="1" t="s">
        <v>45</v>
      </c>
      <c r="Q20" s="1" t="s">
        <v>46</v>
      </c>
      <c r="R20" s="1" t="s">
        <v>47</v>
      </c>
      <c r="S20" s="1" t="s">
        <v>80</v>
      </c>
      <c r="T20" s="3">
        <v>36</v>
      </c>
      <c r="U20" s="4">
        <v>31.24224</v>
      </c>
      <c r="V20" s="4">
        <v>0.0048</v>
      </c>
      <c r="W20" s="4">
        <v>0</v>
      </c>
      <c r="X20" s="4">
        <v>0.0032</v>
      </c>
      <c r="Y20" s="4">
        <v>0</v>
      </c>
      <c r="Z20" s="4">
        <v>0</v>
      </c>
      <c r="AA20" s="4">
        <v>31.24224</v>
      </c>
      <c r="AB20" s="6">
        <v>0</v>
      </c>
      <c r="AC20" s="4">
        <v>0</v>
      </c>
      <c r="AD20" s="1" t="s">
        <v>41</v>
      </c>
      <c r="AE20" s="1" t="s">
        <v>50</v>
      </c>
      <c r="AF20" s="1" t="s">
        <v>51</v>
      </c>
      <c r="AG20" s="1" t="s">
        <v>41</v>
      </c>
      <c r="AH20" s="1" t="s">
        <v>52</v>
      </c>
    </row>
    <row r="21" s="1" customFormat="1" spans="1:34">
      <c r="A21" s="1" t="s">
        <v>172</v>
      </c>
      <c r="B21" s="1" t="s">
        <v>36</v>
      </c>
      <c r="C21" s="1" t="s">
        <v>48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68</v>
      </c>
      <c r="I21" s="1" t="s">
        <v>43</v>
      </c>
      <c r="J21" s="1" t="s">
        <v>41</v>
      </c>
      <c r="K21" s="1" t="s">
        <v>41</v>
      </c>
      <c r="L21" s="1" t="s">
        <v>77</v>
      </c>
      <c r="M21" s="1" t="s">
        <v>69</v>
      </c>
      <c r="N21" s="1" t="s">
        <v>70</v>
      </c>
      <c r="O21" s="1" t="s">
        <v>71</v>
      </c>
      <c r="P21" s="1" t="s">
        <v>45</v>
      </c>
      <c r="Q21" s="1" t="s">
        <v>46</v>
      </c>
      <c r="R21" s="1" t="s">
        <v>47</v>
      </c>
      <c r="S21" s="1" t="s">
        <v>78</v>
      </c>
      <c r="T21" s="3">
        <v>31</v>
      </c>
      <c r="U21" s="4">
        <v>26.90304</v>
      </c>
      <c r="V21" s="4">
        <v>0.0048</v>
      </c>
      <c r="W21" s="4">
        <v>0</v>
      </c>
      <c r="X21" s="4">
        <v>0.0032</v>
      </c>
      <c r="Y21" s="4">
        <v>0</v>
      </c>
      <c r="Z21" s="4">
        <v>0</v>
      </c>
      <c r="AA21" s="4">
        <v>26.90304</v>
      </c>
      <c r="AB21" s="6">
        <v>0</v>
      </c>
      <c r="AC21" s="4">
        <v>0</v>
      </c>
      <c r="AD21" s="1" t="s">
        <v>41</v>
      </c>
      <c r="AE21" s="1" t="s">
        <v>50</v>
      </c>
      <c r="AF21" s="1" t="s">
        <v>51</v>
      </c>
      <c r="AG21" s="1" t="s">
        <v>41</v>
      </c>
      <c r="AH21" s="1" t="s">
        <v>52</v>
      </c>
    </row>
    <row r="22" s="1" customFormat="1" spans="1:34">
      <c r="A22" s="1" t="s">
        <v>172</v>
      </c>
      <c r="B22" s="1" t="s">
        <v>36</v>
      </c>
      <c r="C22" s="1" t="s">
        <v>48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68</v>
      </c>
      <c r="I22" s="1" t="s">
        <v>43</v>
      </c>
      <c r="J22" s="1" t="s">
        <v>41</v>
      </c>
      <c r="K22" s="1" t="s">
        <v>41</v>
      </c>
      <c r="L22" s="1" t="s">
        <v>75</v>
      </c>
      <c r="M22" s="1" t="s">
        <v>69</v>
      </c>
      <c r="N22" s="1" t="s">
        <v>70</v>
      </c>
      <c r="O22" s="1" t="s">
        <v>71</v>
      </c>
      <c r="P22" s="1" t="s">
        <v>45</v>
      </c>
      <c r="Q22" s="1" t="s">
        <v>46</v>
      </c>
      <c r="R22" s="1" t="s">
        <v>47</v>
      </c>
      <c r="S22" s="1" t="s">
        <v>76</v>
      </c>
      <c r="T22" s="3">
        <v>272</v>
      </c>
      <c r="U22" s="4">
        <v>45.735168</v>
      </c>
      <c r="V22" s="4">
        <v>0.0048</v>
      </c>
      <c r="W22" s="4">
        <v>0</v>
      </c>
      <c r="X22" s="4">
        <v>0.0032</v>
      </c>
      <c r="Y22" s="4">
        <v>0</v>
      </c>
      <c r="Z22" s="4">
        <v>0</v>
      </c>
      <c r="AA22" s="4">
        <v>45.735168</v>
      </c>
      <c r="AB22" s="6">
        <v>0</v>
      </c>
      <c r="AC22" s="4">
        <v>0</v>
      </c>
      <c r="AD22" s="1" t="s">
        <v>41</v>
      </c>
      <c r="AE22" s="1" t="s">
        <v>50</v>
      </c>
      <c r="AF22" s="1" t="s">
        <v>51</v>
      </c>
      <c r="AG22" s="1" t="s">
        <v>41</v>
      </c>
      <c r="AH22" s="1" t="s">
        <v>52</v>
      </c>
    </row>
    <row r="23" s="1" customFormat="1" spans="1:34">
      <c r="A23" s="1" t="s">
        <v>172</v>
      </c>
      <c r="B23" s="1" t="s">
        <v>36</v>
      </c>
      <c r="C23" s="1" t="s">
        <v>48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68</v>
      </c>
      <c r="I23" s="1" t="s">
        <v>43</v>
      </c>
      <c r="J23" s="1" t="s">
        <v>41</v>
      </c>
      <c r="K23" s="1" t="s">
        <v>41</v>
      </c>
      <c r="L23" s="1" t="s">
        <v>44</v>
      </c>
      <c r="M23" s="1" t="s">
        <v>69</v>
      </c>
      <c r="N23" s="1" t="s">
        <v>70</v>
      </c>
      <c r="O23" s="1" t="s">
        <v>71</v>
      </c>
      <c r="P23" s="1" t="s">
        <v>45</v>
      </c>
      <c r="Q23" s="1" t="s">
        <v>46</v>
      </c>
      <c r="R23" s="1" t="s">
        <v>47</v>
      </c>
      <c r="S23" s="1" t="s">
        <v>49</v>
      </c>
      <c r="T23" s="3">
        <v>544</v>
      </c>
      <c r="U23" s="4">
        <v>153.434112</v>
      </c>
      <c r="V23" s="4">
        <v>0.0048</v>
      </c>
      <c r="W23" s="4">
        <v>0</v>
      </c>
      <c r="X23" s="4">
        <v>0.0032</v>
      </c>
      <c r="Y23" s="4">
        <v>0</v>
      </c>
      <c r="Z23" s="4">
        <v>0</v>
      </c>
      <c r="AA23" s="4">
        <v>153.434112</v>
      </c>
      <c r="AB23" s="6">
        <v>0</v>
      </c>
      <c r="AC23" s="4">
        <v>0</v>
      </c>
      <c r="AD23" s="1" t="s">
        <v>41</v>
      </c>
      <c r="AE23" s="1" t="s">
        <v>50</v>
      </c>
      <c r="AF23" s="1" t="s">
        <v>51</v>
      </c>
      <c r="AG23" s="1" t="s">
        <v>41</v>
      </c>
      <c r="AH23" s="1" t="s">
        <v>52</v>
      </c>
    </row>
    <row r="24" s="1" customFormat="1" spans="1:34">
      <c r="A24" s="1" t="s">
        <v>173</v>
      </c>
      <c r="B24" s="1" t="s">
        <v>36</v>
      </c>
      <c r="C24" s="1" t="s">
        <v>48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42</v>
      </c>
      <c r="I24" s="1" t="s">
        <v>43</v>
      </c>
      <c r="J24" s="1" t="s">
        <v>41</v>
      </c>
      <c r="K24" s="1" t="s">
        <v>41</v>
      </c>
      <c r="L24" s="1" t="s">
        <v>153</v>
      </c>
      <c r="M24" s="1" t="s">
        <v>130</v>
      </c>
      <c r="N24" s="1" t="s">
        <v>131</v>
      </c>
      <c r="O24" s="1" t="s">
        <v>47</v>
      </c>
      <c r="P24" s="1" t="s">
        <v>130</v>
      </c>
      <c r="Q24" s="1" t="s">
        <v>131</v>
      </c>
      <c r="R24" s="1" t="s">
        <v>48</v>
      </c>
      <c r="S24" s="1" t="s">
        <v>154</v>
      </c>
      <c r="T24" s="3">
        <v>1</v>
      </c>
      <c r="U24" s="4">
        <v>0</v>
      </c>
      <c r="V24" s="4">
        <v>0</v>
      </c>
      <c r="W24" s="4">
        <v>0.21696</v>
      </c>
      <c r="X24" s="4">
        <v>0.0032</v>
      </c>
      <c r="Y24" s="4">
        <v>0</v>
      </c>
      <c r="Z24" s="4">
        <v>0</v>
      </c>
      <c r="AA24" s="4">
        <v>0.21696</v>
      </c>
      <c r="AB24" s="6">
        <v>0</v>
      </c>
      <c r="AC24" s="4">
        <v>0</v>
      </c>
      <c r="AD24" s="1" t="s">
        <v>41</v>
      </c>
      <c r="AE24" s="1" t="s">
        <v>50</v>
      </c>
      <c r="AF24" s="1" t="s">
        <v>51</v>
      </c>
      <c r="AG24" s="1" t="s">
        <v>41</v>
      </c>
      <c r="AH24" s="1" t="s">
        <v>52</v>
      </c>
    </row>
    <row r="25" s="1" customFormat="1" spans="1:34">
      <c r="A25" s="1" t="s">
        <v>173</v>
      </c>
      <c r="B25" s="1" t="s">
        <v>36</v>
      </c>
      <c r="C25" s="1" t="s">
        <v>48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42</v>
      </c>
      <c r="I25" s="1" t="s">
        <v>43</v>
      </c>
      <c r="J25" s="1" t="s">
        <v>41</v>
      </c>
      <c r="K25" s="1" t="s">
        <v>41</v>
      </c>
      <c r="L25" s="1" t="s">
        <v>151</v>
      </c>
      <c r="M25" s="1" t="s">
        <v>130</v>
      </c>
      <c r="N25" s="1" t="s">
        <v>131</v>
      </c>
      <c r="O25" s="1" t="s">
        <v>47</v>
      </c>
      <c r="P25" s="1" t="s">
        <v>130</v>
      </c>
      <c r="Q25" s="1" t="s">
        <v>131</v>
      </c>
      <c r="R25" s="1" t="s">
        <v>48</v>
      </c>
      <c r="S25" s="1" t="s">
        <v>152</v>
      </c>
      <c r="T25" s="3">
        <v>1</v>
      </c>
      <c r="U25" s="4">
        <v>0</v>
      </c>
      <c r="V25" s="4">
        <v>0</v>
      </c>
      <c r="W25" s="4">
        <v>1.48256</v>
      </c>
      <c r="X25" s="4">
        <v>0.0032</v>
      </c>
      <c r="Y25" s="4">
        <v>0</v>
      </c>
      <c r="Z25" s="4">
        <v>0</v>
      </c>
      <c r="AA25" s="4">
        <v>1.48256</v>
      </c>
      <c r="AB25" s="6">
        <v>0</v>
      </c>
      <c r="AC25" s="4">
        <v>0</v>
      </c>
      <c r="AD25" s="1" t="s">
        <v>41</v>
      </c>
      <c r="AE25" s="1" t="s">
        <v>50</v>
      </c>
      <c r="AF25" s="1" t="s">
        <v>51</v>
      </c>
      <c r="AG25" s="1" t="s">
        <v>41</v>
      </c>
      <c r="AH25" s="1" t="s">
        <v>52</v>
      </c>
    </row>
    <row r="26" s="1" customFormat="1" spans="1:34">
      <c r="A26" s="1" t="s">
        <v>173</v>
      </c>
      <c r="B26" s="1" t="s">
        <v>36</v>
      </c>
      <c r="C26" s="1" t="s">
        <v>48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43</v>
      </c>
      <c r="J26" s="1" t="s">
        <v>41</v>
      </c>
      <c r="K26" s="1" t="s">
        <v>41</v>
      </c>
      <c r="L26" s="1" t="s">
        <v>149</v>
      </c>
      <c r="M26" s="1" t="s">
        <v>130</v>
      </c>
      <c r="N26" s="1" t="s">
        <v>131</v>
      </c>
      <c r="O26" s="1" t="s">
        <v>47</v>
      </c>
      <c r="P26" s="1" t="s">
        <v>130</v>
      </c>
      <c r="Q26" s="1" t="s">
        <v>131</v>
      </c>
      <c r="R26" s="1" t="s">
        <v>48</v>
      </c>
      <c r="S26" s="1" t="s">
        <v>150</v>
      </c>
      <c r="T26" s="3">
        <v>1</v>
      </c>
      <c r="U26" s="4">
        <v>0</v>
      </c>
      <c r="V26" s="4">
        <v>0</v>
      </c>
      <c r="W26" s="4">
        <v>4.26688</v>
      </c>
      <c r="X26" s="4">
        <v>0.0032</v>
      </c>
      <c r="Y26" s="4">
        <v>0</v>
      </c>
      <c r="Z26" s="4">
        <v>0</v>
      </c>
      <c r="AA26" s="4">
        <v>4.26688</v>
      </c>
      <c r="AB26" s="6">
        <v>0</v>
      </c>
      <c r="AC26" s="4">
        <v>0</v>
      </c>
      <c r="AD26" s="1" t="s">
        <v>41</v>
      </c>
      <c r="AE26" s="1" t="s">
        <v>50</v>
      </c>
      <c r="AF26" s="1" t="s">
        <v>51</v>
      </c>
      <c r="AG26" s="1" t="s">
        <v>41</v>
      </c>
      <c r="AH26" s="1" t="s">
        <v>52</v>
      </c>
    </row>
    <row r="27" s="1" customFormat="1" spans="1:34">
      <c r="A27" s="1" t="s">
        <v>174</v>
      </c>
      <c r="B27" s="1" t="s">
        <v>36</v>
      </c>
      <c r="C27" s="1" t="s">
        <v>48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68</v>
      </c>
      <c r="I27" s="1" t="s">
        <v>43</v>
      </c>
      <c r="J27" s="1" t="s">
        <v>41</v>
      </c>
      <c r="K27" s="1" t="s">
        <v>41</v>
      </c>
      <c r="L27" s="1" t="s">
        <v>65</v>
      </c>
      <c r="M27" s="1" t="s">
        <v>115</v>
      </c>
      <c r="N27" s="1" t="s">
        <v>116</v>
      </c>
      <c r="O27" s="1" t="s">
        <v>47</v>
      </c>
      <c r="P27" s="1" t="s">
        <v>117</v>
      </c>
      <c r="Q27" s="1" t="s">
        <v>118</v>
      </c>
      <c r="R27" s="1" t="s">
        <v>74</v>
      </c>
      <c r="S27" s="1" t="s">
        <v>66</v>
      </c>
      <c r="T27" s="3">
        <v>4</v>
      </c>
      <c r="U27" s="4">
        <v>0</v>
      </c>
      <c r="V27" s="4">
        <v>0</v>
      </c>
      <c r="W27" s="4">
        <v>2.11072</v>
      </c>
      <c r="X27" s="4">
        <v>0.0032</v>
      </c>
      <c r="Y27" s="4">
        <v>5.2768</v>
      </c>
      <c r="Z27" s="4">
        <v>0.008</v>
      </c>
      <c r="AA27" s="4">
        <v>7.38752</v>
      </c>
      <c r="AB27" s="6">
        <v>0</v>
      </c>
      <c r="AC27" s="4">
        <v>0</v>
      </c>
      <c r="AD27" s="1" t="s">
        <v>41</v>
      </c>
      <c r="AE27" s="1" t="s">
        <v>50</v>
      </c>
      <c r="AF27" s="1" t="s">
        <v>51</v>
      </c>
      <c r="AG27" s="1" t="s">
        <v>41</v>
      </c>
      <c r="AH27" s="1" t="s">
        <v>52</v>
      </c>
    </row>
    <row r="28" s="1" customFormat="1" spans="1:34">
      <c r="A28" s="1" t="s">
        <v>173</v>
      </c>
      <c r="B28" s="1" t="s">
        <v>36</v>
      </c>
      <c r="C28" s="1" t="s">
        <v>48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41</v>
      </c>
      <c r="K28" s="1" t="s">
        <v>41</v>
      </c>
      <c r="L28" s="1" t="s">
        <v>112</v>
      </c>
      <c r="M28" s="1" t="s">
        <v>130</v>
      </c>
      <c r="N28" s="1" t="s">
        <v>131</v>
      </c>
      <c r="O28" s="1" t="s">
        <v>47</v>
      </c>
      <c r="P28" s="1" t="s">
        <v>130</v>
      </c>
      <c r="Q28" s="1" t="s">
        <v>131</v>
      </c>
      <c r="R28" s="1" t="s">
        <v>48</v>
      </c>
      <c r="S28" s="1" t="s">
        <v>113</v>
      </c>
      <c r="T28" s="3">
        <v>2</v>
      </c>
      <c r="U28" s="4">
        <v>0</v>
      </c>
      <c r="V28" s="4">
        <v>0</v>
      </c>
      <c r="W28" s="4">
        <v>0.404992</v>
      </c>
      <c r="X28" s="4">
        <v>0.0032</v>
      </c>
      <c r="Y28" s="4">
        <v>0</v>
      </c>
      <c r="Z28" s="4">
        <v>0</v>
      </c>
      <c r="AA28" s="4">
        <v>0.404992</v>
      </c>
      <c r="AB28" s="6">
        <v>0</v>
      </c>
      <c r="AC28" s="4">
        <v>0</v>
      </c>
      <c r="AD28" s="1" t="s">
        <v>41</v>
      </c>
      <c r="AE28" s="1" t="s">
        <v>50</v>
      </c>
      <c r="AF28" s="1" t="s">
        <v>51</v>
      </c>
      <c r="AG28" s="1" t="s">
        <v>41</v>
      </c>
      <c r="AH28" s="1" t="s">
        <v>52</v>
      </c>
    </row>
    <row r="29" s="1" customFormat="1" spans="1:34">
      <c r="A29" s="1" t="s">
        <v>175</v>
      </c>
      <c r="B29" s="1" t="s">
        <v>36</v>
      </c>
      <c r="C29" s="1" t="s">
        <v>48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68</v>
      </c>
      <c r="I29" s="1" t="s">
        <v>43</v>
      </c>
      <c r="J29" s="1" t="s">
        <v>41</v>
      </c>
      <c r="K29" s="1" t="s">
        <v>41</v>
      </c>
      <c r="L29" s="1" t="s">
        <v>75</v>
      </c>
      <c r="M29" s="1" t="s">
        <v>81</v>
      </c>
      <c r="N29" s="1" t="s">
        <v>82</v>
      </c>
      <c r="O29" s="1" t="s">
        <v>47</v>
      </c>
      <c r="P29" s="1" t="s">
        <v>133</v>
      </c>
      <c r="Q29" s="1" t="s">
        <v>134</v>
      </c>
      <c r="R29" s="1" t="s">
        <v>74</v>
      </c>
      <c r="S29" s="1" t="s">
        <v>76</v>
      </c>
      <c r="T29" s="3">
        <v>1</v>
      </c>
      <c r="U29" s="4">
        <v>0</v>
      </c>
      <c r="V29" s="4">
        <v>0</v>
      </c>
      <c r="W29" s="4">
        <v>0.112096</v>
      </c>
      <c r="X29" s="4">
        <v>0.0032</v>
      </c>
      <c r="Y29" s="4">
        <v>0.28024</v>
      </c>
      <c r="Z29" s="4">
        <v>0.008</v>
      </c>
      <c r="AA29" s="4">
        <v>0.392336</v>
      </c>
      <c r="AB29" s="6">
        <v>0</v>
      </c>
      <c r="AC29" s="4">
        <v>0</v>
      </c>
      <c r="AD29" s="1" t="s">
        <v>41</v>
      </c>
      <c r="AE29" s="1" t="s">
        <v>50</v>
      </c>
      <c r="AF29" s="1" t="s">
        <v>51</v>
      </c>
      <c r="AG29" s="1" t="s">
        <v>41</v>
      </c>
      <c r="AH29" s="1" t="s">
        <v>52</v>
      </c>
    </row>
    <row r="30" s="1" customFormat="1" spans="1:34">
      <c r="A30" s="1" t="s">
        <v>175</v>
      </c>
      <c r="B30" s="1" t="s">
        <v>36</v>
      </c>
      <c r="C30" s="1" t="s">
        <v>48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68</v>
      </c>
      <c r="I30" s="1" t="s">
        <v>43</v>
      </c>
      <c r="J30" s="1" t="s">
        <v>41</v>
      </c>
      <c r="K30" s="1" t="s">
        <v>41</v>
      </c>
      <c r="L30" s="1" t="s">
        <v>75</v>
      </c>
      <c r="M30" s="1" t="s">
        <v>81</v>
      </c>
      <c r="N30" s="1" t="s">
        <v>82</v>
      </c>
      <c r="O30" s="1" t="s">
        <v>47</v>
      </c>
      <c r="P30" s="1" t="s">
        <v>72</v>
      </c>
      <c r="Q30" s="1" t="s">
        <v>73</v>
      </c>
      <c r="R30" s="1" t="s">
        <v>74</v>
      </c>
      <c r="S30" s="1" t="s">
        <v>76</v>
      </c>
      <c r="T30" s="3">
        <v>189</v>
      </c>
      <c r="U30" s="4">
        <v>0</v>
      </c>
      <c r="V30" s="4">
        <v>0</v>
      </c>
      <c r="W30" s="4">
        <v>21.186144</v>
      </c>
      <c r="X30" s="4">
        <v>0.0032</v>
      </c>
      <c r="Y30" s="4">
        <v>52.96536</v>
      </c>
      <c r="Z30" s="4">
        <v>0.008</v>
      </c>
      <c r="AA30" s="4">
        <v>74.151504</v>
      </c>
      <c r="AB30" s="6">
        <v>0</v>
      </c>
      <c r="AC30" s="4">
        <v>0</v>
      </c>
      <c r="AD30" s="1" t="s">
        <v>41</v>
      </c>
      <c r="AE30" s="1" t="s">
        <v>50</v>
      </c>
      <c r="AF30" s="1" t="s">
        <v>51</v>
      </c>
      <c r="AG30" s="1" t="s">
        <v>41</v>
      </c>
      <c r="AH30" s="1" t="s">
        <v>52</v>
      </c>
    </row>
    <row r="31" s="1" customFormat="1" spans="1:34">
      <c r="A31" s="1" t="s">
        <v>175</v>
      </c>
      <c r="B31" s="1" t="s">
        <v>36</v>
      </c>
      <c r="C31" s="1" t="s">
        <v>48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68</v>
      </c>
      <c r="I31" s="1" t="s">
        <v>43</v>
      </c>
      <c r="J31" s="1" t="s">
        <v>41</v>
      </c>
      <c r="K31" s="1" t="s">
        <v>41</v>
      </c>
      <c r="L31" s="1" t="s">
        <v>97</v>
      </c>
      <c r="M31" s="1" t="s">
        <v>81</v>
      </c>
      <c r="N31" s="1" t="s">
        <v>82</v>
      </c>
      <c r="O31" s="1" t="s">
        <v>47</v>
      </c>
      <c r="P31" s="1" t="s">
        <v>72</v>
      </c>
      <c r="Q31" s="1" t="s">
        <v>73</v>
      </c>
      <c r="R31" s="1" t="s">
        <v>74</v>
      </c>
      <c r="S31" s="1" t="s">
        <v>98</v>
      </c>
      <c r="T31" s="3">
        <v>38</v>
      </c>
      <c r="U31" s="4">
        <v>0</v>
      </c>
      <c r="V31" s="4">
        <v>0</v>
      </c>
      <c r="W31" s="4">
        <v>12.36672</v>
      </c>
      <c r="X31" s="4">
        <v>0.0032</v>
      </c>
      <c r="Y31" s="4">
        <v>30.9168</v>
      </c>
      <c r="Z31" s="4">
        <v>0.008</v>
      </c>
      <c r="AA31" s="4">
        <v>43.28352</v>
      </c>
      <c r="AB31" s="6">
        <v>0</v>
      </c>
      <c r="AC31" s="4">
        <v>0</v>
      </c>
      <c r="AD31" s="1" t="s">
        <v>41</v>
      </c>
      <c r="AE31" s="1" t="s">
        <v>50</v>
      </c>
      <c r="AF31" s="1" t="s">
        <v>51</v>
      </c>
      <c r="AG31" s="1" t="s">
        <v>41</v>
      </c>
      <c r="AH31" s="1" t="s">
        <v>52</v>
      </c>
    </row>
    <row r="32" s="1" customFormat="1" spans="1:34">
      <c r="A32" s="1" t="s">
        <v>175</v>
      </c>
      <c r="B32" s="1" t="s">
        <v>36</v>
      </c>
      <c r="C32" s="1" t="s">
        <v>48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68</v>
      </c>
      <c r="I32" s="1" t="s">
        <v>43</v>
      </c>
      <c r="J32" s="1" t="s">
        <v>41</v>
      </c>
      <c r="K32" s="1" t="s">
        <v>41</v>
      </c>
      <c r="L32" s="1" t="s">
        <v>95</v>
      </c>
      <c r="M32" s="1" t="s">
        <v>81</v>
      </c>
      <c r="N32" s="1" t="s">
        <v>82</v>
      </c>
      <c r="O32" s="1" t="s">
        <v>47</v>
      </c>
      <c r="P32" s="1" t="s">
        <v>133</v>
      </c>
      <c r="Q32" s="1" t="s">
        <v>134</v>
      </c>
      <c r="R32" s="1" t="s">
        <v>74</v>
      </c>
      <c r="S32" s="1" t="s">
        <v>96</v>
      </c>
      <c r="T32" s="3">
        <v>1</v>
      </c>
      <c r="U32" s="4">
        <v>0</v>
      </c>
      <c r="V32" s="4">
        <v>0</v>
      </c>
      <c r="W32" s="4">
        <v>0.744896</v>
      </c>
      <c r="X32" s="4">
        <v>0.0032</v>
      </c>
      <c r="Y32" s="4">
        <v>1.86224</v>
      </c>
      <c r="Z32" s="4">
        <v>0.008</v>
      </c>
      <c r="AA32" s="4">
        <v>2.607136</v>
      </c>
      <c r="AB32" s="6">
        <v>0</v>
      </c>
      <c r="AC32" s="4">
        <v>0</v>
      </c>
      <c r="AD32" s="1" t="s">
        <v>41</v>
      </c>
      <c r="AE32" s="1" t="s">
        <v>50</v>
      </c>
      <c r="AF32" s="1" t="s">
        <v>51</v>
      </c>
      <c r="AG32" s="1" t="s">
        <v>41</v>
      </c>
      <c r="AH32" s="1" t="s">
        <v>52</v>
      </c>
    </row>
    <row r="33" s="1" customFormat="1" spans="1:34">
      <c r="A33" s="1" t="s">
        <v>175</v>
      </c>
      <c r="B33" s="1" t="s">
        <v>36</v>
      </c>
      <c r="C33" s="1" t="s">
        <v>48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68</v>
      </c>
      <c r="I33" s="1" t="s">
        <v>43</v>
      </c>
      <c r="J33" s="1" t="s">
        <v>41</v>
      </c>
      <c r="K33" s="1" t="s">
        <v>41</v>
      </c>
      <c r="L33" s="1" t="s">
        <v>95</v>
      </c>
      <c r="M33" s="1" t="s">
        <v>81</v>
      </c>
      <c r="N33" s="1" t="s">
        <v>82</v>
      </c>
      <c r="O33" s="1" t="s">
        <v>47</v>
      </c>
      <c r="P33" s="1" t="s">
        <v>72</v>
      </c>
      <c r="Q33" s="1" t="s">
        <v>73</v>
      </c>
      <c r="R33" s="1" t="s">
        <v>74</v>
      </c>
      <c r="S33" s="1" t="s">
        <v>96</v>
      </c>
      <c r="T33" s="3">
        <v>70</v>
      </c>
      <c r="U33" s="4">
        <v>0</v>
      </c>
      <c r="V33" s="4">
        <v>0</v>
      </c>
      <c r="W33" s="4">
        <v>52.14272</v>
      </c>
      <c r="X33" s="4">
        <v>0.0032</v>
      </c>
      <c r="Y33" s="4">
        <v>130.3568</v>
      </c>
      <c r="Z33" s="4">
        <v>0.008</v>
      </c>
      <c r="AA33" s="4">
        <v>182.49952</v>
      </c>
      <c r="AB33" s="6">
        <v>0</v>
      </c>
      <c r="AC33" s="4">
        <v>0</v>
      </c>
      <c r="AD33" s="1" t="s">
        <v>41</v>
      </c>
      <c r="AE33" s="1" t="s">
        <v>50</v>
      </c>
      <c r="AF33" s="1" t="s">
        <v>51</v>
      </c>
      <c r="AG33" s="1" t="s">
        <v>41</v>
      </c>
      <c r="AH33" s="1" t="s">
        <v>52</v>
      </c>
    </row>
    <row r="34" s="1" customFormat="1" spans="1:34">
      <c r="A34" s="1" t="s">
        <v>175</v>
      </c>
      <c r="B34" s="1" t="s">
        <v>36</v>
      </c>
      <c r="C34" s="1" t="s">
        <v>48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68</v>
      </c>
      <c r="I34" s="1" t="s">
        <v>43</v>
      </c>
      <c r="J34" s="1" t="s">
        <v>41</v>
      </c>
      <c r="K34" s="1" t="s">
        <v>41</v>
      </c>
      <c r="L34" s="1" t="s">
        <v>93</v>
      </c>
      <c r="M34" s="1" t="s">
        <v>81</v>
      </c>
      <c r="N34" s="1" t="s">
        <v>82</v>
      </c>
      <c r="O34" s="1" t="s">
        <v>47</v>
      </c>
      <c r="P34" s="1" t="s">
        <v>133</v>
      </c>
      <c r="Q34" s="1" t="s">
        <v>134</v>
      </c>
      <c r="R34" s="1" t="s">
        <v>74</v>
      </c>
      <c r="S34" s="1" t="s">
        <v>94</v>
      </c>
      <c r="T34" s="3">
        <v>1</v>
      </c>
      <c r="U34" s="4">
        <v>0</v>
      </c>
      <c r="V34" s="4">
        <v>0</v>
      </c>
      <c r="W34" s="4">
        <v>0.744896</v>
      </c>
      <c r="X34" s="4">
        <v>0.0032</v>
      </c>
      <c r="Y34" s="4">
        <v>1.86224</v>
      </c>
      <c r="Z34" s="4">
        <v>0.008</v>
      </c>
      <c r="AA34" s="4">
        <v>2.607136</v>
      </c>
      <c r="AB34" s="6">
        <v>0</v>
      </c>
      <c r="AC34" s="4">
        <v>0</v>
      </c>
      <c r="AD34" s="1" t="s">
        <v>41</v>
      </c>
      <c r="AE34" s="1" t="s">
        <v>50</v>
      </c>
      <c r="AF34" s="1" t="s">
        <v>51</v>
      </c>
      <c r="AG34" s="1" t="s">
        <v>41</v>
      </c>
      <c r="AH34" s="1" t="s">
        <v>52</v>
      </c>
    </row>
    <row r="35" s="1" customFormat="1" spans="1:34">
      <c r="A35" s="1" t="s">
        <v>175</v>
      </c>
      <c r="B35" s="1" t="s">
        <v>36</v>
      </c>
      <c r="C35" s="1" t="s">
        <v>48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68</v>
      </c>
      <c r="I35" s="1" t="s">
        <v>43</v>
      </c>
      <c r="J35" s="1" t="s">
        <v>41</v>
      </c>
      <c r="K35" s="1" t="s">
        <v>41</v>
      </c>
      <c r="L35" s="1" t="s">
        <v>93</v>
      </c>
      <c r="M35" s="1" t="s">
        <v>81</v>
      </c>
      <c r="N35" s="1" t="s">
        <v>82</v>
      </c>
      <c r="O35" s="1" t="s">
        <v>47</v>
      </c>
      <c r="P35" s="1" t="s">
        <v>72</v>
      </c>
      <c r="Q35" s="1" t="s">
        <v>73</v>
      </c>
      <c r="R35" s="1" t="s">
        <v>74</v>
      </c>
      <c r="S35" s="1" t="s">
        <v>94</v>
      </c>
      <c r="T35" s="3">
        <v>70</v>
      </c>
      <c r="U35" s="4">
        <v>0</v>
      </c>
      <c r="V35" s="4">
        <v>0</v>
      </c>
      <c r="W35" s="4">
        <v>52.14272</v>
      </c>
      <c r="X35" s="4">
        <v>0.0032</v>
      </c>
      <c r="Y35" s="4">
        <v>130.3568</v>
      </c>
      <c r="Z35" s="4">
        <v>0.008</v>
      </c>
      <c r="AA35" s="4">
        <v>182.49952</v>
      </c>
      <c r="AB35" s="6">
        <v>0</v>
      </c>
      <c r="AC35" s="4">
        <v>0</v>
      </c>
      <c r="AD35" s="1" t="s">
        <v>41</v>
      </c>
      <c r="AE35" s="1" t="s">
        <v>50</v>
      </c>
      <c r="AF35" s="1" t="s">
        <v>51</v>
      </c>
      <c r="AG35" s="1" t="s">
        <v>41</v>
      </c>
      <c r="AH35" s="1" t="s">
        <v>52</v>
      </c>
    </row>
    <row r="36" s="1" customFormat="1" spans="1:34">
      <c r="A36" s="1" t="s">
        <v>175</v>
      </c>
      <c r="B36" s="1" t="s">
        <v>36</v>
      </c>
      <c r="C36" s="1" t="s">
        <v>48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68</v>
      </c>
      <c r="I36" s="1" t="s">
        <v>43</v>
      </c>
      <c r="J36" s="1" t="s">
        <v>41</v>
      </c>
      <c r="K36" s="1" t="s">
        <v>41</v>
      </c>
      <c r="L36" s="1" t="s">
        <v>44</v>
      </c>
      <c r="M36" s="1" t="s">
        <v>81</v>
      </c>
      <c r="N36" s="1" t="s">
        <v>82</v>
      </c>
      <c r="O36" s="1" t="s">
        <v>47</v>
      </c>
      <c r="P36" s="1" t="s">
        <v>133</v>
      </c>
      <c r="Q36" s="1" t="s">
        <v>134</v>
      </c>
      <c r="R36" s="1" t="s">
        <v>74</v>
      </c>
      <c r="S36" s="1" t="s">
        <v>49</v>
      </c>
      <c r="T36" s="3">
        <v>1</v>
      </c>
      <c r="U36" s="4">
        <v>0</v>
      </c>
      <c r="V36" s="4">
        <v>0</v>
      </c>
      <c r="W36" s="4">
        <v>0.188032</v>
      </c>
      <c r="X36" s="4">
        <v>0.0032</v>
      </c>
      <c r="Y36" s="4">
        <v>0.47008</v>
      </c>
      <c r="Z36" s="4">
        <v>0.008</v>
      </c>
      <c r="AA36" s="4">
        <v>0.658112</v>
      </c>
      <c r="AB36" s="6">
        <v>0</v>
      </c>
      <c r="AC36" s="4">
        <v>0</v>
      </c>
      <c r="AD36" s="1" t="s">
        <v>41</v>
      </c>
      <c r="AE36" s="1" t="s">
        <v>50</v>
      </c>
      <c r="AF36" s="1" t="s">
        <v>51</v>
      </c>
      <c r="AG36" s="1" t="s">
        <v>41</v>
      </c>
      <c r="AH36" s="1" t="s">
        <v>52</v>
      </c>
    </row>
    <row r="37" s="1" customFormat="1" spans="1:34">
      <c r="A37" s="1" t="s">
        <v>175</v>
      </c>
      <c r="B37" s="1" t="s">
        <v>36</v>
      </c>
      <c r="C37" s="1" t="s">
        <v>48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68</v>
      </c>
      <c r="I37" s="1" t="s">
        <v>43</v>
      </c>
      <c r="J37" s="1" t="s">
        <v>41</v>
      </c>
      <c r="K37" s="1" t="s">
        <v>41</v>
      </c>
      <c r="L37" s="1" t="s">
        <v>44</v>
      </c>
      <c r="M37" s="1" t="s">
        <v>81</v>
      </c>
      <c r="N37" s="1" t="s">
        <v>82</v>
      </c>
      <c r="O37" s="1" t="s">
        <v>47</v>
      </c>
      <c r="P37" s="1" t="s">
        <v>72</v>
      </c>
      <c r="Q37" s="1" t="s">
        <v>73</v>
      </c>
      <c r="R37" s="1" t="s">
        <v>74</v>
      </c>
      <c r="S37" s="1" t="s">
        <v>49</v>
      </c>
      <c r="T37" s="3">
        <v>228</v>
      </c>
      <c r="U37" s="4">
        <v>0</v>
      </c>
      <c r="V37" s="4">
        <v>0</v>
      </c>
      <c r="W37" s="4">
        <v>42.871296</v>
      </c>
      <c r="X37" s="4">
        <v>0.0032</v>
      </c>
      <c r="Y37" s="4">
        <v>107.17824</v>
      </c>
      <c r="Z37" s="4">
        <v>0.008</v>
      </c>
      <c r="AA37" s="4">
        <v>150.049536</v>
      </c>
      <c r="AB37" s="6">
        <v>0</v>
      </c>
      <c r="AC37" s="4">
        <v>0</v>
      </c>
      <c r="AD37" s="1" t="s">
        <v>41</v>
      </c>
      <c r="AE37" s="1" t="s">
        <v>50</v>
      </c>
      <c r="AF37" s="1" t="s">
        <v>51</v>
      </c>
      <c r="AG37" s="1" t="s">
        <v>41</v>
      </c>
      <c r="AH37" s="1" t="s">
        <v>52</v>
      </c>
    </row>
    <row r="38" s="1" customFormat="1" spans="1:34">
      <c r="A38" s="1" t="s">
        <v>176</v>
      </c>
      <c r="B38" s="1" t="s">
        <v>36</v>
      </c>
      <c r="C38" s="1" t="s">
        <v>48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68</v>
      </c>
      <c r="I38" s="1" t="s">
        <v>43</v>
      </c>
      <c r="J38" s="1" t="s">
        <v>41</v>
      </c>
      <c r="K38" s="1" t="s">
        <v>41</v>
      </c>
      <c r="L38" s="1" t="s">
        <v>90</v>
      </c>
      <c r="M38" s="1" t="s">
        <v>84</v>
      </c>
      <c r="N38" s="1" t="s">
        <v>85</v>
      </c>
      <c r="O38" s="1" t="s">
        <v>47</v>
      </c>
      <c r="P38" s="1" t="s">
        <v>72</v>
      </c>
      <c r="Q38" s="1" t="s">
        <v>73</v>
      </c>
      <c r="R38" s="1" t="s">
        <v>74</v>
      </c>
      <c r="S38" s="1" t="s">
        <v>91</v>
      </c>
      <c r="T38" s="3">
        <v>38</v>
      </c>
      <c r="U38" s="4">
        <v>0</v>
      </c>
      <c r="V38" s="4">
        <v>0</v>
      </c>
      <c r="W38" s="4">
        <v>0.424576</v>
      </c>
      <c r="X38" s="4">
        <v>0.0032</v>
      </c>
      <c r="Y38" s="4">
        <v>1.06144</v>
      </c>
      <c r="Z38" s="4">
        <v>0.008</v>
      </c>
      <c r="AA38" s="4">
        <v>1.486016</v>
      </c>
      <c r="AB38" s="6">
        <v>0</v>
      </c>
      <c r="AC38" s="4">
        <v>0</v>
      </c>
      <c r="AD38" s="1" t="s">
        <v>41</v>
      </c>
      <c r="AE38" s="1" t="s">
        <v>50</v>
      </c>
      <c r="AF38" s="1" t="s">
        <v>51</v>
      </c>
      <c r="AG38" s="1" t="s">
        <v>41</v>
      </c>
      <c r="AH38" s="1" t="s">
        <v>52</v>
      </c>
    </row>
    <row r="39" s="1" customFormat="1" spans="1:34">
      <c r="A39" s="1" t="s">
        <v>176</v>
      </c>
      <c r="B39" s="1" t="s">
        <v>36</v>
      </c>
      <c r="C39" s="1" t="s">
        <v>48</v>
      </c>
      <c r="D39" s="1" t="s">
        <v>38</v>
      </c>
      <c r="E39" s="1" t="s">
        <v>39</v>
      </c>
      <c r="F39" s="1" t="s">
        <v>40</v>
      </c>
      <c r="G39" s="1" t="s">
        <v>41</v>
      </c>
      <c r="H39" s="1" t="s">
        <v>68</v>
      </c>
      <c r="I39" s="1" t="s">
        <v>43</v>
      </c>
      <c r="J39" s="1" t="s">
        <v>41</v>
      </c>
      <c r="K39" s="1" t="s">
        <v>41</v>
      </c>
      <c r="L39" s="1" t="s">
        <v>88</v>
      </c>
      <c r="M39" s="1" t="s">
        <v>84</v>
      </c>
      <c r="N39" s="1" t="s">
        <v>85</v>
      </c>
      <c r="O39" s="1" t="s">
        <v>47</v>
      </c>
      <c r="P39" s="1" t="s">
        <v>72</v>
      </c>
      <c r="Q39" s="1" t="s">
        <v>73</v>
      </c>
      <c r="R39" s="1" t="s">
        <v>74</v>
      </c>
      <c r="S39" s="1" t="s">
        <v>89</v>
      </c>
      <c r="T39" s="3">
        <v>38</v>
      </c>
      <c r="U39" s="4">
        <v>0</v>
      </c>
      <c r="V39" s="4">
        <v>0</v>
      </c>
      <c r="W39" s="4">
        <v>1.188576</v>
      </c>
      <c r="X39" s="4">
        <v>0.0032</v>
      </c>
      <c r="Y39" s="4">
        <v>2.97144</v>
      </c>
      <c r="Z39" s="4">
        <v>0.008</v>
      </c>
      <c r="AA39" s="4">
        <v>4.160016</v>
      </c>
      <c r="AB39" s="6">
        <v>0</v>
      </c>
      <c r="AC39" s="4">
        <v>0</v>
      </c>
      <c r="AD39" s="1" t="s">
        <v>41</v>
      </c>
      <c r="AE39" s="1" t="s">
        <v>50</v>
      </c>
      <c r="AF39" s="1" t="s">
        <v>51</v>
      </c>
      <c r="AG39" s="1" t="s">
        <v>41</v>
      </c>
      <c r="AH39" s="1" t="s">
        <v>52</v>
      </c>
    </row>
    <row r="40" s="1" customFormat="1" spans="1:34">
      <c r="A40" s="1" t="s">
        <v>176</v>
      </c>
      <c r="B40" s="1" t="s">
        <v>36</v>
      </c>
      <c r="C40" s="1" t="s">
        <v>48</v>
      </c>
      <c r="D40" s="1" t="s">
        <v>38</v>
      </c>
      <c r="E40" s="1" t="s">
        <v>39</v>
      </c>
      <c r="F40" s="1" t="s">
        <v>40</v>
      </c>
      <c r="G40" s="1" t="s">
        <v>41</v>
      </c>
      <c r="H40" s="1" t="s">
        <v>68</v>
      </c>
      <c r="I40" s="1" t="s">
        <v>43</v>
      </c>
      <c r="J40" s="1" t="s">
        <v>41</v>
      </c>
      <c r="K40" s="1" t="s">
        <v>41</v>
      </c>
      <c r="L40" s="1" t="s">
        <v>122</v>
      </c>
      <c r="M40" s="1" t="s">
        <v>84</v>
      </c>
      <c r="N40" s="1" t="s">
        <v>85</v>
      </c>
      <c r="O40" s="1" t="s">
        <v>47</v>
      </c>
      <c r="P40" s="1" t="s">
        <v>133</v>
      </c>
      <c r="Q40" s="1" t="s">
        <v>134</v>
      </c>
      <c r="R40" s="1" t="s">
        <v>74</v>
      </c>
      <c r="S40" s="1" t="s">
        <v>123</v>
      </c>
      <c r="T40" s="3">
        <v>2</v>
      </c>
      <c r="U40" s="4">
        <v>0</v>
      </c>
      <c r="V40" s="4">
        <v>0</v>
      </c>
      <c r="W40" s="4">
        <v>0.013024</v>
      </c>
      <c r="X40" s="4">
        <v>0.0032</v>
      </c>
      <c r="Y40" s="4">
        <v>0.03256</v>
      </c>
      <c r="Z40" s="4">
        <v>0.008</v>
      </c>
      <c r="AA40" s="4">
        <v>0.045584</v>
      </c>
      <c r="AB40" s="6">
        <v>0</v>
      </c>
      <c r="AC40" s="4">
        <v>0</v>
      </c>
      <c r="AD40" s="1" t="s">
        <v>41</v>
      </c>
      <c r="AE40" s="1" t="s">
        <v>50</v>
      </c>
      <c r="AF40" s="1" t="s">
        <v>51</v>
      </c>
      <c r="AG40" s="1" t="s">
        <v>41</v>
      </c>
      <c r="AH40" s="1" t="s">
        <v>52</v>
      </c>
    </row>
    <row r="41" s="1" customFormat="1" spans="1:34">
      <c r="A41" s="1" t="s">
        <v>176</v>
      </c>
      <c r="B41" s="1" t="s">
        <v>36</v>
      </c>
      <c r="C41" s="1" t="s">
        <v>48</v>
      </c>
      <c r="D41" s="1" t="s">
        <v>38</v>
      </c>
      <c r="E41" s="1" t="s">
        <v>39</v>
      </c>
      <c r="F41" s="1" t="s">
        <v>40</v>
      </c>
      <c r="G41" s="1" t="s">
        <v>41</v>
      </c>
      <c r="H41" s="1" t="s">
        <v>68</v>
      </c>
      <c r="I41" s="1" t="s">
        <v>43</v>
      </c>
      <c r="J41" s="1" t="s">
        <v>41</v>
      </c>
      <c r="K41" s="1" t="s">
        <v>41</v>
      </c>
      <c r="L41" s="1" t="s">
        <v>55</v>
      </c>
      <c r="M41" s="1" t="s">
        <v>84</v>
      </c>
      <c r="N41" s="1" t="s">
        <v>85</v>
      </c>
      <c r="O41" s="1" t="s">
        <v>47</v>
      </c>
      <c r="P41" s="1" t="s">
        <v>133</v>
      </c>
      <c r="Q41" s="1" t="s">
        <v>134</v>
      </c>
      <c r="R41" s="1" t="s">
        <v>74</v>
      </c>
      <c r="S41" s="1" t="s">
        <v>56</v>
      </c>
      <c r="T41" s="3">
        <v>1</v>
      </c>
      <c r="U41" s="4">
        <v>0</v>
      </c>
      <c r="V41" s="4">
        <v>0</v>
      </c>
      <c r="W41" s="4">
        <v>0.007232</v>
      </c>
      <c r="X41" s="4">
        <v>0.0032</v>
      </c>
      <c r="Y41" s="4">
        <v>0.01808</v>
      </c>
      <c r="Z41" s="4">
        <v>0.008</v>
      </c>
      <c r="AA41" s="4">
        <v>0.025312</v>
      </c>
      <c r="AB41" s="6">
        <v>0</v>
      </c>
      <c r="AC41" s="4">
        <v>0</v>
      </c>
      <c r="AD41" s="1" t="s">
        <v>41</v>
      </c>
      <c r="AE41" s="1" t="s">
        <v>50</v>
      </c>
      <c r="AF41" s="1" t="s">
        <v>51</v>
      </c>
      <c r="AG41" s="1" t="s">
        <v>41</v>
      </c>
      <c r="AH41" s="1" t="s">
        <v>52</v>
      </c>
    </row>
    <row r="42" s="1" customFormat="1" spans="1:34">
      <c r="A42" s="1" t="s">
        <v>176</v>
      </c>
      <c r="B42" s="1" t="s">
        <v>36</v>
      </c>
      <c r="C42" s="1" t="s">
        <v>48</v>
      </c>
      <c r="D42" s="1" t="s">
        <v>38</v>
      </c>
      <c r="E42" s="1" t="s">
        <v>39</v>
      </c>
      <c r="F42" s="1" t="s">
        <v>40</v>
      </c>
      <c r="G42" s="1" t="s">
        <v>41</v>
      </c>
      <c r="H42" s="1" t="s">
        <v>68</v>
      </c>
      <c r="I42" s="1" t="s">
        <v>43</v>
      </c>
      <c r="J42" s="1" t="s">
        <v>41</v>
      </c>
      <c r="K42" s="1" t="s">
        <v>41</v>
      </c>
      <c r="L42" s="1" t="s">
        <v>55</v>
      </c>
      <c r="M42" s="1" t="s">
        <v>84</v>
      </c>
      <c r="N42" s="1" t="s">
        <v>85</v>
      </c>
      <c r="O42" s="1" t="s">
        <v>47</v>
      </c>
      <c r="P42" s="1" t="s">
        <v>72</v>
      </c>
      <c r="Q42" s="1" t="s">
        <v>73</v>
      </c>
      <c r="R42" s="1" t="s">
        <v>74</v>
      </c>
      <c r="S42" s="1" t="s">
        <v>56</v>
      </c>
      <c r="T42" s="3">
        <v>420</v>
      </c>
      <c r="U42" s="4">
        <v>0</v>
      </c>
      <c r="V42" s="4">
        <v>0</v>
      </c>
      <c r="W42" s="4">
        <v>3.03744</v>
      </c>
      <c r="X42" s="4">
        <v>0.0032</v>
      </c>
      <c r="Y42" s="4">
        <v>7.5936</v>
      </c>
      <c r="Z42" s="4">
        <v>0.008</v>
      </c>
      <c r="AA42" s="4">
        <v>10.63104</v>
      </c>
      <c r="AB42" s="6">
        <v>0</v>
      </c>
      <c r="AC42" s="4">
        <v>0</v>
      </c>
      <c r="AD42" s="1" t="s">
        <v>41</v>
      </c>
      <c r="AE42" s="1" t="s">
        <v>50</v>
      </c>
      <c r="AF42" s="1" t="s">
        <v>51</v>
      </c>
      <c r="AG42" s="1" t="s">
        <v>41</v>
      </c>
      <c r="AH42" s="1" t="s">
        <v>52</v>
      </c>
    </row>
    <row r="43" s="1" customFormat="1" spans="1:34">
      <c r="A43" s="1" t="s">
        <v>176</v>
      </c>
      <c r="B43" s="1" t="s">
        <v>36</v>
      </c>
      <c r="C43" s="1" t="s">
        <v>48</v>
      </c>
      <c r="D43" s="1" t="s">
        <v>38</v>
      </c>
      <c r="E43" s="1" t="s">
        <v>39</v>
      </c>
      <c r="F43" s="1" t="s">
        <v>40</v>
      </c>
      <c r="G43" s="1" t="s">
        <v>41</v>
      </c>
      <c r="H43" s="1" t="s">
        <v>68</v>
      </c>
      <c r="I43" s="1" t="s">
        <v>43</v>
      </c>
      <c r="J43" s="1" t="s">
        <v>41</v>
      </c>
      <c r="K43" s="1" t="s">
        <v>41</v>
      </c>
      <c r="L43" s="1" t="s">
        <v>53</v>
      </c>
      <c r="M43" s="1" t="s">
        <v>84</v>
      </c>
      <c r="N43" s="1" t="s">
        <v>85</v>
      </c>
      <c r="O43" s="1" t="s">
        <v>47</v>
      </c>
      <c r="P43" s="1" t="s">
        <v>133</v>
      </c>
      <c r="Q43" s="1" t="s">
        <v>134</v>
      </c>
      <c r="R43" s="1" t="s">
        <v>74</v>
      </c>
      <c r="S43" s="1" t="s">
        <v>54</v>
      </c>
      <c r="T43" s="3">
        <v>1</v>
      </c>
      <c r="U43" s="4">
        <v>0</v>
      </c>
      <c r="V43" s="4">
        <v>0</v>
      </c>
      <c r="W43" s="4">
        <v>0.013024</v>
      </c>
      <c r="X43" s="4">
        <v>0.0032</v>
      </c>
      <c r="Y43" s="4">
        <v>0.03256</v>
      </c>
      <c r="Z43" s="4">
        <v>0.008</v>
      </c>
      <c r="AA43" s="4">
        <v>0.045584</v>
      </c>
      <c r="AB43" s="6">
        <v>0</v>
      </c>
      <c r="AC43" s="4">
        <v>0</v>
      </c>
      <c r="AD43" s="1" t="s">
        <v>41</v>
      </c>
      <c r="AE43" s="1" t="s">
        <v>50</v>
      </c>
      <c r="AF43" s="1" t="s">
        <v>51</v>
      </c>
      <c r="AG43" s="1" t="s">
        <v>41</v>
      </c>
      <c r="AH43" s="1" t="s">
        <v>52</v>
      </c>
    </row>
    <row r="44" s="1" customFormat="1" spans="1:34">
      <c r="A44" s="1" t="s">
        <v>176</v>
      </c>
      <c r="B44" s="1" t="s">
        <v>36</v>
      </c>
      <c r="C44" s="1" t="s">
        <v>48</v>
      </c>
      <c r="D44" s="1" t="s">
        <v>38</v>
      </c>
      <c r="E44" s="1" t="s">
        <v>39</v>
      </c>
      <c r="F44" s="1" t="s">
        <v>40</v>
      </c>
      <c r="G44" s="1" t="s">
        <v>41</v>
      </c>
      <c r="H44" s="1" t="s">
        <v>68</v>
      </c>
      <c r="I44" s="1" t="s">
        <v>43</v>
      </c>
      <c r="J44" s="1" t="s">
        <v>41</v>
      </c>
      <c r="K44" s="1" t="s">
        <v>41</v>
      </c>
      <c r="L44" s="1" t="s">
        <v>112</v>
      </c>
      <c r="M44" s="1" t="s">
        <v>84</v>
      </c>
      <c r="N44" s="1" t="s">
        <v>85</v>
      </c>
      <c r="O44" s="1" t="s">
        <v>47</v>
      </c>
      <c r="P44" s="1" t="s">
        <v>72</v>
      </c>
      <c r="Q44" s="1" t="s">
        <v>73</v>
      </c>
      <c r="R44" s="1" t="s">
        <v>74</v>
      </c>
      <c r="S44" s="1" t="s">
        <v>113</v>
      </c>
      <c r="T44" s="3">
        <v>202</v>
      </c>
      <c r="U44" s="4">
        <v>0</v>
      </c>
      <c r="V44" s="4">
        <v>0</v>
      </c>
      <c r="W44" s="4">
        <v>40.904192</v>
      </c>
      <c r="X44" s="4">
        <v>0.0032</v>
      </c>
      <c r="Y44" s="4">
        <v>102.26048</v>
      </c>
      <c r="Z44" s="4">
        <v>0.008</v>
      </c>
      <c r="AA44" s="4">
        <v>143.164672</v>
      </c>
      <c r="AB44" s="6">
        <v>0</v>
      </c>
      <c r="AC44" s="4">
        <v>0</v>
      </c>
      <c r="AD44" s="1" t="s">
        <v>41</v>
      </c>
      <c r="AE44" s="1" t="s">
        <v>50</v>
      </c>
      <c r="AF44" s="1" t="s">
        <v>51</v>
      </c>
      <c r="AG44" s="1" t="s">
        <v>41</v>
      </c>
      <c r="AH44" s="1" t="s">
        <v>52</v>
      </c>
    </row>
    <row r="45" s="1" customFormat="1" spans="1:34">
      <c r="A45" s="1" t="s">
        <v>176</v>
      </c>
      <c r="B45" s="1" t="s">
        <v>36</v>
      </c>
      <c r="C45" s="1" t="s">
        <v>48</v>
      </c>
      <c r="D45" s="1" t="s">
        <v>38</v>
      </c>
      <c r="E45" s="1" t="s">
        <v>39</v>
      </c>
      <c r="F45" s="1" t="s">
        <v>40</v>
      </c>
      <c r="G45" s="1" t="s">
        <v>41</v>
      </c>
      <c r="H45" s="1" t="s">
        <v>68</v>
      </c>
      <c r="I45" s="1" t="s">
        <v>43</v>
      </c>
      <c r="J45" s="1" t="s">
        <v>41</v>
      </c>
      <c r="K45" s="1" t="s">
        <v>41</v>
      </c>
      <c r="L45" s="1" t="s">
        <v>112</v>
      </c>
      <c r="M45" s="1" t="s">
        <v>84</v>
      </c>
      <c r="N45" s="1" t="s">
        <v>85</v>
      </c>
      <c r="O45" s="1" t="s">
        <v>47</v>
      </c>
      <c r="P45" s="1" t="s">
        <v>117</v>
      </c>
      <c r="Q45" s="1" t="s">
        <v>118</v>
      </c>
      <c r="R45" s="1" t="s">
        <v>74</v>
      </c>
      <c r="S45" s="1" t="s">
        <v>113</v>
      </c>
      <c r="T45" s="3">
        <v>174</v>
      </c>
      <c r="U45" s="4">
        <v>0</v>
      </c>
      <c r="V45" s="4">
        <v>0</v>
      </c>
      <c r="W45" s="4">
        <v>35.234304</v>
      </c>
      <c r="X45" s="4">
        <v>0.0032</v>
      </c>
      <c r="Y45" s="4">
        <v>88.08576</v>
      </c>
      <c r="Z45" s="4">
        <v>0.008</v>
      </c>
      <c r="AA45" s="4">
        <v>123.320064</v>
      </c>
      <c r="AB45" s="6">
        <v>0</v>
      </c>
      <c r="AC45" s="4">
        <v>0</v>
      </c>
      <c r="AD45" s="1" t="s">
        <v>41</v>
      </c>
      <c r="AE45" s="1" t="s">
        <v>50</v>
      </c>
      <c r="AF45" s="1" t="s">
        <v>51</v>
      </c>
      <c r="AG45" s="1" t="s">
        <v>41</v>
      </c>
      <c r="AH45" s="1" t="s">
        <v>52</v>
      </c>
    </row>
    <row r="46" s="1" customFormat="1" spans="1:34">
      <c r="A46" s="1" t="s">
        <v>177</v>
      </c>
      <c r="B46" s="1" t="s">
        <v>36</v>
      </c>
      <c r="C46" s="1" t="s">
        <v>48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68</v>
      </c>
      <c r="I46" s="1" t="s">
        <v>43</v>
      </c>
      <c r="J46" s="1" t="s">
        <v>41</v>
      </c>
      <c r="K46" s="1" t="s">
        <v>41</v>
      </c>
      <c r="L46" s="1" t="s">
        <v>75</v>
      </c>
      <c r="M46" s="1" t="s">
        <v>120</v>
      </c>
      <c r="N46" s="1" t="s">
        <v>121</v>
      </c>
      <c r="O46" s="1" t="s">
        <v>71</v>
      </c>
      <c r="P46" s="1" t="s">
        <v>81</v>
      </c>
      <c r="Q46" s="1" t="s">
        <v>82</v>
      </c>
      <c r="R46" s="1" t="s">
        <v>47</v>
      </c>
      <c r="S46" s="1" t="s">
        <v>76</v>
      </c>
      <c r="T46" s="3">
        <v>157</v>
      </c>
      <c r="U46" s="4">
        <v>26.398608</v>
      </c>
      <c r="V46" s="4">
        <v>0.0048</v>
      </c>
      <c r="W46" s="4">
        <v>0</v>
      </c>
      <c r="X46" s="4">
        <v>0.0032</v>
      </c>
      <c r="Y46" s="4">
        <v>0</v>
      </c>
      <c r="Z46" s="4">
        <v>0</v>
      </c>
      <c r="AA46" s="4">
        <v>26.398608</v>
      </c>
      <c r="AB46" s="6">
        <v>0</v>
      </c>
      <c r="AC46" s="4">
        <v>0</v>
      </c>
      <c r="AD46" s="1" t="s">
        <v>41</v>
      </c>
      <c r="AE46" s="1" t="s">
        <v>50</v>
      </c>
      <c r="AF46" s="1" t="s">
        <v>51</v>
      </c>
      <c r="AG46" s="1" t="s">
        <v>41</v>
      </c>
      <c r="AH46" s="1" t="s">
        <v>52</v>
      </c>
    </row>
    <row r="47" s="1" customFormat="1" spans="1:34">
      <c r="A47" s="1" t="s">
        <v>177</v>
      </c>
      <c r="B47" s="1" t="s">
        <v>36</v>
      </c>
      <c r="C47" s="1" t="s">
        <v>48</v>
      </c>
      <c r="D47" s="1" t="s">
        <v>38</v>
      </c>
      <c r="E47" s="1" t="s">
        <v>39</v>
      </c>
      <c r="F47" s="1" t="s">
        <v>40</v>
      </c>
      <c r="G47" s="1" t="s">
        <v>41</v>
      </c>
      <c r="H47" s="1" t="s">
        <v>68</v>
      </c>
      <c r="I47" s="1" t="s">
        <v>43</v>
      </c>
      <c r="J47" s="1" t="s">
        <v>41</v>
      </c>
      <c r="K47" s="1" t="s">
        <v>41</v>
      </c>
      <c r="L47" s="1" t="s">
        <v>97</v>
      </c>
      <c r="M47" s="1" t="s">
        <v>120</v>
      </c>
      <c r="N47" s="1" t="s">
        <v>121</v>
      </c>
      <c r="O47" s="1" t="s">
        <v>71</v>
      </c>
      <c r="P47" s="1" t="s">
        <v>81</v>
      </c>
      <c r="Q47" s="1" t="s">
        <v>82</v>
      </c>
      <c r="R47" s="1" t="s">
        <v>47</v>
      </c>
      <c r="S47" s="1" t="s">
        <v>98</v>
      </c>
      <c r="T47" s="3">
        <v>35</v>
      </c>
      <c r="U47" s="4">
        <v>17.0856</v>
      </c>
      <c r="V47" s="4">
        <v>0.0048</v>
      </c>
      <c r="W47" s="4">
        <v>0</v>
      </c>
      <c r="X47" s="4">
        <v>0.0032</v>
      </c>
      <c r="Y47" s="4">
        <v>0</v>
      </c>
      <c r="Z47" s="4">
        <v>0</v>
      </c>
      <c r="AA47" s="4">
        <v>17.0856</v>
      </c>
      <c r="AB47" s="6">
        <v>0</v>
      </c>
      <c r="AC47" s="4">
        <v>0</v>
      </c>
      <c r="AD47" s="1" t="s">
        <v>41</v>
      </c>
      <c r="AE47" s="1" t="s">
        <v>50</v>
      </c>
      <c r="AF47" s="1" t="s">
        <v>51</v>
      </c>
      <c r="AG47" s="1" t="s">
        <v>41</v>
      </c>
      <c r="AH47" s="1" t="s">
        <v>52</v>
      </c>
    </row>
    <row r="48" s="1" customFormat="1" spans="1:34">
      <c r="A48" s="1" t="s">
        <v>177</v>
      </c>
      <c r="B48" s="1" t="s">
        <v>36</v>
      </c>
      <c r="C48" s="1" t="s">
        <v>48</v>
      </c>
      <c r="D48" s="1" t="s">
        <v>38</v>
      </c>
      <c r="E48" s="1" t="s">
        <v>39</v>
      </c>
      <c r="F48" s="1" t="s">
        <v>40</v>
      </c>
      <c r="G48" s="1" t="s">
        <v>41</v>
      </c>
      <c r="H48" s="1" t="s">
        <v>68</v>
      </c>
      <c r="I48" s="1" t="s">
        <v>43</v>
      </c>
      <c r="J48" s="1" t="s">
        <v>41</v>
      </c>
      <c r="K48" s="1" t="s">
        <v>41</v>
      </c>
      <c r="L48" s="1" t="s">
        <v>97</v>
      </c>
      <c r="M48" s="1" t="s">
        <v>120</v>
      </c>
      <c r="N48" s="1" t="s">
        <v>121</v>
      </c>
      <c r="O48" s="1" t="s">
        <v>71</v>
      </c>
      <c r="P48" s="1" t="s">
        <v>45</v>
      </c>
      <c r="Q48" s="1" t="s">
        <v>46</v>
      </c>
      <c r="R48" s="1" t="s">
        <v>47</v>
      </c>
      <c r="S48" s="1" t="s">
        <v>98</v>
      </c>
      <c r="T48" s="3">
        <v>11</v>
      </c>
      <c r="U48" s="4">
        <v>5.36976</v>
      </c>
      <c r="V48" s="4">
        <v>0.0048</v>
      </c>
      <c r="W48" s="4">
        <v>0</v>
      </c>
      <c r="X48" s="4">
        <v>0.0032</v>
      </c>
      <c r="Y48" s="4">
        <v>0</v>
      </c>
      <c r="Z48" s="4">
        <v>0</v>
      </c>
      <c r="AA48" s="4">
        <v>5.36976</v>
      </c>
      <c r="AB48" s="6">
        <v>0</v>
      </c>
      <c r="AC48" s="4">
        <v>0</v>
      </c>
      <c r="AD48" s="1" t="s">
        <v>41</v>
      </c>
      <c r="AE48" s="1" t="s">
        <v>50</v>
      </c>
      <c r="AF48" s="1" t="s">
        <v>51</v>
      </c>
      <c r="AG48" s="1" t="s">
        <v>41</v>
      </c>
      <c r="AH48" s="1" t="s">
        <v>52</v>
      </c>
    </row>
    <row r="49" s="1" customFormat="1" spans="1:34">
      <c r="A49" s="1" t="s">
        <v>177</v>
      </c>
      <c r="B49" s="1" t="s">
        <v>36</v>
      </c>
      <c r="C49" s="1" t="s">
        <v>48</v>
      </c>
      <c r="D49" s="1" t="s">
        <v>38</v>
      </c>
      <c r="E49" s="1" t="s">
        <v>39</v>
      </c>
      <c r="F49" s="1" t="s">
        <v>40</v>
      </c>
      <c r="G49" s="1" t="s">
        <v>41</v>
      </c>
      <c r="H49" s="1" t="s">
        <v>68</v>
      </c>
      <c r="I49" s="1" t="s">
        <v>43</v>
      </c>
      <c r="J49" s="1" t="s">
        <v>41</v>
      </c>
      <c r="K49" s="1" t="s">
        <v>41</v>
      </c>
      <c r="L49" s="1" t="s">
        <v>95</v>
      </c>
      <c r="M49" s="1" t="s">
        <v>120</v>
      </c>
      <c r="N49" s="1" t="s">
        <v>121</v>
      </c>
      <c r="O49" s="1" t="s">
        <v>71</v>
      </c>
      <c r="P49" s="1" t="s">
        <v>81</v>
      </c>
      <c r="Q49" s="1" t="s">
        <v>82</v>
      </c>
      <c r="R49" s="1" t="s">
        <v>47</v>
      </c>
      <c r="S49" s="1" t="s">
        <v>96</v>
      </c>
      <c r="T49" s="3">
        <v>71</v>
      </c>
      <c r="U49" s="4">
        <v>79.331424</v>
      </c>
      <c r="V49" s="4">
        <v>0.0048</v>
      </c>
      <c r="W49" s="4">
        <v>0</v>
      </c>
      <c r="X49" s="4">
        <v>0.0032</v>
      </c>
      <c r="Y49" s="4">
        <v>0</v>
      </c>
      <c r="Z49" s="4">
        <v>0</v>
      </c>
      <c r="AA49" s="4">
        <v>79.331424</v>
      </c>
      <c r="AB49" s="6">
        <v>0</v>
      </c>
      <c r="AC49" s="4">
        <v>0</v>
      </c>
      <c r="AD49" s="1" t="s">
        <v>41</v>
      </c>
      <c r="AE49" s="1" t="s">
        <v>50</v>
      </c>
      <c r="AF49" s="1" t="s">
        <v>51</v>
      </c>
      <c r="AG49" s="1" t="s">
        <v>41</v>
      </c>
      <c r="AH49" s="1" t="s">
        <v>52</v>
      </c>
    </row>
    <row r="50" s="1" customFormat="1" spans="1:34">
      <c r="A50" s="1" t="s">
        <v>177</v>
      </c>
      <c r="B50" s="1" t="s">
        <v>36</v>
      </c>
      <c r="C50" s="1" t="s">
        <v>48</v>
      </c>
      <c r="D50" s="1" t="s">
        <v>38</v>
      </c>
      <c r="E50" s="1" t="s">
        <v>39</v>
      </c>
      <c r="F50" s="1" t="s">
        <v>40</v>
      </c>
      <c r="G50" s="1" t="s">
        <v>41</v>
      </c>
      <c r="H50" s="1" t="s">
        <v>68</v>
      </c>
      <c r="I50" s="1" t="s">
        <v>43</v>
      </c>
      <c r="J50" s="1" t="s">
        <v>41</v>
      </c>
      <c r="K50" s="1" t="s">
        <v>41</v>
      </c>
      <c r="L50" s="1" t="s">
        <v>93</v>
      </c>
      <c r="M50" s="1" t="s">
        <v>120</v>
      </c>
      <c r="N50" s="1" t="s">
        <v>121</v>
      </c>
      <c r="O50" s="1" t="s">
        <v>71</v>
      </c>
      <c r="P50" s="1" t="s">
        <v>81</v>
      </c>
      <c r="Q50" s="1" t="s">
        <v>82</v>
      </c>
      <c r="R50" s="1" t="s">
        <v>47</v>
      </c>
      <c r="S50" s="1" t="s">
        <v>94</v>
      </c>
      <c r="T50" s="3">
        <v>71</v>
      </c>
      <c r="U50" s="4">
        <v>79.331424</v>
      </c>
      <c r="V50" s="4">
        <v>0.0048</v>
      </c>
      <c r="W50" s="4">
        <v>0</v>
      </c>
      <c r="X50" s="4">
        <v>0.0032</v>
      </c>
      <c r="Y50" s="4">
        <v>0</v>
      </c>
      <c r="Z50" s="4">
        <v>0</v>
      </c>
      <c r="AA50" s="4">
        <v>79.331424</v>
      </c>
      <c r="AB50" s="6">
        <v>0</v>
      </c>
      <c r="AC50" s="4">
        <v>0</v>
      </c>
      <c r="AD50" s="1" t="s">
        <v>41</v>
      </c>
      <c r="AE50" s="1" t="s">
        <v>50</v>
      </c>
      <c r="AF50" s="1" t="s">
        <v>51</v>
      </c>
      <c r="AG50" s="1" t="s">
        <v>41</v>
      </c>
      <c r="AH50" s="1" t="s">
        <v>52</v>
      </c>
    </row>
    <row r="51" s="1" customFormat="1" spans="1:34">
      <c r="A51" s="1" t="s">
        <v>177</v>
      </c>
      <c r="B51" s="1" t="s">
        <v>36</v>
      </c>
      <c r="C51" s="1" t="s">
        <v>48</v>
      </c>
      <c r="D51" s="1" t="s">
        <v>38</v>
      </c>
      <c r="E51" s="1" t="s">
        <v>39</v>
      </c>
      <c r="F51" s="1" t="s">
        <v>40</v>
      </c>
      <c r="G51" s="1" t="s">
        <v>41</v>
      </c>
      <c r="H51" s="1" t="s">
        <v>68</v>
      </c>
      <c r="I51" s="1" t="s">
        <v>43</v>
      </c>
      <c r="J51" s="1" t="s">
        <v>41</v>
      </c>
      <c r="K51" s="1" t="s">
        <v>41</v>
      </c>
      <c r="L51" s="1" t="s">
        <v>86</v>
      </c>
      <c r="M51" s="1" t="s">
        <v>120</v>
      </c>
      <c r="N51" s="1" t="s">
        <v>121</v>
      </c>
      <c r="O51" s="1" t="s">
        <v>71</v>
      </c>
      <c r="P51" s="1" t="s">
        <v>178</v>
      </c>
      <c r="Q51" s="1" t="s">
        <v>179</v>
      </c>
      <c r="R51" s="1" t="s">
        <v>74</v>
      </c>
      <c r="S51" s="1" t="s">
        <v>87</v>
      </c>
      <c r="T51" s="3">
        <v>1</v>
      </c>
      <c r="U51" s="4">
        <v>0.009744</v>
      </c>
      <c r="V51" s="4">
        <v>0.0048</v>
      </c>
      <c r="W51" s="4">
        <v>0.006496</v>
      </c>
      <c r="X51" s="4">
        <v>0.0032</v>
      </c>
      <c r="Y51" s="4">
        <v>0</v>
      </c>
      <c r="Z51" s="4">
        <v>0</v>
      </c>
      <c r="AA51" s="4">
        <v>0.01624</v>
      </c>
      <c r="AB51" s="6">
        <v>0</v>
      </c>
      <c r="AC51" s="4">
        <v>0</v>
      </c>
      <c r="AD51" s="1" t="s">
        <v>41</v>
      </c>
      <c r="AE51" s="1" t="s">
        <v>50</v>
      </c>
      <c r="AF51" s="1" t="s">
        <v>51</v>
      </c>
      <c r="AG51" s="1" t="s">
        <v>41</v>
      </c>
      <c r="AH51" s="1" t="s">
        <v>52</v>
      </c>
    </row>
    <row r="52" s="1" customFormat="1" spans="1:34">
      <c r="A52" s="1" t="s">
        <v>177</v>
      </c>
      <c r="B52" s="1" t="s">
        <v>36</v>
      </c>
      <c r="C52" s="1" t="s">
        <v>48</v>
      </c>
      <c r="D52" s="1" t="s">
        <v>38</v>
      </c>
      <c r="E52" s="1" t="s">
        <v>39</v>
      </c>
      <c r="F52" s="1" t="s">
        <v>40</v>
      </c>
      <c r="G52" s="1" t="s">
        <v>41</v>
      </c>
      <c r="H52" s="1" t="s">
        <v>68</v>
      </c>
      <c r="I52" s="1" t="s">
        <v>43</v>
      </c>
      <c r="J52" s="1" t="s">
        <v>41</v>
      </c>
      <c r="K52" s="1" t="s">
        <v>41</v>
      </c>
      <c r="L52" s="1" t="s">
        <v>122</v>
      </c>
      <c r="M52" s="1" t="s">
        <v>120</v>
      </c>
      <c r="N52" s="1" t="s">
        <v>121</v>
      </c>
      <c r="O52" s="1" t="s">
        <v>71</v>
      </c>
      <c r="P52" s="1" t="s">
        <v>178</v>
      </c>
      <c r="Q52" s="1" t="s">
        <v>179</v>
      </c>
      <c r="R52" s="1" t="s">
        <v>74</v>
      </c>
      <c r="S52" s="1" t="s">
        <v>123</v>
      </c>
      <c r="T52" s="3">
        <v>1</v>
      </c>
      <c r="U52" s="4">
        <v>0.009744</v>
      </c>
      <c r="V52" s="4">
        <v>0.0048</v>
      </c>
      <c r="W52" s="4">
        <v>0.006496</v>
      </c>
      <c r="X52" s="4">
        <v>0.0032</v>
      </c>
      <c r="Y52" s="4">
        <v>0</v>
      </c>
      <c r="Z52" s="4">
        <v>0</v>
      </c>
      <c r="AA52" s="4">
        <v>0.01624</v>
      </c>
      <c r="AB52" s="6">
        <v>0</v>
      </c>
      <c r="AC52" s="4">
        <v>0</v>
      </c>
      <c r="AD52" s="1" t="s">
        <v>41</v>
      </c>
      <c r="AE52" s="1" t="s">
        <v>50</v>
      </c>
      <c r="AF52" s="1" t="s">
        <v>51</v>
      </c>
      <c r="AG52" s="1" t="s">
        <v>41</v>
      </c>
      <c r="AH52" s="1" t="s">
        <v>52</v>
      </c>
    </row>
    <row r="53" s="1" customFormat="1" spans="1:34">
      <c r="A53" s="1" t="s">
        <v>177</v>
      </c>
      <c r="B53" s="1" t="s">
        <v>36</v>
      </c>
      <c r="C53" s="1" t="s">
        <v>48</v>
      </c>
      <c r="D53" s="1" t="s">
        <v>38</v>
      </c>
      <c r="E53" s="1" t="s">
        <v>39</v>
      </c>
      <c r="F53" s="1" t="s">
        <v>40</v>
      </c>
      <c r="G53" s="1" t="s">
        <v>41</v>
      </c>
      <c r="H53" s="1" t="s">
        <v>68</v>
      </c>
      <c r="I53" s="1" t="s">
        <v>43</v>
      </c>
      <c r="J53" s="1" t="s">
        <v>41</v>
      </c>
      <c r="K53" s="1" t="s">
        <v>41</v>
      </c>
      <c r="L53" s="1" t="s">
        <v>122</v>
      </c>
      <c r="M53" s="1" t="s">
        <v>120</v>
      </c>
      <c r="N53" s="1" t="s">
        <v>121</v>
      </c>
      <c r="O53" s="1" t="s">
        <v>71</v>
      </c>
      <c r="P53" s="1" t="s">
        <v>84</v>
      </c>
      <c r="Q53" s="1" t="s">
        <v>85</v>
      </c>
      <c r="R53" s="1" t="s">
        <v>47</v>
      </c>
      <c r="S53" s="1" t="s">
        <v>123</v>
      </c>
      <c r="T53" s="3">
        <v>1</v>
      </c>
      <c r="U53" s="4">
        <v>0.009744</v>
      </c>
      <c r="V53" s="4">
        <v>0.0048</v>
      </c>
      <c r="W53" s="4">
        <v>0</v>
      </c>
      <c r="X53" s="4">
        <v>0.0032</v>
      </c>
      <c r="Y53" s="4">
        <v>0</v>
      </c>
      <c r="Z53" s="4">
        <v>0</v>
      </c>
      <c r="AA53" s="4">
        <v>0.009744</v>
      </c>
      <c r="AB53" s="6">
        <v>0</v>
      </c>
      <c r="AC53" s="4">
        <v>0</v>
      </c>
      <c r="AD53" s="1" t="s">
        <v>41</v>
      </c>
      <c r="AE53" s="1" t="s">
        <v>50</v>
      </c>
      <c r="AF53" s="1" t="s">
        <v>51</v>
      </c>
      <c r="AG53" s="1" t="s">
        <v>41</v>
      </c>
      <c r="AH53" s="1" t="s">
        <v>52</v>
      </c>
    </row>
    <row r="54" s="1" customFormat="1" spans="1:34">
      <c r="A54" s="1" t="s">
        <v>177</v>
      </c>
      <c r="B54" s="1" t="s">
        <v>36</v>
      </c>
      <c r="C54" s="1" t="s">
        <v>48</v>
      </c>
      <c r="D54" s="1" t="s">
        <v>38</v>
      </c>
      <c r="E54" s="1" t="s">
        <v>39</v>
      </c>
      <c r="F54" s="1" t="s">
        <v>40</v>
      </c>
      <c r="G54" s="1" t="s">
        <v>41</v>
      </c>
      <c r="H54" s="1" t="s">
        <v>68</v>
      </c>
      <c r="I54" s="1" t="s">
        <v>43</v>
      </c>
      <c r="J54" s="1" t="s">
        <v>41</v>
      </c>
      <c r="K54" s="1" t="s">
        <v>41</v>
      </c>
      <c r="L54" s="1" t="s">
        <v>44</v>
      </c>
      <c r="M54" s="1" t="s">
        <v>120</v>
      </c>
      <c r="N54" s="1" t="s">
        <v>121</v>
      </c>
      <c r="O54" s="1" t="s">
        <v>71</v>
      </c>
      <c r="P54" s="1" t="s">
        <v>45</v>
      </c>
      <c r="Q54" s="1" t="s">
        <v>46</v>
      </c>
      <c r="R54" s="1" t="s">
        <v>47</v>
      </c>
      <c r="S54" s="1" t="s">
        <v>49</v>
      </c>
      <c r="T54" s="3">
        <v>11</v>
      </c>
      <c r="U54" s="4">
        <v>3.102528</v>
      </c>
      <c r="V54" s="4">
        <v>0.0048</v>
      </c>
      <c r="W54" s="4">
        <v>0</v>
      </c>
      <c r="X54" s="4">
        <v>0.0032</v>
      </c>
      <c r="Y54" s="4">
        <v>0</v>
      </c>
      <c r="Z54" s="4">
        <v>0</v>
      </c>
      <c r="AA54" s="4">
        <v>3.102528</v>
      </c>
      <c r="AB54" s="6">
        <v>0</v>
      </c>
      <c r="AC54" s="4">
        <v>0</v>
      </c>
      <c r="AD54" s="1" t="s">
        <v>41</v>
      </c>
      <c r="AE54" s="1" t="s">
        <v>50</v>
      </c>
      <c r="AF54" s="1" t="s">
        <v>51</v>
      </c>
      <c r="AG54" s="1" t="s">
        <v>41</v>
      </c>
      <c r="AH54" s="1" t="s">
        <v>52</v>
      </c>
    </row>
    <row r="55" s="1" customFormat="1" spans="1:34">
      <c r="A55" s="1" t="s">
        <v>177</v>
      </c>
      <c r="B55" s="1" t="s">
        <v>36</v>
      </c>
      <c r="C55" s="1" t="s">
        <v>48</v>
      </c>
      <c r="D55" s="1" t="s">
        <v>38</v>
      </c>
      <c r="E55" s="1" t="s">
        <v>39</v>
      </c>
      <c r="F55" s="1" t="s">
        <v>40</v>
      </c>
      <c r="G55" s="1" t="s">
        <v>41</v>
      </c>
      <c r="H55" s="1" t="s">
        <v>68</v>
      </c>
      <c r="I55" s="1" t="s">
        <v>43</v>
      </c>
      <c r="J55" s="1" t="s">
        <v>41</v>
      </c>
      <c r="K55" s="1" t="s">
        <v>41</v>
      </c>
      <c r="L55" s="1" t="s">
        <v>44</v>
      </c>
      <c r="M55" s="1" t="s">
        <v>120</v>
      </c>
      <c r="N55" s="1" t="s">
        <v>121</v>
      </c>
      <c r="O55" s="1" t="s">
        <v>71</v>
      </c>
      <c r="P55" s="1" t="s">
        <v>81</v>
      </c>
      <c r="Q55" s="1" t="s">
        <v>82</v>
      </c>
      <c r="R55" s="1" t="s">
        <v>47</v>
      </c>
      <c r="S55" s="1" t="s">
        <v>49</v>
      </c>
      <c r="T55" s="3">
        <v>226</v>
      </c>
      <c r="U55" s="4">
        <v>63.742848</v>
      </c>
      <c r="V55" s="4">
        <v>0.0048</v>
      </c>
      <c r="W55" s="4">
        <v>0</v>
      </c>
      <c r="X55" s="4">
        <v>0.0032</v>
      </c>
      <c r="Y55" s="4">
        <v>0</v>
      </c>
      <c r="Z55" s="4">
        <v>0</v>
      </c>
      <c r="AA55" s="4">
        <v>63.742848</v>
      </c>
      <c r="AB55" s="6">
        <v>0</v>
      </c>
      <c r="AC55" s="4">
        <v>0</v>
      </c>
      <c r="AD55" s="1" t="s">
        <v>41</v>
      </c>
      <c r="AE55" s="1" t="s">
        <v>50</v>
      </c>
      <c r="AF55" s="1" t="s">
        <v>51</v>
      </c>
      <c r="AG55" s="1" t="s">
        <v>41</v>
      </c>
      <c r="AH55" s="1" t="s">
        <v>52</v>
      </c>
    </row>
    <row r="56" s="1" customFormat="1" spans="1:34">
      <c r="A56" s="1" t="s">
        <v>177</v>
      </c>
      <c r="B56" s="1" t="s">
        <v>36</v>
      </c>
      <c r="C56" s="1" t="s">
        <v>48</v>
      </c>
      <c r="D56" s="1" t="s">
        <v>38</v>
      </c>
      <c r="E56" s="1" t="s">
        <v>39</v>
      </c>
      <c r="F56" s="1" t="s">
        <v>40</v>
      </c>
      <c r="G56" s="1" t="s">
        <v>41</v>
      </c>
      <c r="H56" s="1" t="s">
        <v>104</v>
      </c>
      <c r="I56" s="1" t="s">
        <v>43</v>
      </c>
      <c r="J56" s="1" t="s">
        <v>41</v>
      </c>
      <c r="K56" s="1" t="s">
        <v>41</v>
      </c>
      <c r="L56" s="1" t="s">
        <v>44</v>
      </c>
      <c r="M56" s="1" t="s">
        <v>120</v>
      </c>
      <c r="N56" s="1" t="s">
        <v>121</v>
      </c>
      <c r="O56" s="1" t="s">
        <v>71</v>
      </c>
      <c r="P56" s="1" t="s">
        <v>41</v>
      </c>
      <c r="Q56" s="1" t="s">
        <v>105</v>
      </c>
      <c r="R56" s="1" t="s">
        <v>106</v>
      </c>
      <c r="S56" s="1" t="s">
        <v>49</v>
      </c>
      <c r="T56" s="3">
        <v>7</v>
      </c>
      <c r="U56" s="4">
        <v>1.974336</v>
      </c>
      <c r="V56" s="4">
        <v>0.0048</v>
      </c>
      <c r="W56" s="4">
        <v>1.316224</v>
      </c>
      <c r="X56" s="4">
        <v>0.0032</v>
      </c>
      <c r="Y56" s="4">
        <v>0</v>
      </c>
      <c r="Z56" s="4">
        <v>0</v>
      </c>
      <c r="AA56" s="4">
        <v>3.29056</v>
      </c>
      <c r="AB56" s="6">
        <v>0</v>
      </c>
      <c r="AC56" s="4">
        <v>0</v>
      </c>
      <c r="AD56" s="1" t="s">
        <v>41</v>
      </c>
      <c r="AE56" s="1" t="s">
        <v>50</v>
      </c>
      <c r="AF56" s="1" t="s">
        <v>51</v>
      </c>
      <c r="AG56" s="1" t="s">
        <v>41</v>
      </c>
      <c r="AH56" s="1" t="s">
        <v>52</v>
      </c>
    </row>
    <row r="57" s="1" customFormat="1" spans="1:34">
      <c r="A57" s="1" t="s">
        <v>177</v>
      </c>
      <c r="B57" s="1" t="s">
        <v>36</v>
      </c>
      <c r="C57" s="1" t="s">
        <v>48</v>
      </c>
      <c r="D57" s="1" t="s">
        <v>38</v>
      </c>
      <c r="E57" s="1" t="s">
        <v>39</v>
      </c>
      <c r="F57" s="1" t="s">
        <v>40</v>
      </c>
      <c r="G57" s="1" t="s">
        <v>41</v>
      </c>
      <c r="H57" s="1" t="s">
        <v>68</v>
      </c>
      <c r="I57" s="1" t="s">
        <v>43</v>
      </c>
      <c r="J57" s="1" t="s">
        <v>41</v>
      </c>
      <c r="K57" s="1" t="s">
        <v>41</v>
      </c>
      <c r="L57" s="1" t="s">
        <v>44</v>
      </c>
      <c r="M57" s="1" t="s">
        <v>120</v>
      </c>
      <c r="N57" s="1" t="s">
        <v>121</v>
      </c>
      <c r="O57" s="1" t="s">
        <v>71</v>
      </c>
      <c r="P57" s="1" t="s">
        <v>180</v>
      </c>
      <c r="Q57" s="1" t="s">
        <v>181</v>
      </c>
      <c r="R57" s="1" t="s">
        <v>74</v>
      </c>
      <c r="S57" s="1" t="s">
        <v>49</v>
      </c>
      <c r="T57" s="3">
        <v>30</v>
      </c>
      <c r="U57" s="4">
        <v>8.46144</v>
      </c>
      <c r="V57" s="4">
        <v>0.0048</v>
      </c>
      <c r="W57" s="4">
        <v>5.64096</v>
      </c>
      <c r="X57" s="4">
        <v>0.0032</v>
      </c>
      <c r="Y57" s="4">
        <v>0</v>
      </c>
      <c r="Z57" s="4">
        <v>0</v>
      </c>
      <c r="AA57" s="4">
        <v>14.1024</v>
      </c>
      <c r="AB57" s="6">
        <v>0</v>
      </c>
      <c r="AC57" s="4">
        <v>0</v>
      </c>
      <c r="AD57" s="1" t="s">
        <v>41</v>
      </c>
      <c r="AE57" s="1" t="s">
        <v>50</v>
      </c>
      <c r="AF57" s="1" t="s">
        <v>51</v>
      </c>
      <c r="AG57" s="1" t="s">
        <v>41</v>
      </c>
      <c r="AH57" s="1" t="s">
        <v>52</v>
      </c>
    </row>
    <row r="58" s="1" customFormat="1" spans="1:34">
      <c r="A58" s="1" t="s">
        <v>177</v>
      </c>
      <c r="B58" s="1" t="s">
        <v>36</v>
      </c>
      <c r="C58" s="1" t="s">
        <v>48</v>
      </c>
      <c r="D58" s="1" t="s">
        <v>38</v>
      </c>
      <c r="E58" s="1" t="s">
        <v>39</v>
      </c>
      <c r="F58" s="1" t="s">
        <v>40</v>
      </c>
      <c r="G58" s="1" t="s">
        <v>41</v>
      </c>
      <c r="H58" s="1" t="s">
        <v>68</v>
      </c>
      <c r="I58" s="1" t="s">
        <v>43</v>
      </c>
      <c r="J58" s="1" t="s">
        <v>41</v>
      </c>
      <c r="K58" s="1" t="s">
        <v>41</v>
      </c>
      <c r="L58" s="1" t="s">
        <v>44</v>
      </c>
      <c r="M58" s="1" t="s">
        <v>120</v>
      </c>
      <c r="N58" s="1" t="s">
        <v>121</v>
      </c>
      <c r="O58" s="1" t="s">
        <v>71</v>
      </c>
      <c r="P58" s="1" t="s">
        <v>178</v>
      </c>
      <c r="Q58" s="1" t="s">
        <v>179</v>
      </c>
      <c r="R58" s="1" t="s">
        <v>74</v>
      </c>
      <c r="S58" s="1" t="s">
        <v>49</v>
      </c>
      <c r="T58" s="3">
        <v>1</v>
      </c>
      <c r="U58" s="4">
        <v>0.282048</v>
      </c>
      <c r="V58" s="4">
        <v>0.0048</v>
      </c>
      <c r="W58" s="4">
        <v>0.188032</v>
      </c>
      <c r="X58" s="4">
        <v>0.0032</v>
      </c>
      <c r="Y58" s="4">
        <v>0</v>
      </c>
      <c r="Z58" s="4">
        <v>0</v>
      </c>
      <c r="AA58" s="4">
        <v>0.47008</v>
      </c>
      <c r="AB58" s="6">
        <v>0</v>
      </c>
      <c r="AC58" s="4">
        <v>0</v>
      </c>
      <c r="AD58" s="1" t="s">
        <v>41</v>
      </c>
      <c r="AE58" s="1" t="s">
        <v>50</v>
      </c>
      <c r="AF58" s="1" t="s">
        <v>51</v>
      </c>
      <c r="AG58" s="1" t="s">
        <v>41</v>
      </c>
      <c r="AH58" s="1" t="s">
        <v>52</v>
      </c>
    </row>
    <row r="59" s="1" customFormat="1" spans="1:34">
      <c r="A59" s="1" t="s">
        <v>177</v>
      </c>
      <c r="B59" s="1" t="s">
        <v>36</v>
      </c>
      <c r="C59" s="1" t="s">
        <v>48</v>
      </c>
      <c r="D59" s="1" t="s">
        <v>38</v>
      </c>
      <c r="E59" s="1" t="s">
        <v>39</v>
      </c>
      <c r="F59" s="1" t="s">
        <v>40</v>
      </c>
      <c r="G59" s="1" t="s">
        <v>41</v>
      </c>
      <c r="H59" s="1" t="s">
        <v>68</v>
      </c>
      <c r="I59" s="1" t="s">
        <v>43</v>
      </c>
      <c r="J59" s="1" t="s">
        <v>41</v>
      </c>
      <c r="K59" s="1" t="s">
        <v>41</v>
      </c>
      <c r="L59" s="1" t="s">
        <v>55</v>
      </c>
      <c r="M59" s="1" t="s">
        <v>120</v>
      </c>
      <c r="N59" s="1" t="s">
        <v>121</v>
      </c>
      <c r="O59" s="1" t="s">
        <v>71</v>
      </c>
      <c r="P59" s="1" t="s">
        <v>180</v>
      </c>
      <c r="Q59" s="1" t="s">
        <v>181</v>
      </c>
      <c r="R59" s="1" t="s">
        <v>74</v>
      </c>
      <c r="S59" s="1" t="s">
        <v>56</v>
      </c>
      <c r="T59" s="3">
        <v>30</v>
      </c>
      <c r="U59" s="4">
        <v>0.32544</v>
      </c>
      <c r="V59" s="4">
        <v>0.0048</v>
      </c>
      <c r="W59" s="4">
        <v>0.21696</v>
      </c>
      <c r="X59" s="4">
        <v>0.0032</v>
      </c>
      <c r="Y59" s="4">
        <v>0</v>
      </c>
      <c r="Z59" s="4">
        <v>0</v>
      </c>
      <c r="AA59" s="4">
        <v>0.5424</v>
      </c>
      <c r="AB59" s="6">
        <v>0</v>
      </c>
      <c r="AC59" s="4">
        <v>0</v>
      </c>
      <c r="AD59" s="1" t="s">
        <v>41</v>
      </c>
      <c r="AE59" s="1" t="s">
        <v>50</v>
      </c>
      <c r="AF59" s="1" t="s">
        <v>51</v>
      </c>
      <c r="AG59" s="1" t="s">
        <v>41</v>
      </c>
      <c r="AH59" s="1" t="s">
        <v>52</v>
      </c>
    </row>
    <row r="60" s="1" customFormat="1" spans="1:34">
      <c r="A60" s="1" t="s">
        <v>177</v>
      </c>
      <c r="B60" s="1" t="s">
        <v>36</v>
      </c>
      <c r="C60" s="1" t="s">
        <v>48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68</v>
      </c>
      <c r="I60" s="1" t="s">
        <v>43</v>
      </c>
      <c r="J60" s="1" t="s">
        <v>41</v>
      </c>
      <c r="K60" s="1" t="s">
        <v>41</v>
      </c>
      <c r="L60" s="1" t="s">
        <v>55</v>
      </c>
      <c r="M60" s="1" t="s">
        <v>120</v>
      </c>
      <c r="N60" s="1" t="s">
        <v>121</v>
      </c>
      <c r="O60" s="1" t="s">
        <v>71</v>
      </c>
      <c r="P60" s="1" t="s">
        <v>84</v>
      </c>
      <c r="Q60" s="1" t="s">
        <v>85</v>
      </c>
      <c r="R60" s="1" t="s">
        <v>47</v>
      </c>
      <c r="S60" s="1" t="s">
        <v>56</v>
      </c>
      <c r="T60" s="3">
        <v>421</v>
      </c>
      <c r="U60" s="4">
        <v>4.567008</v>
      </c>
      <c r="V60" s="4">
        <v>0.0048</v>
      </c>
      <c r="W60" s="4">
        <v>0</v>
      </c>
      <c r="X60" s="4">
        <v>0.0032</v>
      </c>
      <c r="Y60" s="4">
        <v>0</v>
      </c>
      <c r="Z60" s="4">
        <v>0</v>
      </c>
      <c r="AA60" s="4">
        <v>4.567008</v>
      </c>
      <c r="AB60" s="6">
        <v>0</v>
      </c>
      <c r="AC60" s="4">
        <v>0</v>
      </c>
      <c r="AD60" s="1" t="s">
        <v>41</v>
      </c>
      <c r="AE60" s="1" t="s">
        <v>50</v>
      </c>
      <c r="AF60" s="1" t="s">
        <v>51</v>
      </c>
      <c r="AG60" s="1" t="s">
        <v>41</v>
      </c>
      <c r="AH60" s="1" t="s">
        <v>52</v>
      </c>
    </row>
    <row r="61" s="1" customFormat="1" spans="1:34">
      <c r="A61" s="1" t="s">
        <v>177</v>
      </c>
      <c r="B61" s="1" t="s">
        <v>36</v>
      </c>
      <c r="C61" s="1" t="s">
        <v>48</v>
      </c>
      <c r="D61" s="1" t="s">
        <v>38</v>
      </c>
      <c r="E61" s="1" t="s">
        <v>39</v>
      </c>
      <c r="F61" s="1" t="s">
        <v>40</v>
      </c>
      <c r="G61" s="1" t="s">
        <v>41</v>
      </c>
      <c r="H61" s="1" t="s">
        <v>68</v>
      </c>
      <c r="I61" s="1" t="s">
        <v>43</v>
      </c>
      <c r="J61" s="1" t="s">
        <v>41</v>
      </c>
      <c r="K61" s="1" t="s">
        <v>41</v>
      </c>
      <c r="L61" s="1" t="s">
        <v>53</v>
      </c>
      <c r="M61" s="1" t="s">
        <v>120</v>
      </c>
      <c r="N61" s="1" t="s">
        <v>121</v>
      </c>
      <c r="O61" s="1" t="s">
        <v>71</v>
      </c>
      <c r="P61" s="1" t="s">
        <v>180</v>
      </c>
      <c r="Q61" s="1" t="s">
        <v>181</v>
      </c>
      <c r="R61" s="1" t="s">
        <v>74</v>
      </c>
      <c r="S61" s="1" t="s">
        <v>54</v>
      </c>
      <c r="T61" s="3">
        <v>30</v>
      </c>
      <c r="U61" s="4">
        <v>0.585792</v>
      </c>
      <c r="V61" s="4">
        <v>0.0048</v>
      </c>
      <c r="W61" s="4">
        <v>0.390528</v>
      </c>
      <c r="X61" s="4">
        <v>0.0032</v>
      </c>
      <c r="Y61" s="4">
        <v>0</v>
      </c>
      <c r="Z61" s="4">
        <v>0</v>
      </c>
      <c r="AA61" s="4">
        <v>0.97632</v>
      </c>
      <c r="AB61" s="6">
        <v>0</v>
      </c>
      <c r="AC61" s="4">
        <v>0</v>
      </c>
      <c r="AD61" s="1" t="s">
        <v>41</v>
      </c>
      <c r="AE61" s="1" t="s">
        <v>50</v>
      </c>
      <c r="AF61" s="1" t="s">
        <v>51</v>
      </c>
      <c r="AG61" s="1" t="s">
        <v>41</v>
      </c>
      <c r="AH61" s="1" t="s">
        <v>52</v>
      </c>
    </row>
    <row r="62" s="1" customFormat="1" spans="1:34">
      <c r="A62" s="1" t="s">
        <v>177</v>
      </c>
      <c r="B62" s="1" t="s">
        <v>36</v>
      </c>
      <c r="C62" s="1" t="s">
        <v>48</v>
      </c>
      <c r="D62" s="1" t="s">
        <v>38</v>
      </c>
      <c r="E62" s="1" t="s">
        <v>39</v>
      </c>
      <c r="F62" s="1" t="s">
        <v>40</v>
      </c>
      <c r="G62" s="1" t="s">
        <v>41</v>
      </c>
      <c r="H62" s="1" t="s">
        <v>68</v>
      </c>
      <c r="I62" s="1" t="s">
        <v>43</v>
      </c>
      <c r="J62" s="1" t="s">
        <v>41</v>
      </c>
      <c r="K62" s="1" t="s">
        <v>41</v>
      </c>
      <c r="L62" s="1" t="s">
        <v>53</v>
      </c>
      <c r="M62" s="1" t="s">
        <v>120</v>
      </c>
      <c r="N62" s="1" t="s">
        <v>121</v>
      </c>
      <c r="O62" s="1" t="s">
        <v>71</v>
      </c>
      <c r="P62" s="1" t="s">
        <v>178</v>
      </c>
      <c r="Q62" s="1" t="s">
        <v>179</v>
      </c>
      <c r="R62" s="1" t="s">
        <v>74</v>
      </c>
      <c r="S62" s="1" t="s">
        <v>54</v>
      </c>
      <c r="T62" s="3">
        <v>1</v>
      </c>
      <c r="U62" s="4">
        <v>0.019536</v>
      </c>
      <c r="V62" s="4">
        <v>0.0048</v>
      </c>
      <c r="W62" s="4">
        <v>0.013024</v>
      </c>
      <c r="X62" s="4">
        <v>0.0032</v>
      </c>
      <c r="Y62" s="4">
        <v>0</v>
      </c>
      <c r="Z62" s="4">
        <v>0</v>
      </c>
      <c r="AA62" s="4">
        <v>0.03256</v>
      </c>
      <c r="AB62" s="6">
        <v>0</v>
      </c>
      <c r="AC62" s="4">
        <v>0</v>
      </c>
      <c r="AD62" s="1" t="s">
        <v>41</v>
      </c>
      <c r="AE62" s="1" t="s">
        <v>50</v>
      </c>
      <c r="AF62" s="1" t="s">
        <v>51</v>
      </c>
      <c r="AG62" s="1" t="s">
        <v>41</v>
      </c>
      <c r="AH62" s="1" t="s">
        <v>52</v>
      </c>
    </row>
    <row r="63" s="1" customFormat="1" spans="1:34">
      <c r="A63" s="1" t="s">
        <v>177</v>
      </c>
      <c r="B63" s="1" t="s">
        <v>36</v>
      </c>
      <c r="C63" s="1" t="s">
        <v>48</v>
      </c>
      <c r="D63" s="1" t="s">
        <v>38</v>
      </c>
      <c r="E63" s="1" t="s">
        <v>39</v>
      </c>
      <c r="F63" s="1" t="s">
        <v>40</v>
      </c>
      <c r="G63" s="1" t="s">
        <v>41</v>
      </c>
      <c r="H63" s="1" t="s">
        <v>68</v>
      </c>
      <c r="I63" s="1" t="s">
        <v>43</v>
      </c>
      <c r="J63" s="1" t="s">
        <v>41</v>
      </c>
      <c r="K63" s="1" t="s">
        <v>41</v>
      </c>
      <c r="L63" s="1" t="s">
        <v>53</v>
      </c>
      <c r="M63" s="1" t="s">
        <v>120</v>
      </c>
      <c r="N63" s="1" t="s">
        <v>121</v>
      </c>
      <c r="O63" s="1" t="s">
        <v>71</v>
      </c>
      <c r="P63" s="1" t="s">
        <v>45</v>
      </c>
      <c r="Q63" s="1" t="s">
        <v>46</v>
      </c>
      <c r="R63" s="1" t="s">
        <v>47</v>
      </c>
      <c r="S63" s="1" t="s">
        <v>54</v>
      </c>
      <c r="T63" s="3">
        <v>50</v>
      </c>
      <c r="U63" s="4">
        <v>0.97632</v>
      </c>
      <c r="V63" s="4">
        <v>0.0048</v>
      </c>
      <c r="W63" s="4">
        <v>0</v>
      </c>
      <c r="X63" s="4">
        <v>0.0032</v>
      </c>
      <c r="Y63" s="4">
        <v>0</v>
      </c>
      <c r="Z63" s="4">
        <v>0</v>
      </c>
      <c r="AA63" s="4">
        <v>0.97632</v>
      </c>
      <c r="AB63" s="6">
        <v>0</v>
      </c>
      <c r="AC63" s="4">
        <v>0</v>
      </c>
      <c r="AD63" s="1" t="s">
        <v>41</v>
      </c>
      <c r="AE63" s="1" t="s">
        <v>50</v>
      </c>
      <c r="AF63" s="1" t="s">
        <v>51</v>
      </c>
      <c r="AG63" s="1" t="s">
        <v>41</v>
      </c>
      <c r="AH63" s="1" t="s">
        <v>52</v>
      </c>
    </row>
    <row r="64" s="1" customFormat="1" spans="1:34">
      <c r="A64" s="1" t="s">
        <v>177</v>
      </c>
      <c r="B64" s="1" t="s">
        <v>36</v>
      </c>
      <c r="C64" s="1" t="s">
        <v>48</v>
      </c>
      <c r="D64" s="1" t="s">
        <v>38</v>
      </c>
      <c r="E64" s="1" t="s">
        <v>39</v>
      </c>
      <c r="F64" s="1" t="s">
        <v>40</v>
      </c>
      <c r="G64" s="1" t="s">
        <v>41</v>
      </c>
      <c r="H64" s="1" t="s">
        <v>68</v>
      </c>
      <c r="I64" s="1" t="s">
        <v>43</v>
      </c>
      <c r="J64" s="1" t="s">
        <v>41</v>
      </c>
      <c r="K64" s="1" t="s">
        <v>41</v>
      </c>
      <c r="L64" s="1" t="s">
        <v>90</v>
      </c>
      <c r="M64" s="1" t="s">
        <v>120</v>
      </c>
      <c r="N64" s="1" t="s">
        <v>121</v>
      </c>
      <c r="O64" s="1" t="s">
        <v>71</v>
      </c>
      <c r="P64" s="1" t="s">
        <v>84</v>
      </c>
      <c r="Q64" s="1" t="s">
        <v>85</v>
      </c>
      <c r="R64" s="1" t="s">
        <v>47</v>
      </c>
      <c r="S64" s="1" t="s">
        <v>91</v>
      </c>
      <c r="T64" s="3">
        <v>35</v>
      </c>
      <c r="U64" s="4">
        <v>0.586608</v>
      </c>
      <c r="V64" s="4">
        <v>0.0048</v>
      </c>
      <c r="W64" s="4">
        <v>0</v>
      </c>
      <c r="X64" s="4">
        <v>0.0032</v>
      </c>
      <c r="Y64" s="4">
        <v>0</v>
      </c>
      <c r="Z64" s="4">
        <v>0</v>
      </c>
      <c r="AA64" s="4">
        <v>0.586608</v>
      </c>
      <c r="AB64" s="6">
        <v>0</v>
      </c>
      <c r="AC64" s="4">
        <v>0</v>
      </c>
      <c r="AD64" s="1" t="s">
        <v>41</v>
      </c>
      <c r="AE64" s="1" t="s">
        <v>50</v>
      </c>
      <c r="AF64" s="1" t="s">
        <v>51</v>
      </c>
      <c r="AG64" s="1" t="s">
        <v>41</v>
      </c>
      <c r="AH64" s="1" t="s">
        <v>52</v>
      </c>
    </row>
    <row r="65" s="1" customFormat="1" spans="1:34">
      <c r="A65" s="1" t="s">
        <v>177</v>
      </c>
      <c r="B65" s="1" t="s">
        <v>36</v>
      </c>
      <c r="C65" s="1" t="s">
        <v>48</v>
      </c>
      <c r="D65" s="1" t="s">
        <v>38</v>
      </c>
      <c r="E65" s="1" t="s">
        <v>39</v>
      </c>
      <c r="F65" s="1" t="s">
        <v>40</v>
      </c>
      <c r="G65" s="1" t="s">
        <v>41</v>
      </c>
      <c r="H65" s="1" t="s">
        <v>68</v>
      </c>
      <c r="I65" s="1" t="s">
        <v>43</v>
      </c>
      <c r="J65" s="1" t="s">
        <v>41</v>
      </c>
      <c r="K65" s="1" t="s">
        <v>41</v>
      </c>
      <c r="L65" s="1" t="s">
        <v>88</v>
      </c>
      <c r="M65" s="1" t="s">
        <v>120</v>
      </c>
      <c r="N65" s="1" t="s">
        <v>121</v>
      </c>
      <c r="O65" s="1" t="s">
        <v>71</v>
      </c>
      <c r="P65" s="1" t="s">
        <v>84</v>
      </c>
      <c r="Q65" s="1" t="s">
        <v>85</v>
      </c>
      <c r="R65" s="1" t="s">
        <v>47</v>
      </c>
      <c r="S65" s="1" t="s">
        <v>89</v>
      </c>
      <c r="T65" s="3">
        <v>35</v>
      </c>
      <c r="U65" s="4">
        <v>1.642128</v>
      </c>
      <c r="V65" s="4">
        <v>0.0048</v>
      </c>
      <c r="W65" s="4">
        <v>0</v>
      </c>
      <c r="X65" s="4">
        <v>0.0032</v>
      </c>
      <c r="Y65" s="4">
        <v>0</v>
      </c>
      <c r="Z65" s="4">
        <v>0</v>
      </c>
      <c r="AA65" s="4">
        <v>1.642128</v>
      </c>
      <c r="AB65" s="6">
        <v>0</v>
      </c>
      <c r="AC65" s="4">
        <v>0</v>
      </c>
      <c r="AD65" s="1" t="s">
        <v>41</v>
      </c>
      <c r="AE65" s="1" t="s">
        <v>50</v>
      </c>
      <c r="AF65" s="1" t="s">
        <v>51</v>
      </c>
      <c r="AG65" s="1" t="s">
        <v>41</v>
      </c>
      <c r="AH65" s="1" t="s">
        <v>52</v>
      </c>
    </row>
    <row r="66" s="1" customFormat="1" spans="1:34">
      <c r="A66" s="1" t="s">
        <v>182</v>
      </c>
      <c r="B66" s="1" t="s">
        <v>36</v>
      </c>
      <c r="C66" s="1" t="s">
        <v>48</v>
      </c>
      <c r="D66" s="1" t="s">
        <v>38</v>
      </c>
      <c r="E66" s="1" t="s">
        <v>39</v>
      </c>
      <c r="F66" s="1" t="s">
        <v>40</v>
      </c>
      <c r="G66" s="1" t="s">
        <v>41</v>
      </c>
      <c r="H66" s="1" t="s">
        <v>68</v>
      </c>
      <c r="I66" s="1" t="s">
        <v>43</v>
      </c>
      <c r="J66" s="1" t="s">
        <v>41</v>
      </c>
      <c r="K66" s="1" t="s">
        <v>41</v>
      </c>
      <c r="L66" s="1" t="s">
        <v>112</v>
      </c>
      <c r="M66" s="1" t="s">
        <v>101</v>
      </c>
      <c r="N66" s="1" t="s">
        <v>102</v>
      </c>
      <c r="O66" s="1" t="s">
        <v>71</v>
      </c>
      <c r="P66" s="1" t="s">
        <v>130</v>
      </c>
      <c r="Q66" s="1" t="s">
        <v>131</v>
      </c>
      <c r="R66" s="1" t="s">
        <v>47</v>
      </c>
      <c r="S66" s="1" t="s">
        <v>113</v>
      </c>
      <c r="T66" s="3">
        <v>2</v>
      </c>
      <c r="U66" s="4">
        <v>0.607488</v>
      </c>
      <c r="V66" s="4">
        <v>0.0048</v>
      </c>
      <c r="W66" s="4">
        <v>0</v>
      </c>
      <c r="X66" s="4">
        <v>0.0032</v>
      </c>
      <c r="Y66" s="4">
        <v>0</v>
      </c>
      <c r="Z66" s="4">
        <v>0.008</v>
      </c>
      <c r="AA66" s="4">
        <v>0.607488</v>
      </c>
      <c r="AB66" s="6">
        <v>0</v>
      </c>
      <c r="AC66" s="4">
        <v>0</v>
      </c>
      <c r="AD66" s="1" t="s">
        <v>41</v>
      </c>
      <c r="AE66" s="1" t="s">
        <v>50</v>
      </c>
      <c r="AF66" s="1" t="s">
        <v>51</v>
      </c>
      <c r="AG66" s="1" t="s">
        <v>41</v>
      </c>
      <c r="AH66" s="1" t="s">
        <v>52</v>
      </c>
    </row>
    <row r="67" s="1" customFormat="1" spans="1:34">
      <c r="A67" s="1" t="s">
        <v>182</v>
      </c>
      <c r="B67" s="1" t="s">
        <v>36</v>
      </c>
      <c r="C67" s="1" t="s">
        <v>48</v>
      </c>
      <c r="D67" s="1" t="s">
        <v>38</v>
      </c>
      <c r="E67" s="1" t="s">
        <v>39</v>
      </c>
      <c r="F67" s="1" t="s">
        <v>40</v>
      </c>
      <c r="G67" s="1" t="s">
        <v>41</v>
      </c>
      <c r="H67" s="1" t="s">
        <v>68</v>
      </c>
      <c r="I67" s="1" t="s">
        <v>43</v>
      </c>
      <c r="J67" s="1" t="s">
        <v>41</v>
      </c>
      <c r="K67" s="1" t="s">
        <v>41</v>
      </c>
      <c r="L67" s="1" t="s">
        <v>112</v>
      </c>
      <c r="M67" s="1" t="s">
        <v>101</v>
      </c>
      <c r="N67" s="1" t="s">
        <v>102</v>
      </c>
      <c r="O67" s="1" t="s">
        <v>71</v>
      </c>
      <c r="P67" s="1" t="s">
        <v>183</v>
      </c>
      <c r="Q67" s="1" t="s">
        <v>184</v>
      </c>
      <c r="R67" s="1" t="s">
        <v>47</v>
      </c>
      <c r="S67" s="1" t="s">
        <v>113</v>
      </c>
      <c r="T67" s="3">
        <v>1</v>
      </c>
      <c r="U67" s="4">
        <v>0.303744</v>
      </c>
      <c r="V67" s="4">
        <v>0.0048</v>
      </c>
      <c r="W67" s="4">
        <v>0</v>
      </c>
      <c r="X67" s="4">
        <v>0.0032</v>
      </c>
      <c r="Y67" s="4">
        <v>0</v>
      </c>
      <c r="Z67" s="4">
        <v>0.008</v>
      </c>
      <c r="AA67" s="4">
        <v>0.303744</v>
      </c>
      <c r="AB67" s="6">
        <v>0</v>
      </c>
      <c r="AC67" s="4">
        <v>0</v>
      </c>
      <c r="AD67" s="1" t="s">
        <v>41</v>
      </c>
      <c r="AE67" s="1" t="s">
        <v>50</v>
      </c>
      <c r="AF67" s="1" t="s">
        <v>51</v>
      </c>
      <c r="AG67" s="1" t="s">
        <v>41</v>
      </c>
      <c r="AH67" s="1" t="s">
        <v>52</v>
      </c>
    </row>
    <row r="68" s="1" customFormat="1" spans="1:34">
      <c r="A68" s="1" t="s">
        <v>182</v>
      </c>
      <c r="B68" s="1" t="s">
        <v>36</v>
      </c>
      <c r="C68" s="1" t="s">
        <v>48</v>
      </c>
      <c r="D68" s="1" t="s">
        <v>38</v>
      </c>
      <c r="E68" s="1" t="s">
        <v>39</v>
      </c>
      <c r="F68" s="1" t="s">
        <v>40</v>
      </c>
      <c r="G68" s="1" t="s">
        <v>41</v>
      </c>
      <c r="H68" s="1" t="s">
        <v>68</v>
      </c>
      <c r="I68" s="1" t="s">
        <v>43</v>
      </c>
      <c r="J68" s="1" t="s">
        <v>41</v>
      </c>
      <c r="K68" s="1" t="s">
        <v>41</v>
      </c>
      <c r="L68" s="1" t="s">
        <v>112</v>
      </c>
      <c r="M68" s="1" t="s">
        <v>101</v>
      </c>
      <c r="N68" s="1" t="s">
        <v>102</v>
      </c>
      <c r="O68" s="1" t="s">
        <v>71</v>
      </c>
      <c r="P68" s="1" t="s">
        <v>45</v>
      </c>
      <c r="Q68" s="1" t="s">
        <v>46</v>
      </c>
      <c r="R68" s="1" t="s">
        <v>47</v>
      </c>
      <c r="S68" s="1" t="s">
        <v>113</v>
      </c>
      <c r="T68" s="3">
        <v>2</v>
      </c>
      <c r="U68" s="4">
        <v>0.607488</v>
      </c>
      <c r="V68" s="4">
        <v>0.0048</v>
      </c>
      <c r="W68" s="4">
        <v>0</v>
      </c>
      <c r="X68" s="4">
        <v>0.0032</v>
      </c>
      <c r="Y68" s="4">
        <v>0</v>
      </c>
      <c r="Z68" s="4">
        <v>0.008</v>
      </c>
      <c r="AA68" s="4">
        <v>0.607488</v>
      </c>
      <c r="AB68" s="6">
        <v>0</v>
      </c>
      <c r="AC68" s="4">
        <v>0</v>
      </c>
      <c r="AD68" s="1" t="s">
        <v>41</v>
      </c>
      <c r="AE68" s="1" t="s">
        <v>50</v>
      </c>
      <c r="AF68" s="1" t="s">
        <v>51</v>
      </c>
      <c r="AG68" s="1" t="s">
        <v>41</v>
      </c>
      <c r="AH68" s="1" t="s">
        <v>52</v>
      </c>
    </row>
    <row r="69" s="1" customFormat="1" spans="1:34">
      <c r="A69" s="1" t="s">
        <v>182</v>
      </c>
      <c r="B69" s="1" t="s">
        <v>36</v>
      </c>
      <c r="C69" s="1" t="s">
        <v>48</v>
      </c>
      <c r="D69" s="1" t="s">
        <v>38</v>
      </c>
      <c r="E69" s="1" t="s">
        <v>39</v>
      </c>
      <c r="F69" s="1" t="s">
        <v>40</v>
      </c>
      <c r="G69" s="1" t="s">
        <v>41</v>
      </c>
      <c r="H69" s="1" t="s">
        <v>104</v>
      </c>
      <c r="I69" s="1" t="s">
        <v>43</v>
      </c>
      <c r="J69" s="1" t="s">
        <v>41</v>
      </c>
      <c r="K69" s="1" t="s">
        <v>41</v>
      </c>
      <c r="L69" s="1" t="s">
        <v>112</v>
      </c>
      <c r="M69" s="1" t="s">
        <v>101</v>
      </c>
      <c r="N69" s="1" t="s">
        <v>102</v>
      </c>
      <c r="O69" s="1" t="s">
        <v>71</v>
      </c>
      <c r="P69" s="1" t="s">
        <v>185</v>
      </c>
      <c r="Q69" s="1" t="s">
        <v>186</v>
      </c>
      <c r="R69" s="1" t="s">
        <v>37</v>
      </c>
      <c r="S69" s="1" t="s">
        <v>113</v>
      </c>
      <c r="T69" s="3">
        <v>4</v>
      </c>
      <c r="U69" s="4">
        <v>1.214976</v>
      </c>
      <c r="V69" s="4">
        <v>0.0048</v>
      </c>
      <c r="W69" s="4">
        <v>0.809984</v>
      </c>
      <c r="X69" s="4">
        <v>0.0032</v>
      </c>
      <c r="Y69" s="4">
        <v>0</v>
      </c>
      <c r="Z69" s="4">
        <v>0.008</v>
      </c>
      <c r="AA69" s="4">
        <v>2.02496</v>
      </c>
      <c r="AB69" s="6">
        <v>0</v>
      </c>
      <c r="AC69" s="4">
        <v>0</v>
      </c>
      <c r="AD69" s="1" t="s">
        <v>41</v>
      </c>
      <c r="AE69" s="1" t="s">
        <v>50</v>
      </c>
      <c r="AF69" s="1" t="s">
        <v>51</v>
      </c>
      <c r="AG69" s="1" t="s">
        <v>41</v>
      </c>
      <c r="AH69" s="1" t="s">
        <v>52</v>
      </c>
    </row>
    <row r="70" s="1" customFormat="1" spans="1:34">
      <c r="A70" s="1" t="s">
        <v>182</v>
      </c>
      <c r="B70" s="1" t="s">
        <v>36</v>
      </c>
      <c r="C70" s="1" t="s">
        <v>48</v>
      </c>
      <c r="D70" s="1" t="s">
        <v>38</v>
      </c>
      <c r="E70" s="1" t="s">
        <v>39</v>
      </c>
      <c r="F70" s="1" t="s">
        <v>40</v>
      </c>
      <c r="G70" s="1" t="s">
        <v>41</v>
      </c>
      <c r="H70" s="1" t="s">
        <v>68</v>
      </c>
      <c r="I70" s="1" t="s">
        <v>43</v>
      </c>
      <c r="J70" s="1" t="s">
        <v>41</v>
      </c>
      <c r="K70" s="1" t="s">
        <v>41</v>
      </c>
      <c r="L70" s="1" t="s">
        <v>112</v>
      </c>
      <c r="M70" s="1" t="s">
        <v>101</v>
      </c>
      <c r="N70" s="1" t="s">
        <v>102</v>
      </c>
      <c r="O70" s="1" t="s">
        <v>71</v>
      </c>
      <c r="P70" s="1" t="s">
        <v>133</v>
      </c>
      <c r="Q70" s="1" t="s">
        <v>134</v>
      </c>
      <c r="R70" s="1" t="s">
        <v>74</v>
      </c>
      <c r="S70" s="1" t="s">
        <v>113</v>
      </c>
      <c r="T70" s="3">
        <v>5</v>
      </c>
      <c r="U70" s="4">
        <v>1.51872</v>
      </c>
      <c r="V70" s="4">
        <v>0.0048</v>
      </c>
      <c r="W70" s="4">
        <v>1.01248</v>
      </c>
      <c r="X70" s="4">
        <v>0.0032</v>
      </c>
      <c r="Y70" s="4">
        <v>2.5312</v>
      </c>
      <c r="Z70" s="4">
        <v>0.008</v>
      </c>
      <c r="AA70" s="4">
        <v>5.0624</v>
      </c>
      <c r="AB70" s="6">
        <v>0</v>
      </c>
      <c r="AC70" s="4">
        <v>0</v>
      </c>
      <c r="AD70" s="1" t="s">
        <v>41</v>
      </c>
      <c r="AE70" s="1" t="s">
        <v>50</v>
      </c>
      <c r="AF70" s="1" t="s">
        <v>51</v>
      </c>
      <c r="AG70" s="1" t="s">
        <v>41</v>
      </c>
      <c r="AH70" s="1" t="s">
        <v>52</v>
      </c>
    </row>
    <row r="71" s="1" customFormat="1" spans="1:34">
      <c r="A71" s="1" t="s">
        <v>182</v>
      </c>
      <c r="B71" s="1" t="s">
        <v>36</v>
      </c>
      <c r="C71" s="1" t="s">
        <v>48</v>
      </c>
      <c r="D71" s="1" t="s">
        <v>38</v>
      </c>
      <c r="E71" s="1" t="s">
        <v>39</v>
      </c>
      <c r="F71" s="1" t="s">
        <v>40</v>
      </c>
      <c r="G71" s="1" t="s">
        <v>41</v>
      </c>
      <c r="H71" s="1" t="s">
        <v>68</v>
      </c>
      <c r="I71" s="1" t="s">
        <v>43</v>
      </c>
      <c r="J71" s="1" t="s">
        <v>41</v>
      </c>
      <c r="K71" s="1" t="s">
        <v>41</v>
      </c>
      <c r="L71" s="1" t="s">
        <v>112</v>
      </c>
      <c r="M71" s="1" t="s">
        <v>101</v>
      </c>
      <c r="N71" s="1" t="s">
        <v>102</v>
      </c>
      <c r="O71" s="1" t="s">
        <v>71</v>
      </c>
      <c r="P71" s="1" t="s">
        <v>72</v>
      </c>
      <c r="Q71" s="1" t="s">
        <v>73</v>
      </c>
      <c r="R71" s="1" t="s">
        <v>74</v>
      </c>
      <c r="S71" s="1" t="s">
        <v>113</v>
      </c>
      <c r="T71" s="3">
        <v>9</v>
      </c>
      <c r="U71" s="4">
        <v>2.733696</v>
      </c>
      <c r="V71" s="4">
        <v>0.0048</v>
      </c>
      <c r="W71" s="4">
        <v>1.822464</v>
      </c>
      <c r="X71" s="4">
        <v>0.0032</v>
      </c>
      <c r="Y71" s="4">
        <v>4.55616</v>
      </c>
      <c r="Z71" s="4">
        <v>0.008</v>
      </c>
      <c r="AA71" s="4">
        <v>9.11232</v>
      </c>
      <c r="AB71" s="6">
        <v>0</v>
      </c>
      <c r="AC71" s="4">
        <v>0</v>
      </c>
      <c r="AD71" s="1" t="s">
        <v>41</v>
      </c>
      <c r="AE71" s="1" t="s">
        <v>50</v>
      </c>
      <c r="AF71" s="1" t="s">
        <v>51</v>
      </c>
      <c r="AG71" s="1" t="s">
        <v>41</v>
      </c>
      <c r="AH71" s="1" t="s">
        <v>52</v>
      </c>
    </row>
    <row r="72" s="1" customFormat="1" spans="1:34">
      <c r="A72" s="1" t="s">
        <v>182</v>
      </c>
      <c r="B72" s="1" t="s">
        <v>36</v>
      </c>
      <c r="C72" s="1" t="s">
        <v>48</v>
      </c>
      <c r="D72" s="1" t="s">
        <v>38</v>
      </c>
      <c r="E72" s="1" t="s">
        <v>39</v>
      </c>
      <c r="F72" s="1" t="s">
        <v>40</v>
      </c>
      <c r="G72" s="1" t="s">
        <v>41</v>
      </c>
      <c r="H72" s="1" t="s">
        <v>68</v>
      </c>
      <c r="I72" s="1" t="s">
        <v>43</v>
      </c>
      <c r="J72" s="1" t="s">
        <v>41</v>
      </c>
      <c r="K72" s="1" t="s">
        <v>41</v>
      </c>
      <c r="L72" s="1" t="s">
        <v>112</v>
      </c>
      <c r="M72" s="1" t="s">
        <v>101</v>
      </c>
      <c r="N72" s="1" t="s">
        <v>102</v>
      </c>
      <c r="O72" s="1" t="s">
        <v>71</v>
      </c>
      <c r="P72" s="1" t="s">
        <v>117</v>
      </c>
      <c r="Q72" s="1" t="s">
        <v>118</v>
      </c>
      <c r="R72" s="1" t="s">
        <v>74</v>
      </c>
      <c r="S72" s="1" t="s">
        <v>113</v>
      </c>
      <c r="T72" s="3">
        <v>32</v>
      </c>
      <c r="U72" s="4">
        <v>9.719808</v>
      </c>
      <c r="V72" s="4">
        <v>0.0048</v>
      </c>
      <c r="W72" s="4">
        <v>6.479872</v>
      </c>
      <c r="X72" s="4">
        <v>0.0032</v>
      </c>
      <c r="Y72" s="4">
        <v>16.19968</v>
      </c>
      <c r="Z72" s="4">
        <v>0.008</v>
      </c>
      <c r="AA72" s="4">
        <v>32.39936</v>
      </c>
      <c r="AB72" s="6">
        <v>0</v>
      </c>
      <c r="AC72" s="4">
        <v>0</v>
      </c>
      <c r="AD72" s="1" t="s">
        <v>41</v>
      </c>
      <c r="AE72" s="1" t="s">
        <v>50</v>
      </c>
      <c r="AF72" s="1" t="s">
        <v>51</v>
      </c>
      <c r="AG72" s="1" t="s">
        <v>41</v>
      </c>
      <c r="AH72" s="1" t="s">
        <v>52</v>
      </c>
    </row>
    <row r="73" s="1" customFormat="1" spans="1:34">
      <c r="A73" s="1" t="s">
        <v>182</v>
      </c>
      <c r="B73" s="1" t="s">
        <v>36</v>
      </c>
      <c r="C73" s="1" t="s">
        <v>48</v>
      </c>
      <c r="D73" s="1" t="s">
        <v>38</v>
      </c>
      <c r="E73" s="1" t="s">
        <v>39</v>
      </c>
      <c r="F73" s="1" t="s">
        <v>40</v>
      </c>
      <c r="G73" s="1" t="s">
        <v>41</v>
      </c>
      <c r="H73" s="1" t="s">
        <v>68</v>
      </c>
      <c r="I73" s="1" t="s">
        <v>43</v>
      </c>
      <c r="J73" s="1" t="s">
        <v>41</v>
      </c>
      <c r="K73" s="1" t="s">
        <v>41</v>
      </c>
      <c r="L73" s="1" t="s">
        <v>112</v>
      </c>
      <c r="M73" s="1" t="s">
        <v>101</v>
      </c>
      <c r="N73" s="1" t="s">
        <v>102</v>
      </c>
      <c r="O73" s="1" t="s">
        <v>71</v>
      </c>
      <c r="P73" s="1" t="s">
        <v>84</v>
      </c>
      <c r="Q73" s="1" t="s">
        <v>85</v>
      </c>
      <c r="R73" s="1" t="s">
        <v>47</v>
      </c>
      <c r="S73" s="1" t="s">
        <v>113</v>
      </c>
      <c r="T73" s="3">
        <v>370</v>
      </c>
      <c r="U73" s="4">
        <v>112.38528</v>
      </c>
      <c r="V73" s="4">
        <v>0.0048</v>
      </c>
      <c r="W73" s="4">
        <v>0</v>
      </c>
      <c r="X73" s="4">
        <v>0.0032</v>
      </c>
      <c r="Y73" s="4">
        <v>0</v>
      </c>
      <c r="Z73" s="4">
        <v>0.008</v>
      </c>
      <c r="AA73" s="4">
        <v>112.38528</v>
      </c>
      <c r="AB73" s="6">
        <v>0</v>
      </c>
      <c r="AC73" s="4">
        <v>0</v>
      </c>
      <c r="AD73" s="1" t="s">
        <v>41</v>
      </c>
      <c r="AE73" s="1" t="s">
        <v>50</v>
      </c>
      <c r="AF73" s="1" t="s">
        <v>51</v>
      </c>
      <c r="AG73" s="1" t="s">
        <v>41</v>
      </c>
      <c r="AH73" s="1" t="s">
        <v>52</v>
      </c>
    </row>
    <row r="74" s="1" customFormat="1" spans="1:34">
      <c r="A74" s="1" t="s">
        <v>182</v>
      </c>
      <c r="B74" s="1" t="s">
        <v>36</v>
      </c>
      <c r="C74" s="1" t="s">
        <v>48</v>
      </c>
      <c r="D74" s="1" t="s">
        <v>38</v>
      </c>
      <c r="E74" s="1" t="s">
        <v>39</v>
      </c>
      <c r="F74" s="1" t="s">
        <v>40</v>
      </c>
      <c r="G74" s="1" t="s">
        <v>41</v>
      </c>
      <c r="H74" s="1" t="s">
        <v>68</v>
      </c>
      <c r="I74" s="1" t="s">
        <v>43</v>
      </c>
      <c r="J74" s="1" t="s">
        <v>41</v>
      </c>
      <c r="K74" s="1" t="s">
        <v>41</v>
      </c>
      <c r="L74" s="1" t="s">
        <v>153</v>
      </c>
      <c r="M74" s="1" t="s">
        <v>101</v>
      </c>
      <c r="N74" s="1" t="s">
        <v>102</v>
      </c>
      <c r="O74" s="1" t="s">
        <v>71</v>
      </c>
      <c r="P74" s="1" t="s">
        <v>72</v>
      </c>
      <c r="Q74" s="1" t="s">
        <v>73</v>
      </c>
      <c r="R74" s="1" t="s">
        <v>74</v>
      </c>
      <c r="S74" s="1" t="s">
        <v>154</v>
      </c>
      <c r="T74" s="3">
        <v>139</v>
      </c>
      <c r="U74" s="4">
        <v>45.23616</v>
      </c>
      <c r="V74" s="4">
        <v>0.0048</v>
      </c>
      <c r="W74" s="4">
        <v>30.15744</v>
      </c>
      <c r="X74" s="4">
        <v>0.0032</v>
      </c>
      <c r="Y74" s="4">
        <v>75.3936</v>
      </c>
      <c r="Z74" s="4">
        <v>0.008</v>
      </c>
      <c r="AA74" s="4">
        <v>150.7872</v>
      </c>
      <c r="AB74" s="6">
        <v>0</v>
      </c>
      <c r="AC74" s="4">
        <v>0</v>
      </c>
      <c r="AD74" s="1" t="s">
        <v>41</v>
      </c>
      <c r="AE74" s="1" t="s">
        <v>50</v>
      </c>
      <c r="AF74" s="1" t="s">
        <v>51</v>
      </c>
      <c r="AG74" s="1" t="s">
        <v>41</v>
      </c>
      <c r="AH74" s="1" t="s">
        <v>52</v>
      </c>
    </row>
    <row r="75" s="1" customFormat="1" spans="1:34">
      <c r="A75" s="1" t="s">
        <v>182</v>
      </c>
      <c r="B75" s="1" t="s">
        <v>36</v>
      </c>
      <c r="C75" s="1" t="s">
        <v>48</v>
      </c>
      <c r="D75" s="1" t="s">
        <v>38</v>
      </c>
      <c r="E75" s="1" t="s">
        <v>39</v>
      </c>
      <c r="F75" s="1" t="s">
        <v>40</v>
      </c>
      <c r="G75" s="1" t="s">
        <v>41</v>
      </c>
      <c r="H75" s="1" t="s">
        <v>68</v>
      </c>
      <c r="I75" s="1" t="s">
        <v>43</v>
      </c>
      <c r="J75" s="1" t="s">
        <v>41</v>
      </c>
      <c r="K75" s="1" t="s">
        <v>41</v>
      </c>
      <c r="L75" s="1" t="s">
        <v>151</v>
      </c>
      <c r="M75" s="1" t="s">
        <v>101</v>
      </c>
      <c r="N75" s="1" t="s">
        <v>102</v>
      </c>
      <c r="O75" s="1" t="s">
        <v>71</v>
      </c>
      <c r="P75" s="1" t="s">
        <v>72</v>
      </c>
      <c r="Q75" s="1" t="s">
        <v>73</v>
      </c>
      <c r="R75" s="1" t="s">
        <v>74</v>
      </c>
      <c r="S75" s="1" t="s">
        <v>152</v>
      </c>
      <c r="T75" s="3">
        <v>139</v>
      </c>
      <c r="U75" s="4">
        <v>309.11376</v>
      </c>
      <c r="V75" s="4">
        <v>0.0048</v>
      </c>
      <c r="W75" s="4">
        <v>206.07584</v>
      </c>
      <c r="X75" s="4">
        <v>0.0032</v>
      </c>
      <c r="Y75" s="4">
        <v>515.1896</v>
      </c>
      <c r="Z75" s="4">
        <v>0.008</v>
      </c>
      <c r="AA75" s="4">
        <v>1030.3792</v>
      </c>
      <c r="AB75" s="6">
        <v>0</v>
      </c>
      <c r="AC75" s="4">
        <v>0</v>
      </c>
      <c r="AD75" s="1" t="s">
        <v>41</v>
      </c>
      <c r="AE75" s="1" t="s">
        <v>50</v>
      </c>
      <c r="AF75" s="1" t="s">
        <v>51</v>
      </c>
      <c r="AG75" s="1" t="s">
        <v>41</v>
      </c>
      <c r="AH75" s="1" t="s">
        <v>52</v>
      </c>
    </row>
    <row r="76" s="1" customFormat="1" spans="1:34">
      <c r="A76" s="1" t="s">
        <v>182</v>
      </c>
      <c r="B76" s="1" t="s">
        <v>36</v>
      </c>
      <c r="C76" s="1" t="s">
        <v>48</v>
      </c>
      <c r="D76" s="1" t="s">
        <v>38</v>
      </c>
      <c r="E76" s="1" t="s">
        <v>39</v>
      </c>
      <c r="F76" s="1" t="s">
        <v>40</v>
      </c>
      <c r="G76" s="1" t="s">
        <v>41</v>
      </c>
      <c r="H76" s="1" t="s">
        <v>68</v>
      </c>
      <c r="I76" s="1" t="s">
        <v>43</v>
      </c>
      <c r="J76" s="1" t="s">
        <v>41</v>
      </c>
      <c r="K76" s="1" t="s">
        <v>41</v>
      </c>
      <c r="L76" s="1" t="s">
        <v>149</v>
      </c>
      <c r="M76" s="1" t="s">
        <v>101</v>
      </c>
      <c r="N76" s="1" t="s">
        <v>102</v>
      </c>
      <c r="O76" s="1" t="s">
        <v>71</v>
      </c>
      <c r="P76" s="1" t="s">
        <v>72</v>
      </c>
      <c r="Q76" s="1" t="s">
        <v>73</v>
      </c>
      <c r="R76" s="1" t="s">
        <v>74</v>
      </c>
      <c r="S76" s="1" t="s">
        <v>150</v>
      </c>
      <c r="T76" s="3">
        <v>138</v>
      </c>
      <c r="U76" s="4">
        <v>883.24416</v>
      </c>
      <c r="V76" s="4">
        <v>0.0048</v>
      </c>
      <c r="W76" s="4">
        <v>588.82944</v>
      </c>
      <c r="X76" s="4">
        <v>0.0032</v>
      </c>
      <c r="Y76" s="4">
        <v>1472.0736</v>
      </c>
      <c r="Z76" s="4">
        <v>0.008</v>
      </c>
      <c r="AA76" s="4">
        <v>2944.1472</v>
      </c>
      <c r="AB76" s="6">
        <v>0</v>
      </c>
      <c r="AC76" s="4">
        <v>0</v>
      </c>
      <c r="AD76" s="1" t="s">
        <v>41</v>
      </c>
      <c r="AE76" s="1" t="s">
        <v>50</v>
      </c>
      <c r="AF76" s="1" t="s">
        <v>51</v>
      </c>
      <c r="AG76" s="1" t="s">
        <v>41</v>
      </c>
      <c r="AH76" s="1" t="s">
        <v>52</v>
      </c>
    </row>
    <row r="77" spans="21:25">
      <c r="U77" s="5">
        <f>SUM(U2:U76)</f>
        <v>2037.127632</v>
      </c>
      <c r="V77" s="5"/>
      <c r="W77" s="5">
        <f t="shared" ref="V77:Y77" si="0">SUM(W2:W76)</f>
        <v>1389.7904</v>
      </c>
      <c r="X77" s="5"/>
      <c r="Y77" s="5">
        <f t="shared" si="0"/>
        <v>3436.50136</v>
      </c>
    </row>
    <row r="78" spans="21:25">
      <c r="U78" s="8"/>
      <c r="V78" s="8"/>
      <c r="W78" s="8"/>
      <c r="X78" s="8"/>
      <c r="Y78" s="8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opLeftCell="M46" workbookViewId="0">
      <selection activeCell="P52" sqref="P52"/>
    </sheetView>
  </sheetViews>
  <sheetFormatPr defaultColWidth="9" defaultRowHeight="14"/>
  <cols>
    <col min="21" max="21" width="13" customWidth="1"/>
    <col min="23" max="23" width="11.125" customWidth="1"/>
    <col min="25" max="25" width="11.125" customWidth="1"/>
  </cols>
  <sheetData>
    <row r="1" s="1" customFormat="1" ht="12" customHeight="1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" t="s">
        <v>34</v>
      </c>
    </row>
    <row r="2" s="1" customFormat="1" spans="1:34">
      <c r="A2" s="1" t="s">
        <v>187</v>
      </c>
      <c r="B2" s="1" t="s">
        <v>36</v>
      </c>
      <c r="C2" s="1" t="s">
        <v>188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68</v>
      </c>
      <c r="I2" s="1" t="s">
        <v>43</v>
      </c>
      <c r="J2" s="1" t="s">
        <v>41</v>
      </c>
      <c r="K2" s="1" t="s">
        <v>41</v>
      </c>
      <c r="L2" s="1" t="s">
        <v>59</v>
      </c>
      <c r="M2" s="1" t="s">
        <v>115</v>
      </c>
      <c r="N2" s="1" t="s">
        <v>116</v>
      </c>
      <c r="O2" s="1" t="s">
        <v>47</v>
      </c>
      <c r="P2" s="1" t="s">
        <v>117</v>
      </c>
      <c r="Q2" s="1" t="s">
        <v>118</v>
      </c>
      <c r="R2" s="1" t="s">
        <v>74</v>
      </c>
      <c r="S2" s="1" t="s">
        <v>60</v>
      </c>
      <c r="T2" s="3">
        <v>82</v>
      </c>
      <c r="U2" s="4">
        <v>0</v>
      </c>
      <c r="V2" s="4">
        <v>0</v>
      </c>
      <c r="W2" s="4">
        <v>8.88944</v>
      </c>
      <c r="X2" s="4">
        <v>0.0032</v>
      </c>
      <c r="Y2" s="4">
        <v>22.2236</v>
      </c>
      <c r="Z2" s="4">
        <v>0.008</v>
      </c>
      <c r="AA2" s="4">
        <v>31.11304</v>
      </c>
      <c r="AB2" s="6">
        <v>0</v>
      </c>
      <c r="AC2" s="4">
        <v>0</v>
      </c>
      <c r="AD2" s="1" t="s">
        <v>41</v>
      </c>
      <c r="AE2" s="1" t="s">
        <v>50</v>
      </c>
      <c r="AF2" s="1" t="s">
        <v>51</v>
      </c>
      <c r="AG2" s="1" t="s">
        <v>41</v>
      </c>
      <c r="AH2" s="1" t="s">
        <v>52</v>
      </c>
    </row>
    <row r="3" s="1" customFormat="1" spans="1:34">
      <c r="A3" s="1" t="s">
        <v>189</v>
      </c>
      <c r="B3" s="1" t="s">
        <v>36</v>
      </c>
      <c r="C3" s="1" t="s">
        <v>188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97</v>
      </c>
      <c r="M3" s="1" t="s">
        <v>45</v>
      </c>
      <c r="N3" s="1" t="s">
        <v>46</v>
      </c>
      <c r="O3" s="1" t="s">
        <v>47</v>
      </c>
      <c r="P3" s="1" t="s">
        <v>45</v>
      </c>
      <c r="Q3" s="1" t="s">
        <v>46</v>
      </c>
      <c r="R3" s="1" t="s">
        <v>48</v>
      </c>
      <c r="S3" s="1" t="s">
        <v>98</v>
      </c>
      <c r="T3" s="3">
        <v>35</v>
      </c>
      <c r="U3" s="4">
        <v>0</v>
      </c>
      <c r="V3" s="4">
        <v>0</v>
      </c>
      <c r="W3" s="4">
        <v>11.3904</v>
      </c>
      <c r="X3" s="4">
        <v>0.0032</v>
      </c>
      <c r="Y3" s="4">
        <v>28.476</v>
      </c>
      <c r="Z3" s="4">
        <v>0.008</v>
      </c>
      <c r="AA3" s="4">
        <v>39.8664</v>
      </c>
      <c r="AB3" s="6">
        <v>0</v>
      </c>
      <c r="AC3" s="4">
        <v>0</v>
      </c>
      <c r="AD3" s="1" t="s">
        <v>41</v>
      </c>
      <c r="AE3" s="1" t="s">
        <v>50</v>
      </c>
      <c r="AF3" s="1" t="s">
        <v>51</v>
      </c>
      <c r="AG3" s="1" t="s">
        <v>41</v>
      </c>
      <c r="AH3" s="1" t="s">
        <v>52</v>
      </c>
    </row>
    <row r="4" s="1" customFormat="1" spans="1:34">
      <c r="A4" s="1" t="s">
        <v>189</v>
      </c>
      <c r="B4" s="1" t="s">
        <v>36</v>
      </c>
      <c r="C4" s="1" t="s">
        <v>188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75</v>
      </c>
      <c r="M4" s="1" t="s">
        <v>45</v>
      </c>
      <c r="N4" s="1" t="s">
        <v>46</v>
      </c>
      <c r="O4" s="1" t="s">
        <v>47</v>
      </c>
      <c r="P4" s="1" t="s">
        <v>45</v>
      </c>
      <c r="Q4" s="1" t="s">
        <v>46</v>
      </c>
      <c r="R4" s="1" t="s">
        <v>48</v>
      </c>
      <c r="S4" s="1" t="s">
        <v>76</v>
      </c>
      <c r="T4" s="3">
        <v>28</v>
      </c>
      <c r="U4" s="4">
        <v>0</v>
      </c>
      <c r="V4" s="4">
        <v>0</v>
      </c>
      <c r="W4" s="4">
        <v>3.138688</v>
      </c>
      <c r="X4" s="4">
        <v>0.0032</v>
      </c>
      <c r="Y4" s="4">
        <v>7.84672</v>
      </c>
      <c r="Z4" s="4">
        <v>0.008</v>
      </c>
      <c r="AA4" s="4">
        <v>10.985408</v>
      </c>
      <c r="AB4" s="6">
        <v>0</v>
      </c>
      <c r="AC4" s="4">
        <v>0</v>
      </c>
      <c r="AD4" s="1" t="s">
        <v>41</v>
      </c>
      <c r="AE4" s="1" t="s">
        <v>50</v>
      </c>
      <c r="AF4" s="1" t="s">
        <v>51</v>
      </c>
      <c r="AG4" s="1" t="s">
        <v>41</v>
      </c>
      <c r="AH4" s="1" t="s">
        <v>52</v>
      </c>
    </row>
    <row r="5" s="1" customFormat="1" spans="1:34">
      <c r="A5" s="1" t="s">
        <v>189</v>
      </c>
      <c r="B5" s="1" t="s">
        <v>36</v>
      </c>
      <c r="C5" s="1" t="s">
        <v>188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77</v>
      </c>
      <c r="M5" s="1" t="s">
        <v>45</v>
      </c>
      <c r="N5" s="1" t="s">
        <v>46</v>
      </c>
      <c r="O5" s="1" t="s">
        <v>47</v>
      </c>
      <c r="P5" s="1" t="s">
        <v>45</v>
      </c>
      <c r="Q5" s="1" t="s">
        <v>46</v>
      </c>
      <c r="R5" s="1" t="s">
        <v>48</v>
      </c>
      <c r="S5" s="1" t="s">
        <v>78</v>
      </c>
      <c r="T5" s="3">
        <v>2</v>
      </c>
      <c r="U5" s="4">
        <v>0</v>
      </c>
      <c r="V5" s="4">
        <v>0</v>
      </c>
      <c r="W5" s="4">
        <v>1.15712</v>
      </c>
      <c r="X5" s="4">
        <v>0.0032</v>
      </c>
      <c r="Y5" s="4">
        <v>2.8928</v>
      </c>
      <c r="Z5" s="4">
        <v>0.008</v>
      </c>
      <c r="AA5" s="4">
        <v>4.04992</v>
      </c>
      <c r="AB5" s="6">
        <v>0</v>
      </c>
      <c r="AC5" s="4">
        <v>0</v>
      </c>
      <c r="AD5" s="1" t="s">
        <v>41</v>
      </c>
      <c r="AE5" s="1" t="s">
        <v>50</v>
      </c>
      <c r="AF5" s="1" t="s">
        <v>51</v>
      </c>
      <c r="AG5" s="1" t="s">
        <v>41</v>
      </c>
      <c r="AH5" s="1" t="s">
        <v>52</v>
      </c>
    </row>
    <row r="6" s="1" customFormat="1" spans="1:34">
      <c r="A6" s="1" t="s">
        <v>189</v>
      </c>
      <c r="B6" s="1" t="s">
        <v>36</v>
      </c>
      <c r="C6" s="1" t="s">
        <v>188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63</v>
      </c>
      <c r="M6" s="1" t="s">
        <v>45</v>
      </c>
      <c r="N6" s="1" t="s">
        <v>46</v>
      </c>
      <c r="O6" s="1" t="s">
        <v>47</v>
      </c>
      <c r="P6" s="1" t="s">
        <v>45</v>
      </c>
      <c r="Q6" s="1" t="s">
        <v>46</v>
      </c>
      <c r="R6" s="1" t="s">
        <v>48</v>
      </c>
      <c r="S6" s="1" t="s">
        <v>64</v>
      </c>
      <c r="T6" s="3">
        <v>17</v>
      </c>
      <c r="U6" s="4">
        <v>0</v>
      </c>
      <c r="V6" s="4">
        <v>0</v>
      </c>
      <c r="W6" s="4">
        <v>8.970624</v>
      </c>
      <c r="X6" s="4">
        <v>0.0032</v>
      </c>
      <c r="Y6" s="4">
        <v>22.42656</v>
      </c>
      <c r="Z6" s="4">
        <v>0.008</v>
      </c>
      <c r="AA6" s="4">
        <v>31.397184</v>
      </c>
      <c r="AB6" s="6">
        <v>0</v>
      </c>
      <c r="AC6" s="4">
        <v>0</v>
      </c>
      <c r="AD6" s="1" t="s">
        <v>41</v>
      </c>
      <c r="AE6" s="1" t="s">
        <v>50</v>
      </c>
      <c r="AF6" s="1" t="s">
        <v>51</v>
      </c>
      <c r="AG6" s="1" t="s">
        <v>41</v>
      </c>
      <c r="AH6" s="1" t="s">
        <v>52</v>
      </c>
    </row>
    <row r="7" s="1" customFormat="1" spans="1:34">
      <c r="A7" s="1" t="s">
        <v>189</v>
      </c>
      <c r="B7" s="1" t="s">
        <v>36</v>
      </c>
      <c r="C7" s="1" t="s">
        <v>188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65</v>
      </c>
      <c r="M7" s="1" t="s">
        <v>45</v>
      </c>
      <c r="N7" s="1" t="s">
        <v>46</v>
      </c>
      <c r="O7" s="1" t="s">
        <v>47</v>
      </c>
      <c r="P7" s="1" t="s">
        <v>45</v>
      </c>
      <c r="Q7" s="1" t="s">
        <v>46</v>
      </c>
      <c r="R7" s="1" t="s">
        <v>48</v>
      </c>
      <c r="S7" s="1" t="s">
        <v>66</v>
      </c>
      <c r="T7" s="3">
        <v>37</v>
      </c>
      <c r="U7" s="4">
        <v>0</v>
      </c>
      <c r="V7" s="4">
        <v>0</v>
      </c>
      <c r="W7" s="4">
        <v>19.524256</v>
      </c>
      <c r="X7" s="4">
        <v>0.0032</v>
      </c>
      <c r="Y7" s="4">
        <v>48.81064</v>
      </c>
      <c r="Z7" s="4">
        <v>0.008</v>
      </c>
      <c r="AA7" s="4">
        <v>68.334896</v>
      </c>
      <c r="AB7" s="6">
        <v>0</v>
      </c>
      <c r="AC7" s="4">
        <v>0</v>
      </c>
      <c r="AD7" s="1" t="s">
        <v>41</v>
      </c>
      <c r="AE7" s="1" t="s">
        <v>50</v>
      </c>
      <c r="AF7" s="1" t="s">
        <v>51</v>
      </c>
      <c r="AG7" s="1" t="s">
        <v>41</v>
      </c>
      <c r="AH7" s="1" t="s">
        <v>52</v>
      </c>
    </row>
    <row r="8" s="1" customFormat="1" spans="1:34">
      <c r="A8" s="1" t="s">
        <v>189</v>
      </c>
      <c r="B8" s="1" t="s">
        <v>36</v>
      </c>
      <c r="C8" s="1" t="s">
        <v>188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53</v>
      </c>
      <c r="M8" s="1" t="s">
        <v>45</v>
      </c>
      <c r="N8" s="1" t="s">
        <v>46</v>
      </c>
      <c r="O8" s="1" t="s">
        <v>47</v>
      </c>
      <c r="P8" s="1" t="s">
        <v>45</v>
      </c>
      <c r="Q8" s="1" t="s">
        <v>46</v>
      </c>
      <c r="R8" s="1" t="s">
        <v>48</v>
      </c>
      <c r="S8" s="1" t="s">
        <v>54</v>
      </c>
      <c r="T8" s="3">
        <v>110</v>
      </c>
      <c r="U8" s="4">
        <v>0</v>
      </c>
      <c r="V8" s="4">
        <v>0</v>
      </c>
      <c r="W8" s="4">
        <v>1.431936</v>
      </c>
      <c r="X8" s="4">
        <v>0.0032</v>
      </c>
      <c r="Y8" s="4">
        <v>3.57984</v>
      </c>
      <c r="Z8" s="4">
        <v>0.008</v>
      </c>
      <c r="AA8" s="4">
        <v>5.011776</v>
      </c>
      <c r="AB8" s="6">
        <v>0</v>
      </c>
      <c r="AC8" s="4">
        <v>0</v>
      </c>
      <c r="AD8" s="1" t="s">
        <v>41</v>
      </c>
      <c r="AE8" s="1" t="s">
        <v>50</v>
      </c>
      <c r="AF8" s="1" t="s">
        <v>51</v>
      </c>
      <c r="AG8" s="1" t="s">
        <v>41</v>
      </c>
      <c r="AH8" s="1" t="s">
        <v>52</v>
      </c>
    </row>
    <row r="9" s="1" customFormat="1" spans="1:34">
      <c r="A9" s="1" t="s">
        <v>189</v>
      </c>
      <c r="B9" s="1" t="s">
        <v>36</v>
      </c>
      <c r="C9" s="1" t="s">
        <v>188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41</v>
      </c>
      <c r="K9" s="1" t="s">
        <v>41</v>
      </c>
      <c r="L9" s="1" t="s">
        <v>55</v>
      </c>
      <c r="M9" s="1" t="s">
        <v>45</v>
      </c>
      <c r="N9" s="1" t="s">
        <v>46</v>
      </c>
      <c r="O9" s="1" t="s">
        <v>47</v>
      </c>
      <c r="P9" s="1" t="s">
        <v>45</v>
      </c>
      <c r="Q9" s="1" t="s">
        <v>46</v>
      </c>
      <c r="R9" s="1" t="s">
        <v>48</v>
      </c>
      <c r="S9" s="1" t="s">
        <v>56</v>
      </c>
      <c r="T9" s="3">
        <v>2</v>
      </c>
      <c r="U9" s="4">
        <v>0</v>
      </c>
      <c r="V9" s="4">
        <v>0</v>
      </c>
      <c r="W9" s="4">
        <v>0.014464</v>
      </c>
      <c r="X9" s="4">
        <v>0.0032</v>
      </c>
      <c r="Y9" s="4">
        <v>0.03616</v>
      </c>
      <c r="Z9" s="4">
        <v>0.008</v>
      </c>
      <c r="AA9" s="4">
        <v>0.050624</v>
      </c>
      <c r="AB9" s="6">
        <v>0</v>
      </c>
      <c r="AC9" s="4">
        <v>0</v>
      </c>
      <c r="AD9" s="1" t="s">
        <v>41</v>
      </c>
      <c r="AE9" s="1" t="s">
        <v>50</v>
      </c>
      <c r="AF9" s="1" t="s">
        <v>51</v>
      </c>
      <c r="AG9" s="1" t="s">
        <v>41</v>
      </c>
      <c r="AH9" s="1" t="s">
        <v>52</v>
      </c>
    </row>
    <row r="10" s="1" customFormat="1" spans="1:34">
      <c r="A10" s="1" t="s">
        <v>189</v>
      </c>
      <c r="B10" s="1" t="s">
        <v>36</v>
      </c>
      <c r="C10" s="1" t="s">
        <v>188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41</v>
      </c>
      <c r="K10" s="1" t="s">
        <v>41</v>
      </c>
      <c r="L10" s="1" t="s">
        <v>44</v>
      </c>
      <c r="M10" s="1" t="s">
        <v>45</v>
      </c>
      <c r="N10" s="1" t="s">
        <v>46</v>
      </c>
      <c r="O10" s="1" t="s">
        <v>47</v>
      </c>
      <c r="P10" s="1" t="s">
        <v>45</v>
      </c>
      <c r="Q10" s="1" t="s">
        <v>46</v>
      </c>
      <c r="R10" s="1" t="s">
        <v>48</v>
      </c>
      <c r="S10" s="1" t="s">
        <v>49</v>
      </c>
      <c r="T10" s="3">
        <v>245</v>
      </c>
      <c r="U10" s="4">
        <v>0</v>
      </c>
      <c r="V10" s="4">
        <v>0</v>
      </c>
      <c r="W10" s="4">
        <v>46.06784</v>
      </c>
      <c r="X10" s="4">
        <v>0.0032</v>
      </c>
      <c r="Y10" s="4">
        <v>115.1696</v>
      </c>
      <c r="Z10" s="4">
        <v>0.008</v>
      </c>
      <c r="AA10" s="4">
        <v>161.23744</v>
      </c>
      <c r="AB10" s="6">
        <v>0</v>
      </c>
      <c r="AC10" s="4">
        <v>0</v>
      </c>
      <c r="AD10" s="1" t="s">
        <v>41</v>
      </c>
      <c r="AE10" s="1" t="s">
        <v>50</v>
      </c>
      <c r="AF10" s="1" t="s">
        <v>51</v>
      </c>
      <c r="AG10" s="1" t="s">
        <v>41</v>
      </c>
      <c r="AH10" s="1" t="s">
        <v>52</v>
      </c>
    </row>
    <row r="11" s="1" customFormat="1" spans="1:34">
      <c r="A11" s="1" t="s">
        <v>189</v>
      </c>
      <c r="B11" s="1" t="s">
        <v>36</v>
      </c>
      <c r="C11" s="1" t="s">
        <v>188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43</v>
      </c>
      <c r="J11" s="1" t="s">
        <v>41</v>
      </c>
      <c r="K11" s="1" t="s">
        <v>41</v>
      </c>
      <c r="L11" s="1" t="s">
        <v>57</v>
      </c>
      <c r="M11" s="1" t="s">
        <v>45</v>
      </c>
      <c r="N11" s="1" t="s">
        <v>46</v>
      </c>
      <c r="O11" s="1" t="s">
        <v>47</v>
      </c>
      <c r="P11" s="1" t="s">
        <v>45</v>
      </c>
      <c r="Q11" s="1" t="s">
        <v>46</v>
      </c>
      <c r="R11" s="1" t="s">
        <v>48</v>
      </c>
      <c r="S11" s="1" t="s">
        <v>58</v>
      </c>
      <c r="T11" s="3">
        <v>82</v>
      </c>
      <c r="U11" s="4">
        <v>0</v>
      </c>
      <c r="V11" s="4">
        <v>0</v>
      </c>
      <c r="W11" s="4">
        <v>6.280128</v>
      </c>
      <c r="X11" s="4">
        <v>0.0032</v>
      </c>
      <c r="Y11" s="4">
        <v>15.70032</v>
      </c>
      <c r="Z11" s="4">
        <v>0.008</v>
      </c>
      <c r="AA11" s="4">
        <v>21.980448</v>
      </c>
      <c r="AB11" s="6">
        <v>0</v>
      </c>
      <c r="AC11" s="4">
        <v>0</v>
      </c>
      <c r="AD11" s="1" t="s">
        <v>41</v>
      </c>
      <c r="AE11" s="1" t="s">
        <v>50</v>
      </c>
      <c r="AF11" s="1" t="s">
        <v>51</v>
      </c>
      <c r="AG11" s="1" t="s">
        <v>41</v>
      </c>
      <c r="AH11" s="1" t="s">
        <v>52</v>
      </c>
    </row>
    <row r="12" s="1" customFormat="1" spans="1:34">
      <c r="A12" s="1" t="s">
        <v>189</v>
      </c>
      <c r="B12" s="1" t="s">
        <v>36</v>
      </c>
      <c r="C12" s="1" t="s">
        <v>188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41</v>
      </c>
      <c r="K12" s="1" t="s">
        <v>41</v>
      </c>
      <c r="L12" s="1" t="s">
        <v>59</v>
      </c>
      <c r="M12" s="1" t="s">
        <v>45</v>
      </c>
      <c r="N12" s="1" t="s">
        <v>46</v>
      </c>
      <c r="O12" s="1" t="s">
        <v>47</v>
      </c>
      <c r="P12" s="1" t="s">
        <v>45</v>
      </c>
      <c r="Q12" s="1" t="s">
        <v>46</v>
      </c>
      <c r="R12" s="1" t="s">
        <v>48</v>
      </c>
      <c r="S12" s="1" t="s">
        <v>60</v>
      </c>
      <c r="T12" s="3">
        <v>263</v>
      </c>
      <c r="U12" s="4">
        <v>0</v>
      </c>
      <c r="V12" s="4">
        <v>0</v>
      </c>
      <c r="W12" s="4">
        <v>28.511232</v>
      </c>
      <c r="X12" s="4">
        <v>0.0032</v>
      </c>
      <c r="Y12" s="4">
        <v>71.27808</v>
      </c>
      <c r="Z12" s="4">
        <v>0.008</v>
      </c>
      <c r="AA12" s="4">
        <v>99.789312</v>
      </c>
      <c r="AB12" s="6">
        <v>0</v>
      </c>
      <c r="AC12" s="4">
        <v>0</v>
      </c>
      <c r="AD12" s="1" t="s">
        <v>41</v>
      </c>
      <c r="AE12" s="1" t="s">
        <v>50</v>
      </c>
      <c r="AF12" s="1" t="s">
        <v>51</v>
      </c>
      <c r="AG12" s="1" t="s">
        <v>41</v>
      </c>
      <c r="AH12" s="1" t="s">
        <v>52</v>
      </c>
    </row>
    <row r="13" s="1" customFormat="1" spans="1:34">
      <c r="A13" s="1" t="s">
        <v>189</v>
      </c>
      <c r="B13" s="1" t="s">
        <v>36</v>
      </c>
      <c r="C13" s="1" t="s">
        <v>188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42</v>
      </c>
      <c r="I13" s="1" t="s">
        <v>43</v>
      </c>
      <c r="J13" s="1" t="s">
        <v>41</v>
      </c>
      <c r="K13" s="1" t="s">
        <v>41</v>
      </c>
      <c r="L13" s="1" t="s">
        <v>61</v>
      </c>
      <c r="M13" s="1" t="s">
        <v>45</v>
      </c>
      <c r="N13" s="1" t="s">
        <v>46</v>
      </c>
      <c r="O13" s="1" t="s">
        <v>47</v>
      </c>
      <c r="P13" s="1" t="s">
        <v>45</v>
      </c>
      <c r="Q13" s="1" t="s">
        <v>46</v>
      </c>
      <c r="R13" s="1" t="s">
        <v>48</v>
      </c>
      <c r="S13" s="1" t="s">
        <v>62</v>
      </c>
      <c r="T13" s="3">
        <v>5</v>
      </c>
      <c r="U13" s="4">
        <v>0</v>
      </c>
      <c r="V13" s="4">
        <v>0</v>
      </c>
      <c r="W13" s="4">
        <v>0.389632</v>
      </c>
      <c r="X13" s="4">
        <v>0.0032</v>
      </c>
      <c r="Y13" s="4">
        <v>0.97408</v>
      </c>
      <c r="Z13" s="4">
        <v>0.008</v>
      </c>
      <c r="AA13" s="4">
        <v>1.363712</v>
      </c>
      <c r="AB13" s="6">
        <v>0</v>
      </c>
      <c r="AC13" s="4">
        <v>0</v>
      </c>
      <c r="AD13" s="1" t="s">
        <v>41</v>
      </c>
      <c r="AE13" s="1" t="s">
        <v>50</v>
      </c>
      <c r="AF13" s="1" t="s">
        <v>51</v>
      </c>
      <c r="AG13" s="1" t="s">
        <v>41</v>
      </c>
      <c r="AH13" s="1" t="s">
        <v>52</v>
      </c>
    </row>
    <row r="14" s="1" customFormat="1" spans="1:34">
      <c r="A14" s="1" t="s">
        <v>190</v>
      </c>
      <c r="B14" s="1" t="s">
        <v>36</v>
      </c>
      <c r="C14" s="1" t="s">
        <v>188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68</v>
      </c>
      <c r="I14" s="1" t="s">
        <v>43</v>
      </c>
      <c r="J14" s="1" t="s">
        <v>41</v>
      </c>
      <c r="K14" s="1" t="s">
        <v>41</v>
      </c>
      <c r="L14" s="1" t="s">
        <v>63</v>
      </c>
      <c r="M14" s="1" t="s">
        <v>69</v>
      </c>
      <c r="N14" s="1" t="s">
        <v>70</v>
      </c>
      <c r="O14" s="1" t="s">
        <v>71</v>
      </c>
      <c r="P14" s="1" t="s">
        <v>45</v>
      </c>
      <c r="Q14" s="1" t="s">
        <v>46</v>
      </c>
      <c r="R14" s="1" t="s">
        <v>47</v>
      </c>
      <c r="S14" s="1" t="s">
        <v>64</v>
      </c>
      <c r="T14" s="3">
        <v>17</v>
      </c>
      <c r="U14" s="4">
        <v>13.455936</v>
      </c>
      <c r="V14" s="4">
        <v>0.0048</v>
      </c>
      <c r="W14" s="4">
        <v>0</v>
      </c>
      <c r="X14" s="4">
        <v>0.0032</v>
      </c>
      <c r="Y14" s="4">
        <v>0</v>
      </c>
      <c r="Z14" s="4">
        <v>0</v>
      </c>
      <c r="AA14" s="4">
        <v>13.455936</v>
      </c>
      <c r="AB14" s="6">
        <v>0</v>
      </c>
      <c r="AC14" s="4">
        <v>0</v>
      </c>
      <c r="AD14" s="1" t="s">
        <v>41</v>
      </c>
      <c r="AE14" s="1" t="s">
        <v>50</v>
      </c>
      <c r="AF14" s="1" t="s">
        <v>51</v>
      </c>
      <c r="AG14" s="1" t="s">
        <v>41</v>
      </c>
      <c r="AH14" s="1" t="s">
        <v>52</v>
      </c>
    </row>
    <row r="15" s="1" customFormat="1" spans="1:34">
      <c r="A15" s="1" t="s">
        <v>190</v>
      </c>
      <c r="B15" s="1" t="s">
        <v>36</v>
      </c>
      <c r="C15" s="1" t="s">
        <v>188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68</v>
      </c>
      <c r="I15" s="1" t="s">
        <v>43</v>
      </c>
      <c r="J15" s="1" t="s">
        <v>41</v>
      </c>
      <c r="K15" s="1" t="s">
        <v>41</v>
      </c>
      <c r="L15" s="1" t="s">
        <v>65</v>
      </c>
      <c r="M15" s="1" t="s">
        <v>69</v>
      </c>
      <c r="N15" s="1" t="s">
        <v>70</v>
      </c>
      <c r="O15" s="1" t="s">
        <v>71</v>
      </c>
      <c r="P15" s="1" t="s">
        <v>45</v>
      </c>
      <c r="Q15" s="1" t="s">
        <v>46</v>
      </c>
      <c r="R15" s="1" t="s">
        <v>47</v>
      </c>
      <c r="S15" s="1" t="s">
        <v>66</v>
      </c>
      <c r="T15" s="3">
        <v>37</v>
      </c>
      <c r="U15" s="4">
        <v>29.286384</v>
      </c>
      <c r="V15" s="4">
        <v>0.0048</v>
      </c>
      <c r="W15" s="4">
        <v>0</v>
      </c>
      <c r="X15" s="4">
        <v>0.0032</v>
      </c>
      <c r="Y15" s="4">
        <v>0</v>
      </c>
      <c r="Z15" s="4">
        <v>0</v>
      </c>
      <c r="AA15" s="4">
        <v>29.286384</v>
      </c>
      <c r="AB15" s="6">
        <v>0</v>
      </c>
      <c r="AC15" s="4">
        <v>0</v>
      </c>
      <c r="AD15" s="1" t="s">
        <v>41</v>
      </c>
      <c r="AE15" s="1" t="s">
        <v>50</v>
      </c>
      <c r="AF15" s="1" t="s">
        <v>51</v>
      </c>
      <c r="AG15" s="1" t="s">
        <v>41</v>
      </c>
      <c r="AH15" s="1" t="s">
        <v>52</v>
      </c>
    </row>
    <row r="16" s="1" customFormat="1" spans="1:34">
      <c r="A16" s="1" t="s">
        <v>190</v>
      </c>
      <c r="B16" s="1" t="s">
        <v>36</v>
      </c>
      <c r="C16" s="1" t="s">
        <v>188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68</v>
      </c>
      <c r="I16" s="1" t="s">
        <v>43</v>
      </c>
      <c r="J16" s="1" t="s">
        <v>41</v>
      </c>
      <c r="K16" s="1" t="s">
        <v>41</v>
      </c>
      <c r="L16" s="1" t="s">
        <v>44</v>
      </c>
      <c r="M16" s="1" t="s">
        <v>69</v>
      </c>
      <c r="N16" s="1" t="s">
        <v>70</v>
      </c>
      <c r="O16" s="1" t="s">
        <v>71</v>
      </c>
      <c r="P16" s="1" t="s">
        <v>45</v>
      </c>
      <c r="Q16" s="1" t="s">
        <v>46</v>
      </c>
      <c r="R16" s="1" t="s">
        <v>47</v>
      </c>
      <c r="S16" s="1" t="s">
        <v>49</v>
      </c>
      <c r="T16" s="3">
        <v>245</v>
      </c>
      <c r="U16" s="4">
        <v>69.10176</v>
      </c>
      <c r="V16" s="4">
        <v>0.0048</v>
      </c>
      <c r="W16" s="4">
        <v>0</v>
      </c>
      <c r="X16" s="4">
        <v>0.0032</v>
      </c>
      <c r="Y16" s="4">
        <v>0</v>
      </c>
      <c r="Z16" s="4">
        <v>0</v>
      </c>
      <c r="AA16" s="4">
        <v>69.10176</v>
      </c>
      <c r="AB16" s="6">
        <v>0</v>
      </c>
      <c r="AC16" s="4">
        <v>0</v>
      </c>
      <c r="AD16" s="1" t="s">
        <v>41</v>
      </c>
      <c r="AE16" s="1" t="s">
        <v>50</v>
      </c>
      <c r="AF16" s="1" t="s">
        <v>51</v>
      </c>
      <c r="AG16" s="1" t="s">
        <v>41</v>
      </c>
      <c r="AH16" s="1" t="s">
        <v>52</v>
      </c>
    </row>
    <row r="17" s="1" customFormat="1" spans="1:34">
      <c r="A17" s="1" t="s">
        <v>190</v>
      </c>
      <c r="B17" s="1" t="s">
        <v>36</v>
      </c>
      <c r="C17" s="1" t="s">
        <v>188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68</v>
      </c>
      <c r="I17" s="1" t="s">
        <v>43</v>
      </c>
      <c r="J17" s="1" t="s">
        <v>41</v>
      </c>
      <c r="K17" s="1" t="s">
        <v>41</v>
      </c>
      <c r="L17" s="1" t="s">
        <v>44</v>
      </c>
      <c r="M17" s="1" t="s">
        <v>69</v>
      </c>
      <c r="N17" s="1" t="s">
        <v>70</v>
      </c>
      <c r="O17" s="1" t="s">
        <v>71</v>
      </c>
      <c r="P17" s="1" t="s">
        <v>72</v>
      </c>
      <c r="Q17" s="1" t="s">
        <v>73</v>
      </c>
      <c r="R17" s="1" t="s">
        <v>74</v>
      </c>
      <c r="S17" s="1" t="s">
        <v>49</v>
      </c>
      <c r="T17" s="3">
        <v>25</v>
      </c>
      <c r="U17" s="4">
        <v>7.0512</v>
      </c>
      <c r="V17" s="4">
        <v>0.0048</v>
      </c>
      <c r="W17" s="4">
        <v>4.7008</v>
      </c>
      <c r="X17" s="4">
        <v>0.0032</v>
      </c>
      <c r="Y17" s="4">
        <v>0</v>
      </c>
      <c r="Z17" s="4">
        <v>0</v>
      </c>
      <c r="AA17" s="4">
        <v>11.752</v>
      </c>
      <c r="AB17" s="6">
        <v>0</v>
      </c>
      <c r="AC17" s="4">
        <v>0</v>
      </c>
      <c r="AD17" s="1" t="s">
        <v>41</v>
      </c>
      <c r="AE17" s="1" t="s">
        <v>50</v>
      </c>
      <c r="AF17" s="1" t="s">
        <v>51</v>
      </c>
      <c r="AG17" s="1" t="s">
        <v>41</v>
      </c>
      <c r="AH17" s="1" t="s">
        <v>52</v>
      </c>
    </row>
    <row r="18" s="1" customFormat="1" spans="1:34">
      <c r="A18" s="1" t="s">
        <v>190</v>
      </c>
      <c r="B18" s="1" t="s">
        <v>36</v>
      </c>
      <c r="C18" s="1" t="s">
        <v>188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68</v>
      </c>
      <c r="I18" s="1" t="s">
        <v>43</v>
      </c>
      <c r="J18" s="1" t="s">
        <v>41</v>
      </c>
      <c r="K18" s="1" t="s">
        <v>41</v>
      </c>
      <c r="L18" s="1" t="s">
        <v>57</v>
      </c>
      <c r="M18" s="1" t="s">
        <v>69</v>
      </c>
      <c r="N18" s="1" t="s">
        <v>70</v>
      </c>
      <c r="O18" s="1" t="s">
        <v>71</v>
      </c>
      <c r="P18" s="1" t="s">
        <v>45</v>
      </c>
      <c r="Q18" s="1" t="s">
        <v>46</v>
      </c>
      <c r="R18" s="1" t="s">
        <v>47</v>
      </c>
      <c r="S18" s="1" t="s">
        <v>58</v>
      </c>
      <c r="T18" s="3">
        <v>82</v>
      </c>
      <c r="U18" s="4">
        <v>9.420192</v>
      </c>
      <c r="V18" s="4">
        <v>0.0048</v>
      </c>
      <c r="W18" s="4">
        <v>0</v>
      </c>
      <c r="X18" s="4">
        <v>0.0032</v>
      </c>
      <c r="Y18" s="4">
        <v>0</v>
      </c>
      <c r="Z18" s="4">
        <v>0</v>
      </c>
      <c r="AA18" s="4">
        <v>9.420192</v>
      </c>
      <c r="AB18" s="6">
        <v>0</v>
      </c>
      <c r="AC18" s="4">
        <v>0</v>
      </c>
      <c r="AD18" s="1" t="s">
        <v>41</v>
      </c>
      <c r="AE18" s="1" t="s">
        <v>50</v>
      </c>
      <c r="AF18" s="1" t="s">
        <v>51</v>
      </c>
      <c r="AG18" s="1" t="s">
        <v>41</v>
      </c>
      <c r="AH18" s="1" t="s">
        <v>52</v>
      </c>
    </row>
    <row r="19" s="1" customFormat="1" spans="1:34">
      <c r="A19" s="1" t="s">
        <v>190</v>
      </c>
      <c r="B19" s="1" t="s">
        <v>36</v>
      </c>
      <c r="C19" s="1" t="s">
        <v>188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68</v>
      </c>
      <c r="I19" s="1" t="s">
        <v>43</v>
      </c>
      <c r="J19" s="1" t="s">
        <v>41</v>
      </c>
      <c r="K19" s="1" t="s">
        <v>41</v>
      </c>
      <c r="L19" s="1" t="s">
        <v>59</v>
      </c>
      <c r="M19" s="1" t="s">
        <v>69</v>
      </c>
      <c r="N19" s="1" t="s">
        <v>70</v>
      </c>
      <c r="O19" s="1" t="s">
        <v>71</v>
      </c>
      <c r="P19" s="1" t="s">
        <v>45</v>
      </c>
      <c r="Q19" s="1" t="s">
        <v>46</v>
      </c>
      <c r="R19" s="1" t="s">
        <v>47</v>
      </c>
      <c r="S19" s="1" t="s">
        <v>60</v>
      </c>
      <c r="T19" s="3">
        <v>263</v>
      </c>
      <c r="U19" s="4">
        <v>42.766848</v>
      </c>
      <c r="V19" s="4">
        <v>0.0048</v>
      </c>
      <c r="W19" s="4">
        <v>0</v>
      </c>
      <c r="X19" s="4">
        <v>0.0032</v>
      </c>
      <c r="Y19" s="4">
        <v>0</v>
      </c>
      <c r="Z19" s="4">
        <v>0</v>
      </c>
      <c r="AA19" s="4">
        <v>42.766848</v>
      </c>
      <c r="AB19" s="6">
        <v>0</v>
      </c>
      <c r="AC19" s="4">
        <v>0</v>
      </c>
      <c r="AD19" s="1" t="s">
        <v>41</v>
      </c>
      <c r="AE19" s="1" t="s">
        <v>50</v>
      </c>
      <c r="AF19" s="1" t="s">
        <v>51</v>
      </c>
      <c r="AG19" s="1" t="s">
        <v>41</v>
      </c>
      <c r="AH19" s="1" t="s">
        <v>52</v>
      </c>
    </row>
    <row r="20" s="1" customFormat="1" spans="1:34">
      <c r="A20" s="1" t="s">
        <v>190</v>
      </c>
      <c r="B20" s="1" t="s">
        <v>36</v>
      </c>
      <c r="C20" s="1" t="s">
        <v>188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68</v>
      </c>
      <c r="I20" s="1" t="s">
        <v>43</v>
      </c>
      <c r="J20" s="1" t="s">
        <v>41</v>
      </c>
      <c r="K20" s="1" t="s">
        <v>41</v>
      </c>
      <c r="L20" s="1" t="s">
        <v>61</v>
      </c>
      <c r="M20" s="1" t="s">
        <v>69</v>
      </c>
      <c r="N20" s="1" t="s">
        <v>70</v>
      </c>
      <c r="O20" s="1" t="s">
        <v>71</v>
      </c>
      <c r="P20" s="1" t="s">
        <v>45</v>
      </c>
      <c r="Q20" s="1" t="s">
        <v>46</v>
      </c>
      <c r="R20" s="1" t="s">
        <v>47</v>
      </c>
      <c r="S20" s="1" t="s">
        <v>62</v>
      </c>
      <c r="T20" s="3">
        <v>5</v>
      </c>
      <c r="U20" s="4">
        <v>0.584448</v>
      </c>
      <c r="V20" s="4">
        <v>0.0048</v>
      </c>
      <c r="W20" s="4">
        <v>0</v>
      </c>
      <c r="X20" s="4">
        <v>0.0032</v>
      </c>
      <c r="Y20" s="4">
        <v>0</v>
      </c>
      <c r="Z20" s="4">
        <v>0</v>
      </c>
      <c r="AA20" s="4">
        <v>0.584448</v>
      </c>
      <c r="AB20" s="6">
        <v>0</v>
      </c>
      <c r="AC20" s="4">
        <v>0</v>
      </c>
      <c r="AD20" s="1" t="s">
        <v>41</v>
      </c>
      <c r="AE20" s="1" t="s">
        <v>50</v>
      </c>
      <c r="AF20" s="1" t="s">
        <v>51</v>
      </c>
      <c r="AG20" s="1" t="s">
        <v>41</v>
      </c>
      <c r="AH20" s="1" t="s">
        <v>52</v>
      </c>
    </row>
    <row r="21" s="1" customFormat="1" spans="1:34">
      <c r="A21" s="1" t="s">
        <v>190</v>
      </c>
      <c r="B21" s="1" t="s">
        <v>36</v>
      </c>
      <c r="C21" s="1" t="s">
        <v>188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104</v>
      </c>
      <c r="I21" s="1" t="s">
        <v>43</v>
      </c>
      <c r="J21" s="1" t="s">
        <v>41</v>
      </c>
      <c r="K21" s="1" t="s">
        <v>41</v>
      </c>
      <c r="L21" s="1" t="s">
        <v>93</v>
      </c>
      <c r="M21" s="1" t="s">
        <v>69</v>
      </c>
      <c r="N21" s="1" t="s">
        <v>70</v>
      </c>
      <c r="O21" s="1" t="s">
        <v>71</v>
      </c>
      <c r="P21" s="1" t="s">
        <v>41</v>
      </c>
      <c r="Q21" s="1" t="s">
        <v>105</v>
      </c>
      <c r="R21" s="1" t="s">
        <v>106</v>
      </c>
      <c r="S21" s="1" t="s">
        <v>94</v>
      </c>
      <c r="T21" s="3">
        <v>98</v>
      </c>
      <c r="U21" s="4">
        <v>109.499712</v>
      </c>
      <c r="V21" s="4">
        <v>0.0048</v>
      </c>
      <c r="W21" s="4">
        <v>72.999808</v>
      </c>
      <c r="X21" s="4">
        <v>0.0032</v>
      </c>
      <c r="Y21" s="4">
        <v>0</v>
      </c>
      <c r="Z21" s="4">
        <v>0</v>
      </c>
      <c r="AA21" s="4">
        <v>182.49952</v>
      </c>
      <c r="AB21" s="6">
        <v>0</v>
      </c>
      <c r="AC21" s="4">
        <v>0</v>
      </c>
      <c r="AD21" s="1" t="s">
        <v>41</v>
      </c>
      <c r="AE21" s="1" t="s">
        <v>50</v>
      </c>
      <c r="AF21" s="1" t="s">
        <v>51</v>
      </c>
      <c r="AG21" s="1" t="s">
        <v>41</v>
      </c>
      <c r="AH21" s="1" t="s">
        <v>52</v>
      </c>
    </row>
    <row r="22" s="1" customFormat="1" spans="1:34">
      <c r="A22" s="1" t="s">
        <v>190</v>
      </c>
      <c r="B22" s="1" t="s">
        <v>36</v>
      </c>
      <c r="C22" s="1" t="s">
        <v>188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104</v>
      </c>
      <c r="I22" s="1" t="s">
        <v>43</v>
      </c>
      <c r="J22" s="1" t="s">
        <v>41</v>
      </c>
      <c r="K22" s="1" t="s">
        <v>41</v>
      </c>
      <c r="L22" s="1" t="s">
        <v>95</v>
      </c>
      <c r="M22" s="1" t="s">
        <v>69</v>
      </c>
      <c r="N22" s="1" t="s">
        <v>70</v>
      </c>
      <c r="O22" s="1" t="s">
        <v>71</v>
      </c>
      <c r="P22" s="1" t="s">
        <v>41</v>
      </c>
      <c r="Q22" s="1" t="s">
        <v>105</v>
      </c>
      <c r="R22" s="1" t="s">
        <v>106</v>
      </c>
      <c r="S22" s="1" t="s">
        <v>96</v>
      </c>
      <c r="T22" s="3">
        <v>98</v>
      </c>
      <c r="U22" s="4">
        <v>109.499712</v>
      </c>
      <c r="V22" s="4">
        <v>0.0048</v>
      </c>
      <c r="W22" s="4">
        <v>72.999808</v>
      </c>
      <c r="X22" s="4">
        <v>0.0032</v>
      </c>
      <c r="Y22" s="4">
        <v>0</v>
      </c>
      <c r="Z22" s="4">
        <v>0</v>
      </c>
      <c r="AA22" s="4">
        <v>182.49952</v>
      </c>
      <c r="AB22" s="6">
        <v>0</v>
      </c>
      <c r="AC22" s="4">
        <v>0</v>
      </c>
      <c r="AD22" s="1" t="s">
        <v>41</v>
      </c>
      <c r="AE22" s="1" t="s">
        <v>50</v>
      </c>
      <c r="AF22" s="1" t="s">
        <v>51</v>
      </c>
      <c r="AG22" s="1" t="s">
        <v>41</v>
      </c>
      <c r="AH22" s="1" t="s">
        <v>52</v>
      </c>
    </row>
    <row r="23" s="1" customFormat="1" spans="1:34">
      <c r="A23" s="1" t="s">
        <v>190</v>
      </c>
      <c r="B23" s="1" t="s">
        <v>36</v>
      </c>
      <c r="C23" s="1" t="s">
        <v>188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68</v>
      </c>
      <c r="I23" s="1" t="s">
        <v>43</v>
      </c>
      <c r="J23" s="1" t="s">
        <v>41</v>
      </c>
      <c r="K23" s="1" t="s">
        <v>41</v>
      </c>
      <c r="L23" s="1" t="s">
        <v>75</v>
      </c>
      <c r="M23" s="1" t="s">
        <v>69</v>
      </c>
      <c r="N23" s="1" t="s">
        <v>70</v>
      </c>
      <c r="O23" s="1" t="s">
        <v>71</v>
      </c>
      <c r="P23" s="1" t="s">
        <v>45</v>
      </c>
      <c r="Q23" s="1" t="s">
        <v>46</v>
      </c>
      <c r="R23" s="1" t="s">
        <v>47</v>
      </c>
      <c r="S23" s="1" t="s">
        <v>76</v>
      </c>
      <c r="T23" s="3">
        <v>23</v>
      </c>
      <c r="U23" s="4">
        <v>3.867312</v>
      </c>
      <c r="V23" s="4">
        <v>0.0048</v>
      </c>
      <c r="W23" s="4">
        <v>0</v>
      </c>
      <c r="X23" s="4">
        <v>0.0032</v>
      </c>
      <c r="Y23" s="4">
        <v>0</v>
      </c>
      <c r="Z23" s="4">
        <v>0</v>
      </c>
      <c r="AA23" s="4">
        <v>3.867312</v>
      </c>
      <c r="AB23" s="6">
        <v>0</v>
      </c>
      <c r="AC23" s="4">
        <v>0</v>
      </c>
      <c r="AD23" s="1" t="s">
        <v>41</v>
      </c>
      <c r="AE23" s="1" t="s">
        <v>50</v>
      </c>
      <c r="AF23" s="1" t="s">
        <v>51</v>
      </c>
      <c r="AG23" s="1" t="s">
        <v>41</v>
      </c>
      <c r="AH23" s="1" t="s">
        <v>52</v>
      </c>
    </row>
    <row r="24" s="1" customFormat="1" spans="1:34">
      <c r="A24" s="1" t="s">
        <v>190</v>
      </c>
      <c r="B24" s="1" t="s">
        <v>36</v>
      </c>
      <c r="C24" s="1" t="s">
        <v>188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68</v>
      </c>
      <c r="I24" s="1" t="s">
        <v>43</v>
      </c>
      <c r="J24" s="1" t="s">
        <v>41</v>
      </c>
      <c r="K24" s="1" t="s">
        <v>41</v>
      </c>
      <c r="L24" s="1" t="s">
        <v>77</v>
      </c>
      <c r="M24" s="1" t="s">
        <v>69</v>
      </c>
      <c r="N24" s="1" t="s">
        <v>70</v>
      </c>
      <c r="O24" s="1" t="s">
        <v>71</v>
      </c>
      <c r="P24" s="1" t="s">
        <v>45</v>
      </c>
      <c r="Q24" s="1" t="s">
        <v>46</v>
      </c>
      <c r="R24" s="1" t="s">
        <v>47</v>
      </c>
      <c r="S24" s="1" t="s">
        <v>78</v>
      </c>
      <c r="T24" s="3">
        <v>2</v>
      </c>
      <c r="U24" s="4">
        <v>1.73568</v>
      </c>
      <c r="V24" s="4">
        <v>0.0048</v>
      </c>
      <c r="W24" s="4">
        <v>0</v>
      </c>
      <c r="X24" s="4">
        <v>0.0032</v>
      </c>
      <c r="Y24" s="4">
        <v>0</v>
      </c>
      <c r="Z24" s="4">
        <v>0</v>
      </c>
      <c r="AA24" s="4">
        <v>1.73568</v>
      </c>
      <c r="AB24" s="6">
        <v>0</v>
      </c>
      <c r="AC24" s="4">
        <v>0</v>
      </c>
      <c r="AD24" s="1" t="s">
        <v>41</v>
      </c>
      <c r="AE24" s="1" t="s">
        <v>50</v>
      </c>
      <c r="AF24" s="1" t="s">
        <v>51</v>
      </c>
      <c r="AG24" s="1" t="s">
        <v>41</v>
      </c>
      <c r="AH24" s="1" t="s">
        <v>52</v>
      </c>
    </row>
    <row r="25" s="1" customFormat="1" spans="1:34">
      <c r="A25" s="1" t="s">
        <v>190</v>
      </c>
      <c r="B25" s="1" t="s">
        <v>36</v>
      </c>
      <c r="C25" s="1" t="s">
        <v>188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68</v>
      </c>
      <c r="I25" s="1" t="s">
        <v>43</v>
      </c>
      <c r="J25" s="1" t="s">
        <v>41</v>
      </c>
      <c r="K25" s="1" t="s">
        <v>41</v>
      </c>
      <c r="L25" s="1" t="s">
        <v>55</v>
      </c>
      <c r="M25" s="1" t="s">
        <v>69</v>
      </c>
      <c r="N25" s="1" t="s">
        <v>70</v>
      </c>
      <c r="O25" s="1" t="s">
        <v>71</v>
      </c>
      <c r="P25" s="1" t="s">
        <v>45</v>
      </c>
      <c r="Q25" s="1" t="s">
        <v>46</v>
      </c>
      <c r="R25" s="1" t="s">
        <v>47</v>
      </c>
      <c r="S25" s="1" t="s">
        <v>56</v>
      </c>
      <c r="T25" s="3">
        <v>2</v>
      </c>
      <c r="U25" s="4">
        <v>0.021696</v>
      </c>
      <c r="V25" s="4">
        <v>0.0048</v>
      </c>
      <c r="W25" s="4">
        <v>0</v>
      </c>
      <c r="X25" s="4">
        <v>0.0032</v>
      </c>
      <c r="Y25" s="4">
        <v>0</v>
      </c>
      <c r="Z25" s="4">
        <v>0</v>
      </c>
      <c r="AA25" s="4">
        <v>0.021696</v>
      </c>
      <c r="AB25" s="6">
        <v>0</v>
      </c>
      <c r="AC25" s="4">
        <v>0</v>
      </c>
      <c r="AD25" s="1" t="s">
        <v>41</v>
      </c>
      <c r="AE25" s="1" t="s">
        <v>50</v>
      </c>
      <c r="AF25" s="1" t="s">
        <v>51</v>
      </c>
      <c r="AG25" s="1" t="s">
        <v>41</v>
      </c>
      <c r="AH25" s="1" t="s">
        <v>52</v>
      </c>
    </row>
    <row r="26" s="1" customFormat="1" spans="1:34">
      <c r="A26" s="1" t="s">
        <v>191</v>
      </c>
      <c r="B26" s="1" t="s">
        <v>36</v>
      </c>
      <c r="C26" s="1" t="s">
        <v>188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68</v>
      </c>
      <c r="I26" s="1" t="s">
        <v>43</v>
      </c>
      <c r="J26" s="1" t="s">
        <v>41</v>
      </c>
      <c r="K26" s="1" t="s">
        <v>41</v>
      </c>
      <c r="L26" s="1" t="s">
        <v>44</v>
      </c>
      <c r="M26" s="1" t="s">
        <v>120</v>
      </c>
      <c r="N26" s="1" t="s">
        <v>121</v>
      </c>
      <c r="O26" s="1" t="s">
        <v>71</v>
      </c>
      <c r="P26" s="1" t="s">
        <v>81</v>
      </c>
      <c r="Q26" s="1" t="s">
        <v>82</v>
      </c>
      <c r="R26" s="1" t="s">
        <v>47</v>
      </c>
      <c r="S26" s="1" t="s">
        <v>49</v>
      </c>
      <c r="T26" s="3">
        <v>111</v>
      </c>
      <c r="U26" s="4">
        <v>31.307328</v>
      </c>
      <c r="V26" s="4">
        <v>0.0048</v>
      </c>
      <c r="W26" s="4">
        <v>0</v>
      </c>
      <c r="X26" s="4">
        <v>0.0032</v>
      </c>
      <c r="Y26" s="4">
        <v>0</v>
      </c>
      <c r="Z26" s="4">
        <v>0</v>
      </c>
      <c r="AA26" s="4">
        <v>31.307328</v>
      </c>
      <c r="AB26" s="6">
        <v>0</v>
      </c>
      <c r="AC26" s="4">
        <v>0</v>
      </c>
      <c r="AD26" s="1" t="s">
        <v>41</v>
      </c>
      <c r="AE26" s="1" t="s">
        <v>50</v>
      </c>
      <c r="AF26" s="1" t="s">
        <v>51</v>
      </c>
      <c r="AG26" s="1" t="s">
        <v>41</v>
      </c>
      <c r="AH26" s="1" t="s">
        <v>52</v>
      </c>
    </row>
    <row r="27" s="1" customFormat="1" spans="1:34">
      <c r="A27" s="1" t="s">
        <v>191</v>
      </c>
      <c r="B27" s="1" t="s">
        <v>36</v>
      </c>
      <c r="C27" s="1" t="s">
        <v>188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68</v>
      </c>
      <c r="I27" s="1" t="s">
        <v>43</v>
      </c>
      <c r="J27" s="1" t="s">
        <v>41</v>
      </c>
      <c r="K27" s="1" t="s">
        <v>41</v>
      </c>
      <c r="L27" s="1" t="s">
        <v>44</v>
      </c>
      <c r="M27" s="1" t="s">
        <v>120</v>
      </c>
      <c r="N27" s="1" t="s">
        <v>121</v>
      </c>
      <c r="O27" s="1" t="s">
        <v>71</v>
      </c>
      <c r="P27" s="1" t="s">
        <v>72</v>
      </c>
      <c r="Q27" s="1" t="s">
        <v>73</v>
      </c>
      <c r="R27" s="1" t="s">
        <v>74</v>
      </c>
      <c r="S27" s="1" t="s">
        <v>49</v>
      </c>
      <c r="T27" s="3">
        <v>1</v>
      </c>
      <c r="U27" s="4">
        <v>0.282048</v>
      </c>
      <c r="V27" s="4">
        <v>0.0048</v>
      </c>
      <c r="W27" s="4">
        <v>0.188032</v>
      </c>
      <c r="X27" s="4">
        <v>0.0032</v>
      </c>
      <c r="Y27" s="4">
        <v>0</v>
      </c>
      <c r="Z27" s="4">
        <v>0</v>
      </c>
      <c r="AA27" s="4">
        <v>0.47008</v>
      </c>
      <c r="AB27" s="6">
        <v>0</v>
      </c>
      <c r="AC27" s="4">
        <v>0</v>
      </c>
      <c r="AD27" s="1" t="s">
        <v>41</v>
      </c>
      <c r="AE27" s="1" t="s">
        <v>50</v>
      </c>
      <c r="AF27" s="1" t="s">
        <v>51</v>
      </c>
      <c r="AG27" s="1" t="s">
        <v>41</v>
      </c>
      <c r="AH27" s="1" t="s">
        <v>52</v>
      </c>
    </row>
    <row r="28" s="1" customFormat="1" spans="1:34">
      <c r="A28" s="1" t="s">
        <v>191</v>
      </c>
      <c r="B28" s="1" t="s">
        <v>36</v>
      </c>
      <c r="C28" s="1" t="s">
        <v>188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104</v>
      </c>
      <c r="I28" s="1" t="s">
        <v>43</v>
      </c>
      <c r="J28" s="1" t="s">
        <v>41</v>
      </c>
      <c r="K28" s="1" t="s">
        <v>41</v>
      </c>
      <c r="L28" s="1" t="s">
        <v>44</v>
      </c>
      <c r="M28" s="1" t="s">
        <v>120</v>
      </c>
      <c r="N28" s="1" t="s">
        <v>121</v>
      </c>
      <c r="O28" s="1" t="s">
        <v>71</v>
      </c>
      <c r="P28" s="1" t="s">
        <v>41</v>
      </c>
      <c r="Q28" s="1" t="s">
        <v>105</v>
      </c>
      <c r="R28" s="1" t="s">
        <v>106</v>
      </c>
      <c r="S28" s="1" t="s">
        <v>49</v>
      </c>
      <c r="T28" s="3">
        <v>1</v>
      </c>
      <c r="U28" s="4">
        <v>0.282048</v>
      </c>
      <c r="V28" s="4">
        <v>0.0048</v>
      </c>
      <c r="W28" s="4">
        <v>0.188032</v>
      </c>
      <c r="X28" s="4">
        <v>0.0032</v>
      </c>
      <c r="Y28" s="4">
        <v>0</v>
      </c>
      <c r="Z28" s="4">
        <v>0</v>
      </c>
      <c r="AA28" s="4">
        <v>0.47008</v>
      </c>
      <c r="AB28" s="6">
        <v>0</v>
      </c>
      <c r="AC28" s="4">
        <v>0</v>
      </c>
      <c r="AD28" s="1" t="s">
        <v>41</v>
      </c>
      <c r="AE28" s="1" t="s">
        <v>50</v>
      </c>
      <c r="AF28" s="1" t="s">
        <v>51</v>
      </c>
      <c r="AG28" s="1" t="s">
        <v>41</v>
      </c>
      <c r="AH28" s="1" t="s">
        <v>52</v>
      </c>
    </row>
    <row r="29" s="1" customFormat="1" spans="1:34">
      <c r="A29" s="1" t="s">
        <v>191</v>
      </c>
      <c r="B29" s="1" t="s">
        <v>36</v>
      </c>
      <c r="C29" s="1" t="s">
        <v>188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68</v>
      </c>
      <c r="I29" s="1" t="s">
        <v>43</v>
      </c>
      <c r="J29" s="1" t="s">
        <v>41</v>
      </c>
      <c r="K29" s="1" t="s">
        <v>41</v>
      </c>
      <c r="L29" s="1" t="s">
        <v>53</v>
      </c>
      <c r="M29" s="1" t="s">
        <v>120</v>
      </c>
      <c r="N29" s="1" t="s">
        <v>121</v>
      </c>
      <c r="O29" s="1" t="s">
        <v>71</v>
      </c>
      <c r="P29" s="1" t="s">
        <v>45</v>
      </c>
      <c r="Q29" s="1" t="s">
        <v>46</v>
      </c>
      <c r="R29" s="1" t="s">
        <v>47</v>
      </c>
      <c r="S29" s="1" t="s">
        <v>54</v>
      </c>
      <c r="T29" s="3">
        <v>112</v>
      </c>
      <c r="U29" s="4">
        <v>2.186976</v>
      </c>
      <c r="V29" s="4">
        <v>0.0048</v>
      </c>
      <c r="W29" s="4">
        <v>0</v>
      </c>
      <c r="X29" s="4">
        <v>0.0032</v>
      </c>
      <c r="Y29" s="4">
        <v>0</v>
      </c>
      <c r="Z29" s="4">
        <v>0</v>
      </c>
      <c r="AA29" s="4">
        <v>2.186976</v>
      </c>
      <c r="AB29" s="6">
        <v>0</v>
      </c>
      <c r="AC29" s="4">
        <v>0</v>
      </c>
      <c r="AD29" s="1" t="s">
        <v>41</v>
      </c>
      <c r="AE29" s="1" t="s">
        <v>50</v>
      </c>
      <c r="AF29" s="1" t="s">
        <v>51</v>
      </c>
      <c r="AG29" s="1" t="s">
        <v>41</v>
      </c>
      <c r="AH29" s="1" t="s">
        <v>52</v>
      </c>
    </row>
    <row r="30" s="1" customFormat="1" spans="1:34">
      <c r="A30" s="1" t="s">
        <v>191</v>
      </c>
      <c r="B30" s="1" t="s">
        <v>36</v>
      </c>
      <c r="C30" s="1" t="s">
        <v>188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68</v>
      </c>
      <c r="I30" s="1" t="s">
        <v>43</v>
      </c>
      <c r="J30" s="1" t="s">
        <v>41</v>
      </c>
      <c r="K30" s="1" t="s">
        <v>41</v>
      </c>
      <c r="L30" s="1" t="s">
        <v>90</v>
      </c>
      <c r="M30" s="1" t="s">
        <v>120</v>
      </c>
      <c r="N30" s="1" t="s">
        <v>121</v>
      </c>
      <c r="O30" s="1" t="s">
        <v>71</v>
      </c>
      <c r="P30" s="1" t="s">
        <v>84</v>
      </c>
      <c r="Q30" s="1" t="s">
        <v>85</v>
      </c>
      <c r="R30" s="1" t="s">
        <v>47</v>
      </c>
      <c r="S30" s="1" t="s">
        <v>91</v>
      </c>
      <c r="T30" s="3">
        <v>47</v>
      </c>
      <c r="U30" s="4">
        <v>0.787728</v>
      </c>
      <c r="V30" s="4">
        <v>0.0048</v>
      </c>
      <c r="W30" s="4">
        <v>0</v>
      </c>
      <c r="X30" s="4">
        <v>0.0032</v>
      </c>
      <c r="Y30" s="4">
        <v>0</v>
      </c>
      <c r="Z30" s="4">
        <v>0</v>
      </c>
      <c r="AA30" s="4">
        <v>0.787728</v>
      </c>
      <c r="AB30" s="6">
        <v>0</v>
      </c>
      <c r="AC30" s="4">
        <v>0</v>
      </c>
      <c r="AD30" s="1" t="s">
        <v>41</v>
      </c>
      <c r="AE30" s="1" t="s">
        <v>50</v>
      </c>
      <c r="AF30" s="1" t="s">
        <v>51</v>
      </c>
      <c r="AG30" s="1" t="s">
        <v>41</v>
      </c>
      <c r="AH30" s="1" t="s">
        <v>52</v>
      </c>
    </row>
    <row r="31" s="1" customFormat="1" spans="1:34">
      <c r="A31" s="1" t="s">
        <v>191</v>
      </c>
      <c r="B31" s="1" t="s">
        <v>36</v>
      </c>
      <c r="C31" s="1" t="s">
        <v>188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104</v>
      </c>
      <c r="I31" s="1" t="s">
        <v>43</v>
      </c>
      <c r="J31" s="1" t="s">
        <v>41</v>
      </c>
      <c r="K31" s="1" t="s">
        <v>41</v>
      </c>
      <c r="L31" s="1" t="s">
        <v>97</v>
      </c>
      <c r="M31" s="1" t="s">
        <v>120</v>
      </c>
      <c r="N31" s="1" t="s">
        <v>121</v>
      </c>
      <c r="O31" s="1" t="s">
        <v>71</v>
      </c>
      <c r="P31" s="1" t="s">
        <v>41</v>
      </c>
      <c r="Q31" s="1" t="s">
        <v>105</v>
      </c>
      <c r="R31" s="1" t="s">
        <v>106</v>
      </c>
      <c r="S31" s="1" t="s">
        <v>98</v>
      </c>
      <c r="T31" s="3">
        <v>1</v>
      </c>
      <c r="U31" s="4">
        <v>0.48816</v>
      </c>
      <c r="V31" s="4">
        <v>0.0048</v>
      </c>
      <c r="W31" s="4">
        <v>0.32544</v>
      </c>
      <c r="X31" s="4">
        <v>0.0032</v>
      </c>
      <c r="Y31" s="4">
        <v>0</v>
      </c>
      <c r="Z31" s="4">
        <v>0</v>
      </c>
      <c r="AA31" s="4">
        <v>0.8136</v>
      </c>
      <c r="AB31" s="6">
        <v>0</v>
      </c>
      <c r="AC31" s="4">
        <v>0</v>
      </c>
      <c r="AD31" s="1" t="s">
        <v>41</v>
      </c>
      <c r="AE31" s="1" t="s">
        <v>50</v>
      </c>
      <c r="AF31" s="1" t="s">
        <v>51</v>
      </c>
      <c r="AG31" s="1" t="s">
        <v>41</v>
      </c>
      <c r="AH31" s="1" t="s">
        <v>52</v>
      </c>
    </row>
    <row r="32" s="1" customFormat="1" spans="1:34">
      <c r="A32" s="1" t="s">
        <v>191</v>
      </c>
      <c r="B32" s="1" t="s">
        <v>36</v>
      </c>
      <c r="C32" s="1" t="s">
        <v>188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68</v>
      </c>
      <c r="I32" s="1" t="s">
        <v>43</v>
      </c>
      <c r="J32" s="1" t="s">
        <v>41</v>
      </c>
      <c r="K32" s="1" t="s">
        <v>41</v>
      </c>
      <c r="L32" s="1" t="s">
        <v>75</v>
      </c>
      <c r="M32" s="1" t="s">
        <v>120</v>
      </c>
      <c r="N32" s="1" t="s">
        <v>121</v>
      </c>
      <c r="O32" s="1" t="s">
        <v>71</v>
      </c>
      <c r="P32" s="1" t="s">
        <v>45</v>
      </c>
      <c r="Q32" s="1" t="s">
        <v>46</v>
      </c>
      <c r="R32" s="1" t="s">
        <v>47</v>
      </c>
      <c r="S32" s="1" t="s">
        <v>76</v>
      </c>
      <c r="T32" s="3">
        <v>5</v>
      </c>
      <c r="U32" s="4">
        <v>0.84072</v>
      </c>
      <c r="V32" s="4">
        <v>0.0048</v>
      </c>
      <c r="W32" s="4">
        <v>0</v>
      </c>
      <c r="X32" s="4">
        <v>0.0032</v>
      </c>
      <c r="Y32" s="4">
        <v>0</v>
      </c>
      <c r="Z32" s="4">
        <v>0</v>
      </c>
      <c r="AA32" s="4">
        <v>0.84072</v>
      </c>
      <c r="AB32" s="6">
        <v>0</v>
      </c>
      <c r="AC32" s="4">
        <v>0</v>
      </c>
      <c r="AD32" s="1" t="s">
        <v>41</v>
      </c>
      <c r="AE32" s="1" t="s">
        <v>50</v>
      </c>
      <c r="AF32" s="1" t="s">
        <v>51</v>
      </c>
      <c r="AG32" s="1" t="s">
        <v>41</v>
      </c>
      <c r="AH32" s="1" t="s">
        <v>52</v>
      </c>
    </row>
    <row r="33" s="1" customFormat="1" spans="1:34">
      <c r="A33" s="1" t="s">
        <v>191</v>
      </c>
      <c r="B33" s="1" t="s">
        <v>36</v>
      </c>
      <c r="C33" s="1" t="s">
        <v>188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68</v>
      </c>
      <c r="I33" s="1" t="s">
        <v>43</v>
      </c>
      <c r="J33" s="1" t="s">
        <v>41</v>
      </c>
      <c r="K33" s="1" t="s">
        <v>41</v>
      </c>
      <c r="L33" s="1" t="s">
        <v>75</v>
      </c>
      <c r="M33" s="1" t="s">
        <v>120</v>
      </c>
      <c r="N33" s="1" t="s">
        <v>121</v>
      </c>
      <c r="O33" s="1" t="s">
        <v>71</v>
      </c>
      <c r="P33" s="1" t="s">
        <v>81</v>
      </c>
      <c r="Q33" s="1" t="s">
        <v>82</v>
      </c>
      <c r="R33" s="1" t="s">
        <v>47</v>
      </c>
      <c r="S33" s="1" t="s">
        <v>76</v>
      </c>
      <c r="T33" s="3">
        <v>134</v>
      </c>
      <c r="U33" s="4">
        <v>22.531296</v>
      </c>
      <c r="V33" s="4">
        <v>0.0048</v>
      </c>
      <c r="W33" s="4">
        <v>0</v>
      </c>
      <c r="X33" s="4">
        <v>0.0032</v>
      </c>
      <c r="Y33" s="4">
        <v>0</v>
      </c>
      <c r="Z33" s="4">
        <v>0</v>
      </c>
      <c r="AA33" s="4">
        <v>22.531296</v>
      </c>
      <c r="AB33" s="6">
        <v>0</v>
      </c>
      <c r="AC33" s="4">
        <v>0</v>
      </c>
      <c r="AD33" s="1" t="s">
        <v>41</v>
      </c>
      <c r="AE33" s="1" t="s">
        <v>50</v>
      </c>
      <c r="AF33" s="1" t="s">
        <v>51</v>
      </c>
      <c r="AG33" s="1" t="s">
        <v>41</v>
      </c>
      <c r="AH33" s="1" t="s">
        <v>52</v>
      </c>
    </row>
    <row r="34" s="1" customFormat="1" spans="1:34">
      <c r="A34" s="1" t="s">
        <v>191</v>
      </c>
      <c r="B34" s="1" t="s">
        <v>36</v>
      </c>
      <c r="C34" s="1" t="s">
        <v>188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68</v>
      </c>
      <c r="I34" s="1" t="s">
        <v>43</v>
      </c>
      <c r="J34" s="1" t="s">
        <v>41</v>
      </c>
      <c r="K34" s="1" t="s">
        <v>41</v>
      </c>
      <c r="L34" s="1" t="s">
        <v>75</v>
      </c>
      <c r="M34" s="1" t="s">
        <v>120</v>
      </c>
      <c r="N34" s="1" t="s">
        <v>121</v>
      </c>
      <c r="O34" s="1" t="s">
        <v>71</v>
      </c>
      <c r="P34" s="1" t="s">
        <v>72</v>
      </c>
      <c r="Q34" s="1" t="s">
        <v>73</v>
      </c>
      <c r="R34" s="1" t="s">
        <v>74</v>
      </c>
      <c r="S34" s="1" t="s">
        <v>76</v>
      </c>
      <c r="T34" s="3">
        <v>57</v>
      </c>
      <c r="U34" s="4">
        <v>9.584208</v>
      </c>
      <c r="V34" s="4">
        <v>0.0048</v>
      </c>
      <c r="W34" s="4">
        <v>6.389472</v>
      </c>
      <c r="X34" s="4">
        <v>0.0032</v>
      </c>
      <c r="Y34" s="4">
        <v>0</v>
      </c>
      <c r="Z34" s="4">
        <v>0</v>
      </c>
      <c r="AA34" s="4">
        <v>15.97368</v>
      </c>
      <c r="AB34" s="6">
        <v>0</v>
      </c>
      <c r="AC34" s="4">
        <v>0</v>
      </c>
      <c r="AD34" s="1" t="s">
        <v>41</v>
      </c>
      <c r="AE34" s="1" t="s">
        <v>50</v>
      </c>
      <c r="AF34" s="1" t="s">
        <v>51</v>
      </c>
      <c r="AG34" s="1" t="s">
        <v>41</v>
      </c>
      <c r="AH34" s="1" t="s">
        <v>52</v>
      </c>
    </row>
    <row r="35" s="1" customFormat="1" spans="1:34">
      <c r="A35" s="1" t="s">
        <v>191</v>
      </c>
      <c r="B35" s="1" t="s">
        <v>36</v>
      </c>
      <c r="C35" s="1" t="s">
        <v>188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68</v>
      </c>
      <c r="I35" s="1" t="s">
        <v>43</v>
      </c>
      <c r="J35" s="1" t="s">
        <v>41</v>
      </c>
      <c r="K35" s="1" t="s">
        <v>41</v>
      </c>
      <c r="L35" s="1" t="s">
        <v>75</v>
      </c>
      <c r="M35" s="1" t="s">
        <v>120</v>
      </c>
      <c r="N35" s="1" t="s">
        <v>121</v>
      </c>
      <c r="O35" s="1" t="s">
        <v>71</v>
      </c>
      <c r="P35" s="1" t="s">
        <v>192</v>
      </c>
      <c r="Q35" s="1" t="s">
        <v>193</v>
      </c>
      <c r="R35" s="1" t="s">
        <v>74</v>
      </c>
      <c r="S35" s="1" t="s">
        <v>76</v>
      </c>
      <c r="T35" s="3">
        <v>3</v>
      </c>
      <c r="U35" s="4">
        <v>0.504432</v>
      </c>
      <c r="V35" s="4">
        <v>0.0048</v>
      </c>
      <c r="W35" s="4">
        <v>0.336288</v>
      </c>
      <c r="X35" s="4">
        <v>0.0032</v>
      </c>
      <c r="Y35" s="4">
        <v>0</v>
      </c>
      <c r="Z35" s="4">
        <v>0</v>
      </c>
      <c r="AA35" s="4">
        <v>0.84072</v>
      </c>
      <c r="AB35" s="6">
        <v>0</v>
      </c>
      <c r="AC35" s="4">
        <v>0</v>
      </c>
      <c r="AD35" s="1" t="s">
        <v>41</v>
      </c>
      <c r="AE35" s="1" t="s">
        <v>50</v>
      </c>
      <c r="AF35" s="1" t="s">
        <v>51</v>
      </c>
      <c r="AG35" s="1" t="s">
        <v>41</v>
      </c>
      <c r="AH35" s="1" t="s">
        <v>52</v>
      </c>
    </row>
    <row r="36" s="1" customFormat="1" spans="1:34">
      <c r="A36" s="1" t="s">
        <v>191</v>
      </c>
      <c r="B36" s="1" t="s">
        <v>36</v>
      </c>
      <c r="C36" s="1" t="s">
        <v>188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68</v>
      </c>
      <c r="I36" s="1" t="s">
        <v>43</v>
      </c>
      <c r="J36" s="1" t="s">
        <v>41</v>
      </c>
      <c r="K36" s="1" t="s">
        <v>41</v>
      </c>
      <c r="L36" s="1" t="s">
        <v>88</v>
      </c>
      <c r="M36" s="1" t="s">
        <v>120</v>
      </c>
      <c r="N36" s="1" t="s">
        <v>121</v>
      </c>
      <c r="O36" s="1" t="s">
        <v>71</v>
      </c>
      <c r="P36" s="1" t="s">
        <v>84</v>
      </c>
      <c r="Q36" s="1" t="s">
        <v>85</v>
      </c>
      <c r="R36" s="1" t="s">
        <v>47</v>
      </c>
      <c r="S36" s="1" t="s">
        <v>89</v>
      </c>
      <c r="T36" s="3">
        <v>47</v>
      </c>
      <c r="U36" s="4">
        <v>2.20512</v>
      </c>
      <c r="V36" s="4">
        <v>0.0048</v>
      </c>
      <c r="W36" s="4">
        <v>0</v>
      </c>
      <c r="X36" s="4">
        <v>0.0032</v>
      </c>
      <c r="Y36" s="4">
        <v>0</v>
      </c>
      <c r="Z36" s="4">
        <v>0</v>
      </c>
      <c r="AA36" s="4">
        <v>2.20512</v>
      </c>
      <c r="AB36" s="6">
        <v>0</v>
      </c>
      <c r="AC36" s="4">
        <v>0</v>
      </c>
      <c r="AD36" s="1" t="s">
        <v>41</v>
      </c>
      <c r="AE36" s="1" t="s">
        <v>50</v>
      </c>
      <c r="AF36" s="1" t="s">
        <v>51</v>
      </c>
      <c r="AG36" s="1" t="s">
        <v>41</v>
      </c>
      <c r="AH36" s="1" t="s">
        <v>52</v>
      </c>
    </row>
    <row r="37" s="1" customFormat="1" spans="1:34">
      <c r="A37" s="1" t="s">
        <v>191</v>
      </c>
      <c r="B37" s="1" t="s">
        <v>36</v>
      </c>
      <c r="C37" s="1" t="s">
        <v>188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68</v>
      </c>
      <c r="I37" s="1" t="s">
        <v>43</v>
      </c>
      <c r="J37" s="1" t="s">
        <v>41</v>
      </c>
      <c r="K37" s="1" t="s">
        <v>41</v>
      </c>
      <c r="L37" s="1" t="s">
        <v>97</v>
      </c>
      <c r="M37" s="1" t="s">
        <v>120</v>
      </c>
      <c r="N37" s="1" t="s">
        <v>121</v>
      </c>
      <c r="O37" s="1" t="s">
        <v>71</v>
      </c>
      <c r="P37" s="1" t="s">
        <v>81</v>
      </c>
      <c r="Q37" s="1" t="s">
        <v>82</v>
      </c>
      <c r="R37" s="1" t="s">
        <v>47</v>
      </c>
      <c r="S37" s="1" t="s">
        <v>98</v>
      </c>
      <c r="T37" s="3">
        <v>47</v>
      </c>
      <c r="U37" s="4">
        <v>22.94352</v>
      </c>
      <c r="V37" s="4">
        <v>0.0048</v>
      </c>
      <c r="W37" s="4">
        <v>0</v>
      </c>
      <c r="X37" s="4">
        <v>0.0032</v>
      </c>
      <c r="Y37" s="4">
        <v>0</v>
      </c>
      <c r="Z37" s="4">
        <v>0</v>
      </c>
      <c r="AA37" s="4">
        <v>22.94352</v>
      </c>
      <c r="AB37" s="6">
        <v>0</v>
      </c>
      <c r="AC37" s="4">
        <v>0</v>
      </c>
      <c r="AD37" s="1" t="s">
        <v>41</v>
      </c>
      <c r="AE37" s="1" t="s">
        <v>50</v>
      </c>
      <c r="AF37" s="1" t="s">
        <v>51</v>
      </c>
      <c r="AG37" s="1" t="s">
        <v>41</v>
      </c>
      <c r="AH37" s="1" t="s">
        <v>52</v>
      </c>
    </row>
    <row r="38" s="1" customFormat="1" spans="1:34">
      <c r="A38" s="1" t="s">
        <v>191</v>
      </c>
      <c r="B38" s="1" t="s">
        <v>36</v>
      </c>
      <c r="C38" s="1" t="s">
        <v>188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68</v>
      </c>
      <c r="I38" s="1" t="s">
        <v>43</v>
      </c>
      <c r="J38" s="1" t="s">
        <v>41</v>
      </c>
      <c r="K38" s="1" t="s">
        <v>41</v>
      </c>
      <c r="L38" s="1" t="s">
        <v>97</v>
      </c>
      <c r="M38" s="1" t="s">
        <v>120</v>
      </c>
      <c r="N38" s="1" t="s">
        <v>121</v>
      </c>
      <c r="O38" s="1" t="s">
        <v>71</v>
      </c>
      <c r="P38" s="1" t="s">
        <v>45</v>
      </c>
      <c r="Q38" s="1" t="s">
        <v>46</v>
      </c>
      <c r="R38" s="1" t="s">
        <v>47</v>
      </c>
      <c r="S38" s="1" t="s">
        <v>98</v>
      </c>
      <c r="T38" s="3">
        <v>35</v>
      </c>
      <c r="U38" s="4">
        <v>17.0856</v>
      </c>
      <c r="V38" s="4">
        <v>0.0048</v>
      </c>
      <c r="W38" s="4">
        <v>0</v>
      </c>
      <c r="X38" s="4">
        <v>0.0032</v>
      </c>
      <c r="Y38" s="4">
        <v>0</v>
      </c>
      <c r="Z38" s="4">
        <v>0</v>
      </c>
      <c r="AA38" s="4">
        <v>17.0856</v>
      </c>
      <c r="AB38" s="6">
        <v>0</v>
      </c>
      <c r="AC38" s="4">
        <v>0</v>
      </c>
      <c r="AD38" s="1" t="s">
        <v>41</v>
      </c>
      <c r="AE38" s="1" t="s">
        <v>50</v>
      </c>
      <c r="AF38" s="1" t="s">
        <v>51</v>
      </c>
      <c r="AG38" s="1" t="s">
        <v>41</v>
      </c>
      <c r="AH38" s="1" t="s">
        <v>52</v>
      </c>
    </row>
    <row r="39" s="1" customFormat="1" spans="1:34">
      <c r="A39" s="1" t="s">
        <v>191</v>
      </c>
      <c r="B39" s="1" t="s">
        <v>36</v>
      </c>
      <c r="C39" s="1" t="s">
        <v>188</v>
      </c>
      <c r="D39" s="1" t="s">
        <v>38</v>
      </c>
      <c r="E39" s="1" t="s">
        <v>39</v>
      </c>
      <c r="F39" s="1" t="s">
        <v>40</v>
      </c>
      <c r="G39" s="1" t="s">
        <v>41</v>
      </c>
      <c r="H39" s="1" t="s">
        <v>68</v>
      </c>
      <c r="I39" s="1" t="s">
        <v>43</v>
      </c>
      <c r="J39" s="1" t="s">
        <v>41</v>
      </c>
      <c r="K39" s="1" t="s">
        <v>41</v>
      </c>
      <c r="L39" s="1" t="s">
        <v>59</v>
      </c>
      <c r="M39" s="1" t="s">
        <v>120</v>
      </c>
      <c r="N39" s="1" t="s">
        <v>121</v>
      </c>
      <c r="O39" s="1" t="s">
        <v>71</v>
      </c>
      <c r="P39" s="1" t="s">
        <v>115</v>
      </c>
      <c r="Q39" s="1" t="s">
        <v>116</v>
      </c>
      <c r="R39" s="1" t="s">
        <v>47</v>
      </c>
      <c r="S39" s="1" t="s">
        <v>60</v>
      </c>
      <c r="T39" s="3">
        <v>82</v>
      </c>
      <c r="U39" s="4">
        <v>13.33416</v>
      </c>
      <c r="V39" s="4">
        <v>0.0048</v>
      </c>
      <c r="W39" s="4">
        <v>0</v>
      </c>
      <c r="X39" s="4">
        <v>0.0032</v>
      </c>
      <c r="Y39" s="4">
        <v>0</v>
      </c>
      <c r="Z39" s="4">
        <v>0</v>
      </c>
      <c r="AA39" s="4">
        <v>13.33416</v>
      </c>
      <c r="AB39" s="6">
        <v>0</v>
      </c>
      <c r="AC39" s="4">
        <v>0</v>
      </c>
      <c r="AD39" s="1" t="s">
        <v>41</v>
      </c>
      <c r="AE39" s="1" t="s">
        <v>50</v>
      </c>
      <c r="AF39" s="1" t="s">
        <v>51</v>
      </c>
      <c r="AG39" s="1" t="s">
        <v>41</v>
      </c>
      <c r="AH39" s="1" t="s">
        <v>52</v>
      </c>
    </row>
    <row r="40" s="1" customFormat="1" spans="1:34">
      <c r="A40" s="1" t="s">
        <v>194</v>
      </c>
      <c r="B40" s="1" t="s">
        <v>36</v>
      </c>
      <c r="C40" s="1" t="s">
        <v>188</v>
      </c>
      <c r="D40" s="1" t="s">
        <v>38</v>
      </c>
      <c r="E40" s="1" t="s">
        <v>39</v>
      </c>
      <c r="F40" s="1" t="s">
        <v>40</v>
      </c>
      <c r="G40" s="1" t="s">
        <v>41</v>
      </c>
      <c r="H40" s="1" t="s">
        <v>68</v>
      </c>
      <c r="I40" s="1" t="s">
        <v>43</v>
      </c>
      <c r="J40" s="1" t="s">
        <v>41</v>
      </c>
      <c r="K40" s="1" t="s">
        <v>41</v>
      </c>
      <c r="L40" s="1" t="s">
        <v>75</v>
      </c>
      <c r="M40" s="1" t="s">
        <v>81</v>
      </c>
      <c r="N40" s="1" t="s">
        <v>82</v>
      </c>
      <c r="O40" s="1" t="s">
        <v>47</v>
      </c>
      <c r="P40" s="1" t="s">
        <v>72</v>
      </c>
      <c r="Q40" s="1" t="s">
        <v>73</v>
      </c>
      <c r="R40" s="1" t="s">
        <v>74</v>
      </c>
      <c r="S40" s="1" t="s">
        <v>76</v>
      </c>
      <c r="T40" s="3">
        <v>138</v>
      </c>
      <c r="U40" s="4">
        <v>0</v>
      </c>
      <c r="V40" s="4">
        <v>0</v>
      </c>
      <c r="W40" s="4">
        <v>15.469248</v>
      </c>
      <c r="X40" s="4">
        <v>0.0032</v>
      </c>
      <c r="Y40" s="4">
        <v>38.67312</v>
      </c>
      <c r="Z40" s="4">
        <v>0.008</v>
      </c>
      <c r="AA40" s="4">
        <v>54.142368</v>
      </c>
      <c r="AB40" s="6">
        <v>0</v>
      </c>
      <c r="AC40" s="4">
        <v>0</v>
      </c>
      <c r="AD40" s="1" t="s">
        <v>41</v>
      </c>
      <c r="AE40" s="1" t="s">
        <v>50</v>
      </c>
      <c r="AF40" s="1" t="s">
        <v>51</v>
      </c>
      <c r="AG40" s="1" t="s">
        <v>41</v>
      </c>
      <c r="AH40" s="1" t="s">
        <v>52</v>
      </c>
    </row>
    <row r="41" s="1" customFormat="1" spans="1:34">
      <c r="A41" s="1" t="s">
        <v>194</v>
      </c>
      <c r="B41" s="1" t="s">
        <v>36</v>
      </c>
      <c r="C41" s="1" t="s">
        <v>188</v>
      </c>
      <c r="D41" s="1" t="s">
        <v>38</v>
      </c>
      <c r="E41" s="1" t="s">
        <v>39</v>
      </c>
      <c r="F41" s="1" t="s">
        <v>40</v>
      </c>
      <c r="G41" s="1" t="s">
        <v>41</v>
      </c>
      <c r="H41" s="1" t="s">
        <v>68</v>
      </c>
      <c r="I41" s="1" t="s">
        <v>43</v>
      </c>
      <c r="J41" s="1" t="s">
        <v>41</v>
      </c>
      <c r="K41" s="1" t="s">
        <v>41</v>
      </c>
      <c r="L41" s="1" t="s">
        <v>97</v>
      </c>
      <c r="M41" s="1" t="s">
        <v>81</v>
      </c>
      <c r="N41" s="1" t="s">
        <v>82</v>
      </c>
      <c r="O41" s="1" t="s">
        <v>47</v>
      </c>
      <c r="P41" s="1" t="s">
        <v>72</v>
      </c>
      <c r="Q41" s="1" t="s">
        <v>73</v>
      </c>
      <c r="R41" s="1" t="s">
        <v>74</v>
      </c>
      <c r="S41" s="1" t="s">
        <v>98</v>
      </c>
      <c r="T41" s="3">
        <v>36</v>
      </c>
      <c r="U41" s="4">
        <v>0</v>
      </c>
      <c r="V41" s="4">
        <v>0</v>
      </c>
      <c r="W41" s="4">
        <v>11.71584</v>
      </c>
      <c r="X41" s="4">
        <v>0.0032</v>
      </c>
      <c r="Y41" s="4">
        <v>29.2896</v>
      </c>
      <c r="Z41" s="4">
        <v>0.008</v>
      </c>
      <c r="AA41" s="4">
        <v>41.00544</v>
      </c>
      <c r="AB41" s="6">
        <v>0</v>
      </c>
      <c r="AC41" s="4">
        <v>0</v>
      </c>
      <c r="AD41" s="1" t="s">
        <v>41</v>
      </c>
      <c r="AE41" s="1" t="s">
        <v>50</v>
      </c>
      <c r="AF41" s="1" t="s">
        <v>51</v>
      </c>
      <c r="AG41" s="1" t="s">
        <v>41</v>
      </c>
      <c r="AH41" s="1" t="s">
        <v>52</v>
      </c>
    </row>
    <row r="42" s="1" customFormat="1" spans="1:34">
      <c r="A42" s="1" t="s">
        <v>194</v>
      </c>
      <c r="B42" s="1" t="s">
        <v>36</v>
      </c>
      <c r="C42" s="1" t="s">
        <v>188</v>
      </c>
      <c r="D42" s="1" t="s">
        <v>38</v>
      </c>
      <c r="E42" s="1" t="s">
        <v>39</v>
      </c>
      <c r="F42" s="1" t="s">
        <v>40</v>
      </c>
      <c r="G42" s="1" t="s">
        <v>41</v>
      </c>
      <c r="H42" s="1" t="s">
        <v>68</v>
      </c>
      <c r="I42" s="1" t="s">
        <v>43</v>
      </c>
      <c r="J42" s="1" t="s">
        <v>41</v>
      </c>
      <c r="K42" s="1" t="s">
        <v>41</v>
      </c>
      <c r="L42" s="1" t="s">
        <v>44</v>
      </c>
      <c r="M42" s="1" t="s">
        <v>81</v>
      </c>
      <c r="N42" s="1" t="s">
        <v>82</v>
      </c>
      <c r="O42" s="1" t="s">
        <v>47</v>
      </c>
      <c r="P42" s="1" t="s">
        <v>72</v>
      </c>
      <c r="Q42" s="1" t="s">
        <v>73</v>
      </c>
      <c r="R42" s="1" t="s">
        <v>74</v>
      </c>
      <c r="S42" s="1" t="s">
        <v>49</v>
      </c>
      <c r="T42" s="3">
        <v>111</v>
      </c>
      <c r="U42" s="4">
        <v>0</v>
      </c>
      <c r="V42" s="4">
        <v>0</v>
      </c>
      <c r="W42" s="4">
        <v>20.871552</v>
      </c>
      <c r="X42" s="4">
        <v>0.0032</v>
      </c>
      <c r="Y42" s="4">
        <v>52.17888</v>
      </c>
      <c r="Z42" s="4">
        <v>0.008</v>
      </c>
      <c r="AA42" s="4">
        <v>73.050432</v>
      </c>
      <c r="AB42" s="6">
        <v>0</v>
      </c>
      <c r="AC42" s="4">
        <v>0</v>
      </c>
      <c r="AD42" s="1" t="s">
        <v>41</v>
      </c>
      <c r="AE42" s="1" t="s">
        <v>50</v>
      </c>
      <c r="AF42" s="1" t="s">
        <v>51</v>
      </c>
      <c r="AG42" s="1" t="s">
        <v>41</v>
      </c>
      <c r="AH42" s="1" t="s">
        <v>52</v>
      </c>
    </row>
    <row r="43" s="1" customFormat="1" spans="1:34">
      <c r="A43" s="1" t="s">
        <v>195</v>
      </c>
      <c r="B43" s="1" t="s">
        <v>36</v>
      </c>
      <c r="C43" s="1" t="s">
        <v>188</v>
      </c>
      <c r="D43" s="1" t="s">
        <v>38</v>
      </c>
      <c r="E43" s="1" t="s">
        <v>39</v>
      </c>
      <c r="F43" s="1" t="s">
        <v>40</v>
      </c>
      <c r="G43" s="1" t="s">
        <v>41</v>
      </c>
      <c r="H43" s="1" t="s">
        <v>68</v>
      </c>
      <c r="I43" s="1" t="s">
        <v>43</v>
      </c>
      <c r="J43" s="1" t="s">
        <v>41</v>
      </c>
      <c r="K43" s="1" t="s">
        <v>41</v>
      </c>
      <c r="L43" s="1" t="s">
        <v>196</v>
      </c>
      <c r="M43" s="1" t="s">
        <v>101</v>
      </c>
      <c r="N43" s="1" t="s">
        <v>102</v>
      </c>
      <c r="O43" s="1" t="s">
        <v>71</v>
      </c>
      <c r="P43" s="1" t="s">
        <v>72</v>
      </c>
      <c r="Q43" s="1" t="s">
        <v>73</v>
      </c>
      <c r="R43" s="1" t="s">
        <v>74</v>
      </c>
      <c r="S43" s="1" t="s">
        <v>150</v>
      </c>
      <c r="T43" s="3">
        <v>7</v>
      </c>
      <c r="U43" s="4">
        <v>44.80224</v>
      </c>
      <c r="V43" s="4">
        <v>0.0048</v>
      </c>
      <c r="W43" s="4">
        <v>29.86816</v>
      </c>
      <c r="X43" s="4">
        <v>0.0032</v>
      </c>
      <c r="Y43" s="4">
        <v>74.6704</v>
      </c>
      <c r="Z43" s="4">
        <v>0.008</v>
      </c>
      <c r="AA43" s="4">
        <v>149.3408</v>
      </c>
      <c r="AB43" s="6">
        <v>0</v>
      </c>
      <c r="AC43" s="4">
        <v>0</v>
      </c>
      <c r="AD43" s="1" t="s">
        <v>41</v>
      </c>
      <c r="AE43" s="1" t="s">
        <v>50</v>
      </c>
      <c r="AF43" s="1" t="s">
        <v>51</v>
      </c>
      <c r="AG43" s="1" t="s">
        <v>41</v>
      </c>
      <c r="AH43" s="1" t="s">
        <v>52</v>
      </c>
    </row>
    <row r="44" s="1" customFormat="1" spans="1:34">
      <c r="A44" s="1" t="s">
        <v>195</v>
      </c>
      <c r="B44" s="1" t="s">
        <v>36</v>
      </c>
      <c r="C44" s="1" t="s">
        <v>188</v>
      </c>
      <c r="D44" s="1" t="s">
        <v>38</v>
      </c>
      <c r="E44" s="1" t="s">
        <v>39</v>
      </c>
      <c r="F44" s="1" t="s">
        <v>40</v>
      </c>
      <c r="G44" s="1" t="s">
        <v>41</v>
      </c>
      <c r="H44" s="1" t="s">
        <v>68</v>
      </c>
      <c r="I44" s="1" t="s">
        <v>43</v>
      </c>
      <c r="J44" s="1" t="s">
        <v>41</v>
      </c>
      <c r="K44" s="1" t="s">
        <v>41</v>
      </c>
      <c r="L44" s="1" t="s">
        <v>197</v>
      </c>
      <c r="M44" s="1" t="s">
        <v>101</v>
      </c>
      <c r="N44" s="1" t="s">
        <v>102</v>
      </c>
      <c r="O44" s="1" t="s">
        <v>71</v>
      </c>
      <c r="P44" s="1" t="s">
        <v>72</v>
      </c>
      <c r="Q44" s="1" t="s">
        <v>73</v>
      </c>
      <c r="R44" s="1" t="s">
        <v>74</v>
      </c>
      <c r="S44" s="1" t="s">
        <v>152</v>
      </c>
      <c r="T44" s="3">
        <v>7</v>
      </c>
      <c r="U44" s="4">
        <v>15.56688</v>
      </c>
      <c r="V44" s="4">
        <v>0.0048</v>
      </c>
      <c r="W44" s="4">
        <v>10.37792</v>
      </c>
      <c r="X44" s="4">
        <v>0.0032</v>
      </c>
      <c r="Y44" s="4">
        <v>25.9448</v>
      </c>
      <c r="Z44" s="4">
        <v>0.008</v>
      </c>
      <c r="AA44" s="4">
        <v>51.8896</v>
      </c>
      <c r="AB44" s="6">
        <v>0</v>
      </c>
      <c r="AC44" s="4">
        <v>0</v>
      </c>
      <c r="AD44" s="1" t="s">
        <v>41</v>
      </c>
      <c r="AE44" s="1" t="s">
        <v>50</v>
      </c>
      <c r="AF44" s="1" t="s">
        <v>51</v>
      </c>
      <c r="AG44" s="1" t="s">
        <v>41</v>
      </c>
      <c r="AH44" s="1" t="s">
        <v>52</v>
      </c>
    </row>
    <row r="45" s="1" customFormat="1" spans="1:34">
      <c r="A45" s="1" t="s">
        <v>195</v>
      </c>
      <c r="B45" s="1" t="s">
        <v>36</v>
      </c>
      <c r="C45" s="1" t="s">
        <v>188</v>
      </c>
      <c r="D45" s="1" t="s">
        <v>38</v>
      </c>
      <c r="E45" s="1" t="s">
        <v>39</v>
      </c>
      <c r="F45" s="1" t="s">
        <v>40</v>
      </c>
      <c r="G45" s="1" t="s">
        <v>41</v>
      </c>
      <c r="H45" s="1" t="s">
        <v>68</v>
      </c>
      <c r="I45" s="1" t="s">
        <v>43</v>
      </c>
      <c r="J45" s="1" t="s">
        <v>41</v>
      </c>
      <c r="K45" s="1" t="s">
        <v>41</v>
      </c>
      <c r="L45" s="1" t="s">
        <v>198</v>
      </c>
      <c r="M45" s="1" t="s">
        <v>101</v>
      </c>
      <c r="N45" s="1" t="s">
        <v>102</v>
      </c>
      <c r="O45" s="1" t="s">
        <v>71</v>
      </c>
      <c r="P45" s="1" t="s">
        <v>72</v>
      </c>
      <c r="Q45" s="1" t="s">
        <v>73</v>
      </c>
      <c r="R45" s="1" t="s">
        <v>74</v>
      </c>
      <c r="S45" s="1" t="s">
        <v>154</v>
      </c>
      <c r="T45" s="3">
        <v>7</v>
      </c>
      <c r="U45" s="4">
        <v>2.27808</v>
      </c>
      <c r="V45" s="4">
        <v>0.0048</v>
      </c>
      <c r="W45" s="4">
        <v>1.51872</v>
      </c>
      <c r="X45" s="4">
        <v>0.0032</v>
      </c>
      <c r="Y45" s="4">
        <v>3.7968</v>
      </c>
      <c r="Z45" s="4">
        <v>0.008</v>
      </c>
      <c r="AA45" s="4">
        <v>7.5936</v>
      </c>
      <c r="AB45" s="6">
        <v>0</v>
      </c>
      <c r="AC45" s="4">
        <v>0</v>
      </c>
      <c r="AD45" s="1" t="s">
        <v>41</v>
      </c>
      <c r="AE45" s="1" t="s">
        <v>50</v>
      </c>
      <c r="AF45" s="1" t="s">
        <v>51</v>
      </c>
      <c r="AG45" s="1" t="s">
        <v>41</v>
      </c>
      <c r="AH45" s="1" t="s">
        <v>52</v>
      </c>
    </row>
    <row r="46" s="1" customFormat="1" spans="1:34">
      <c r="A46" s="1" t="s">
        <v>195</v>
      </c>
      <c r="B46" s="1" t="s">
        <v>36</v>
      </c>
      <c r="C46" s="1" t="s">
        <v>188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68</v>
      </c>
      <c r="I46" s="1" t="s">
        <v>43</v>
      </c>
      <c r="J46" s="1" t="s">
        <v>41</v>
      </c>
      <c r="K46" s="1" t="s">
        <v>41</v>
      </c>
      <c r="L46" s="1" t="s">
        <v>112</v>
      </c>
      <c r="M46" s="1" t="s">
        <v>101</v>
      </c>
      <c r="N46" s="1" t="s">
        <v>102</v>
      </c>
      <c r="O46" s="1" t="s">
        <v>71</v>
      </c>
      <c r="P46" s="1" t="s">
        <v>183</v>
      </c>
      <c r="Q46" s="1" t="s">
        <v>184</v>
      </c>
      <c r="R46" s="1" t="s">
        <v>47</v>
      </c>
      <c r="S46" s="1" t="s">
        <v>113</v>
      </c>
      <c r="T46" s="3">
        <v>1</v>
      </c>
      <c r="U46" s="4">
        <v>0.303744</v>
      </c>
      <c r="V46" s="4">
        <v>0.0048</v>
      </c>
      <c r="W46" s="4">
        <v>0</v>
      </c>
      <c r="X46" s="4">
        <v>0.0032</v>
      </c>
      <c r="Y46" s="4">
        <v>0</v>
      </c>
      <c r="Z46" s="4">
        <v>0.008</v>
      </c>
      <c r="AA46" s="4">
        <v>0.303744</v>
      </c>
      <c r="AB46" s="6">
        <v>0</v>
      </c>
      <c r="AC46" s="4">
        <v>0</v>
      </c>
      <c r="AD46" s="1" t="s">
        <v>41</v>
      </c>
      <c r="AE46" s="1" t="s">
        <v>50</v>
      </c>
      <c r="AF46" s="1" t="s">
        <v>51</v>
      </c>
      <c r="AG46" s="1" t="s">
        <v>41</v>
      </c>
      <c r="AH46" s="1" t="s">
        <v>52</v>
      </c>
    </row>
    <row r="47" s="1" customFormat="1" spans="1:34">
      <c r="A47" s="1" t="s">
        <v>195</v>
      </c>
      <c r="B47" s="1" t="s">
        <v>36</v>
      </c>
      <c r="C47" s="1" t="s">
        <v>188</v>
      </c>
      <c r="D47" s="1" t="s">
        <v>38</v>
      </c>
      <c r="E47" s="1" t="s">
        <v>39</v>
      </c>
      <c r="F47" s="1" t="s">
        <v>40</v>
      </c>
      <c r="G47" s="1" t="s">
        <v>41</v>
      </c>
      <c r="H47" s="1" t="s">
        <v>68</v>
      </c>
      <c r="I47" s="1" t="s">
        <v>43</v>
      </c>
      <c r="J47" s="1" t="s">
        <v>41</v>
      </c>
      <c r="K47" s="1" t="s">
        <v>41</v>
      </c>
      <c r="L47" s="1" t="s">
        <v>112</v>
      </c>
      <c r="M47" s="1" t="s">
        <v>101</v>
      </c>
      <c r="N47" s="1" t="s">
        <v>102</v>
      </c>
      <c r="O47" s="1" t="s">
        <v>71</v>
      </c>
      <c r="P47" s="1" t="s">
        <v>130</v>
      </c>
      <c r="Q47" s="1" t="s">
        <v>131</v>
      </c>
      <c r="R47" s="1" t="s">
        <v>47</v>
      </c>
      <c r="S47" s="1" t="s">
        <v>113</v>
      </c>
      <c r="T47" s="3">
        <v>2</v>
      </c>
      <c r="U47" s="4">
        <v>0.607488</v>
      </c>
      <c r="V47" s="4">
        <v>0.0048</v>
      </c>
      <c r="W47" s="4">
        <v>0</v>
      </c>
      <c r="X47" s="4">
        <v>0.0032</v>
      </c>
      <c r="Y47" s="4">
        <v>0</v>
      </c>
      <c r="Z47" s="4">
        <v>0.008</v>
      </c>
      <c r="AA47" s="4">
        <v>0.607488</v>
      </c>
      <c r="AB47" s="6">
        <v>0</v>
      </c>
      <c r="AC47" s="4">
        <v>0</v>
      </c>
      <c r="AD47" s="1" t="s">
        <v>41</v>
      </c>
      <c r="AE47" s="1" t="s">
        <v>50</v>
      </c>
      <c r="AF47" s="1" t="s">
        <v>51</v>
      </c>
      <c r="AG47" s="1" t="s">
        <v>41</v>
      </c>
      <c r="AH47" s="1" t="s">
        <v>52</v>
      </c>
    </row>
    <row r="48" s="1" customFormat="1" spans="1:34">
      <c r="A48" s="1" t="s">
        <v>195</v>
      </c>
      <c r="B48" s="1" t="s">
        <v>36</v>
      </c>
      <c r="C48" s="1" t="s">
        <v>188</v>
      </c>
      <c r="D48" s="1" t="s">
        <v>38</v>
      </c>
      <c r="E48" s="1" t="s">
        <v>39</v>
      </c>
      <c r="F48" s="1" t="s">
        <v>40</v>
      </c>
      <c r="G48" s="1" t="s">
        <v>41</v>
      </c>
      <c r="H48" s="1" t="s">
        <v>68</v>
      </c>
      <c r="I48" s="1" t="s">
        <v>43</v>
      </c>
      <c r="J48" s="1" t="s">
        <v>41</v>
      </c>
      <c r="K48" s="1" t="s">
        <v>41</v>
      </c>
      <c r="L48" s="1" t="s">
        <v>112</v>
      </c>
      <c r="M48" s="1" t="s">
        <v>101</v>
      </c>
      <c r="N48" s="1" t="s">
        <v>102</v>
      </c>
      <c r="O48" s="1" t="s">
        <v>71</v>
      </c>
      <c r="P48" s="1" t="s">
        <v>84</v>
      </c>
      <c r="Q48" s="1" t="s">
        <v>85</v>
      </c>
      <c r="R48" s="1" t="s">
        <v>47</v>
      </c>
      <c r="S48" s="1" t="s">
        <v>113</v>
      </c>
      <c r="T48" s="3">
        <v>241</v>
      </c>
      <c r="U48" s="4">
        <v>73.202304</v>
      </c>
      <c r="V48" s="4">
        <v>0.0048</v>
      </c>
      <c r="W48" s="4">
        <v>0</v>
      </c>
      <c r="X48" s="4">
        <v>0.0032</v>
      </c>
      <c r="Y48" s="4">
        <v>0</v>
      </c>
      <c r="Z48" s="4">
        <v>0.008</v>
      </c>
      <c r="AA48" s="4">
        <v>73.202304</v>
      </c>
      <c r="AB48" s="6">
        <v>0</v>
      </c>
      <c r="AC48" s="4">
        <v>0</v>
      </c>
      <c r="AD48" s="1" t="s">
        <v>41</v>
      </c>
      <c r="AE48" s="1" t="s">
        <v>50</v>
      </c>
      <c r="AF48" s="1" t="s">
        <v>51</v>
      </c>
      <c r="AG48" s="1" t="s">
        <v>41</v>
      </c>
      <c r="AH48" s="1" t="s">
        <v>52</v>
      </c>
    </row>
    <row r="49" s="1" customFormat="1" spans="1:34">
      <c r="A49" s="1" t="s">
        <v>195</v>
      </c>
      <c r="B49" s="1" t="s">
        <v>36</v>
      </c>
      <c r="C49" s="1" t="s">
        <v>188</v>
      </c>
      <c r="D49" s="1" t="s">
        <v>38</v>
      </c>
      <c r="E49" s="1" t="s">
        <v>39</v>
      </c>
      <c r="F49" s="1" t="s">
        <v>40</v>
      </c>
      <c r="G49" s="1" t="s">
        <v>41</v>
      </c>
      <c r="H49" s="1" t="s">
        <v>68</v>
      </c>
      <c r="I49" s="1" t="s">
        <v>43</v>
      </c>
      <c r="J49" s="1" t="s">
        <v>41</v>
      </c>
      <c r="K49" s="1" t="s">
        <v>41</v>
      </c>
      <c r="L49" s="1" t="s">
        <v>112</v>
      </c>
      <c r="M49" s="1" t="s">
        <v>101</v>
      </c>
      <c r="N49" s="1" t="s">
        <v>102</v>
      </c>
      <c r="O49" s="1" t="s">
        <v>71</v>
      </c>
      <c r="P49" s="1" t="s">
        <v>117</v>
      </c>
      <c r="Q49" s="1" t="s">
        <v>118</v>
      </c>
      <c r="R49" s="1" t="s">
        <v>74</v>
      </c>
      <c r="S49" s="1" t="s">
        <v>113</v>
      </c>
      <c r="T49" s="3">
        <v>10</v>
      </c>
      <c r="U49" s="4">
        <v>3.03744</v>
      </c>
      <c r="V49" s="4">
        <v>0.0048</v>
      </c>
      <c r="W49" s="4">
        <v>2.02496</v>
      </c>
      <c r="X49" s="4">
        <v>0.0032</v>
      </c>
      <c r="Y49" s="4">
        <v>5.0624</v>
      </c>
      <c r="Z49" s="4">
        <v>0.008</v>
      </c>
      <c r="AA49" s="4">
        <v>10.1248</v>
      </c>
      <c r="AB49" s="6">
        <v>0</v>
      </c>
      <c r="AC49" s="4">
        <v>0</v>
      </c>
      <c r="AD49" s="1" t="s">
        <v>41</v>
      </c>
      <c r="AE49" s="1" t="s">
        <v>50</v>
      </c>
      <c r="AF49" s="1" t="s">
        <v>51</v>
      </c>
      <c r="AG49" s="1" t="s">
        <v>41</v>
      </c>
      <c r="AH49" s="1" t="s">
        <v>52</v>
      </c>
    </row>
    <row r="50" s="1" customFormat="1" spans="1:34">
      <c r="A50" s="1" t="s">
        <v>195</v>
      </c>
      <c r="B50" s="1" t="s">
        <v>36</v>
      </c>
      <c r="C50" s="1" t="s">
        <v>188</v>
      </c>
      <c r="D50" s="1" t="s">
        <v>38</v>
      </c>
      <c r="E50" s="1" t="s">
        <v>39</v>
      </c>
      <c r="F50" s="1" t="s">
        <v>40</v>
      </c>
      <c r="G50" s="1" t="s">
        <v>41</v>
      </c>
      <c r="H50" s="1" t="s">
        <v>68</v>
      </c>
      <c r="I50" s="1" t="s">
        <v>43</v>
      </c>
      <c r="J50" s="1" t="s">
        <v>41</v>
      </c>
      <c r="K50" s="1" t="s">
        <v>41</v>
      </c>
      <c r="L50" s="1" t="s">
        <v>112</v>
      </c>
      <c r="M50" s="1" t="s">
        <v>101</v>
      </c>
      <c r="N50" s="1" t="s">
        <v>102</v>
      </c>
      <c r="O50" s="1" t="s">
        <v>71</v>
      </c>
      <c r="P50" s="1" t="s">
        <v>72</v>
      </c>
      <c r="Q50" s="1" t="s">
        <v>73</v>
      </c>
      <c r="R50" s="1" t="s">
        <v>74</v>
      </c>
      <c r="S50" s="1" t="s">
        <v>113</v>
      </c>
      <c r="T50" s="3">
        <v>21</v>
      </c>
      <c r="U50" s="4">
        <v>6.378624</v>
      </c>
      <c r="V50" s="4">
        <v>0.0048</v>
      </c>
      <c r="W50" s="4">
        <v>4.252416</v>
      </c>
      <c r="X50" s="4">
        <v>0.0032</v>
      </c>
      <c r="Y50" s="4">
        <v>10.63104</v>
      </c>
      <c r="Z50" s="4">
        <v>0.008</v>
      </c>
      <c r="AA50" s="4">
        <v>21.26208</v>
      </c>
      <c r="AB50" s="6">
        <v>0</v>
      </c>
      <c r="AC50" s="4">
        <v>0</v>
      </c>
      <c r="AD50" s="1" t="s">
        <v>41</v>
      </c>
      <c r="AE50" s="1" t="s">
        <v>50</v>
      </c>
      <c r="AF50" s="1" t="s">
        <v>51</v>
      </c>
      <c r="AG50" s="1" t="s">
        <v>41</v>
      </c>
      <c r="AH50" s="1" t="s">
        <v>52</v>
      </c>
    </row>
    <row r="51" s="1" customFormat="1" spans="1:34">
      <c r="A51" s="1" t="s">
        <v>195</v>
      </c>
      <c r="B51" s="1" t="s">
        <v>36</v>
      </c>
      <c r="C51" s="1" t="s">
        <v>188</v>
      </c>
      <c r="D51" s="1" t="s">
        <v>38</v>
      </c>
      <c r="E51" s="1" t="s">
        <v>39</v>
      </c>
      <c r="F51" s="1" t="s">
        <v>40</v>
      </c>
      <c r="G51" s="1" t="s">
        <v>41</v>
      </c>
      <c r="H51" s="1" t="s">
        <v>104</v>
      </c>
      <c r="I51" s="1" t="s">
        <v>43</v>
      </c>
      <c r="J51" s="1" t="s">
        <v>41</v>
      </c>
      <c r="K51" s="1" t="s">
        <v>41</v>
      </c>
      <c r="L51" s="1" t="s">
        <v>112</v>
      </c>
      <c r="M51" s="1" t="s">
        <v>101</v>
      </c>
      <c r="N51" s="1" t="s">
        <v>102</v>
      </c>
      <c r="O51" s="1" t="s">
        <v>71</v>
      </c>
      <c r="P51" s="1" t="s">
        <v>185</v>
      </c>
      <c r="Q51" s="1" t="s">
        <v>186</v>
      </c>
      <c r="R51" s="1" t="s">
        <v>37</v>
      </c>
      <c r="S51" s="1" t="s">
        <v>113</v>
      </c>
      <c r="T51" s="3">
        <v>18</v>
      </c>
      <c r="U51" s="4">
        <v>5.467392</v>
      </c>
      <c r="V51" s="4">
        <v>0.0048</v>
      </c>
      <c r="W51" s="4">
        <v>3.644928</v>
      </c>
      <c r="X51" s="4">
        <v>0.0032</v>
      </c>
      <c r="Y51" s="4">
        <v>0</v>
      </c>
      <c r="Z51" s="4">
        <v>0.008</v>
      </c>
      <c r="AA51" s="4">
        <v>9.11232</v>
      </c>
      <c r="AB51" s="6">
        <v>0</v>
      </c>
      <c r="AC51" s="4">
        <v>0</v>
      </c>
      <c r="AD51" s="1" t="s">
        <v>41</v>
      </c>
      <c r="AE51" s="1" t="s">
        <v>50</v>
      </c>
      <c r="AF51" s="1" t="s">
        <v>51</v>
      </c>
      <c r="AG51" s="1" t="s">
        <v>41</v>
      </c>
      <c r="AH51" s="1" t="s">
        <v>52</v>
      </c>
    </row>
    <row r="52" s="1" customFormat="1" spans="1:34">
      <c r="A52" s="1" t="s">
        <v>195</v>
      </c>
      <c r="B52" s="1" t="s">
        <v>36</v>
      </c>
      <c r="C52" s="1" t="s">
        <v>188</v>
      </c>
      <c r="D52" s="1" t="s">
        <v>38</v>
      </c>
      <c r="E52" s="1" t="s">
        <v>39</v>
      </c>
      <c r="F52" s="1" t="s">
        <v>40</v>
      </c>
      <c r="G52" s="1" t="s">
        <v>41</v>
      </c>
      <c r="H52" s="1" t="s">
        <v>68</v>
      </c>
      <c r="I52" s="1" t="s">
        <v>43</v>
      </c>
      <c r="J52" s="1" t="s">
        <v>41</v>
      </c>
      <c r="K52" s="1" t="s">
        <v>41</v>
      </c>
      <c r="L52" s="1" t="s">
        <v>138</v>
      </c>
      <c r="M52" s="1" t="s">
        <v>101</v>
      </c>
      <c r="N52" s="1" t="s">
        <v>102</v>
      </c>
      <c r="O52" s="1" t="s">
        <v>71</v>
      </c>
      <c r="P52" s="1" t="s">
        <v>72</v>
      </c>
      <c r="Q52" s="1" t="s">
        <v>73</v>
      </c>
      <c r="R52" s="1" t="s">
        <v>74</v>
      </c>
      <c r="S52" s="1" t="s">
        <v>139</v>
      </c>
      <c r="T52" s="3">
        <v>2</v>
      </c>
      <c r="U52" s="4">
        <v>9.7632</v>
      </c>
      <c r="V52" s="4">
        <v>0.0048</v>
      </c>
      <c r="W52" s="4">
        <v>6.5088</v>
      </c>
      <c r="X52" s="4">
        <v>0.0032</v>
      </c>
      <c r="Y52" s="4">
        <v>16.272</v>
      </c>
      <c r="Z52" s="4">
        <v>0.008</v>
      </c>
      <c r="AA52" s="4">
        <v>32.544</v>
      </c>
      <c r="AB52" s="6">
        <v>0</v>
      </c>
      <c r="AC52" s="4">
        <v>0</v>
      </c>
      <c r="AD52" s="1" t="s">
        <v>41</v>
      </c>
      <c r="AE52" s="1" t="s">
        <v>50</v>
      </c>
      <c r="AF52" s="1" t="s">
        <v>51</v>
      </c>
      <c r="AG52" s="1" t="s">
        <v>41</v>
      </c>
      <c r="AH52" s="1" t="s">
        <v>52</v>
      </c>
    </row>
    <row r="53" s="1" customFormat="1" spans="1:34">
      <c r="A53" s="1" t="s">
        <v>195</v>
      </c>
      <c r="B53" s="1" t="s">
        <v>36</v>
      </c>
      <c r="C53" s="1" t="s">
        <v>188</v>
      </c>
      <c r="D53" s="1" t="s">
        <v>38</v>
      </c>
      <c r="E53" s="1" t="s">
        <v>39</v>
      </c>
      <c r="F53" s="1" t="s">
        <v>40</v>
      </c>
      <c r="G53" s="1" t="s">
        <v>41</v>
      </c>
      <c r="H53" s="1" t="s">
        <v>68</v>
      </c>
      <c r="I53" s="1" t="s">
        <v>43</v>
      </c>
      <c r="J53" s="1" t="s">
        <v>41</v>
      </c>
      <c r="K53" s="1" t="s">
        <v>41</v>
      </c>
      <c r="L53" s="1" t="s">
        <v>107</v>
      </c>
      <c r="M53" s="1" t="s">
        <v>101</v>
      </c>
      <c r="N53" s="1" t="s">
        <v>102</v>
      </c>
      <c r="O53" s="1" t="s">
        <v>71</v>
      </c>
      <c r="P53" s="1" t="s">
        <v>72</v>
      </c>
      <c r="Q53" s="1" t="s">
        <v>73</v>
      </c>
      <c r="R53" s="1" t="s">
        <v>74</v>
      </c>
      <c r="S53" s="1" t="s">
        <v>140</v>
      </c>
      <c r="T53" s="3">
        <v>2</v>
      </c>
      <c r="U53" s="4">
        <v>7.3224</v>
      </c>
      <c r="V53" s="4">
        <v>0.0048</v>
      </c>
      <c r="W53" s="4">
        <v>4.8816</v>
      </c>
      <c r="X53" s="4">
        <v>0.0032</v>
      </c>
      <c r="Y53" s="4">
        <v>12.204</v>
      </c>
      <c r="Z53" s="4">
        <v>0.008</v>
      </c>
      <c r="AA53" s="4">
        <v>24.408</v>
      </c>
      <c r="AB53" s="6">
        <v>0</v>
      </c>
      <c r="AC53" s="4">
        <v>0</v>
      </c>
      <c r="AD53" s="1" t="s">
        <v>41</v>
      </c>
      <c r="AE53" s="1" t="s">
        <v>50</v>
      </c>
      <c r="AF53" s="1" t="s">
        <v>51</v>
      </c>
      <c r="AG53" s="1" t="s">
        <v>41</v>
      </c>
      <c r="AH53" s="1" t="s">
        <v>52</v>
      </c>
    </row>
    <row r="54" s="1" customFormat="1" spans="1:34">
      <c r="A54" s="1" t="s">
        <v>195</v>
      </c>
      <c r="B54" s="1" t="s">
        <v>36</v>
      </c>
      <c r="C54" s="1" t="s">
        <v>188</v>
      </c>
      <c r="D54" s="1" t="s">
        <v>38</v>
      </c>
      <c r="E54" s="1" t="s">
        <v>39</v>
      </c>
      <c r="F54" s="1" t="s">
        <v>40</v>
      </c>
      <c r="G54" s="1" t="s">
        <v>41</v>
      </c>
      <c r="H54" s="1" t="s">
        <v>68</v>
      </c>
      <c r="I54" s="1" t="s">
        <v>43</v>
      </c>
      <c r="J54" s="1" t="s">
        <v>41</v>
      </c>
      <c r="K54" s="1" t="s">
        <v>41</v>
      </c>
      <c r="L54" s="1" t="s">
        <v>141</v>
      </c>
      <c r="M54" s="1" t="s">
        <v>101</v>
      </c>
      <c r="N54" s="1" t="s">
        <v>102</v>
      </c>
      <c r="O54" s="1" t="s">
        <v>71</v>
      </c>
      <c r="P54" s="1" t="s">
        <v>72</v>
      </c>
      <c r="Q54" s="1" t="s">
        <v>73</v>
      </c>
      <c r="R54" s="1" t="s">
        <v>74</v>
      </c>
      <c r="S54" s="1" t="s">
        <v>142</v>
      </c>
      <c r="T54" s="3">
        <v>2</v>
      </c>
      <c r="U54" s="4">
        <v>1.13904</v>
      </c>
      <c r="V54" s="4">
        <v>0.0048</v>
      </c>
      <c r="W54" s="4">
        <v>0.75936</v>
      </c>
      <c r="X54" s="4">
        <v>0.0032</v>
      </c>
      <c r="Y54" s="4">
        <v>1.8984</v>
      </c>
      <c r="Z54" s="4">
        <v>0.008</v>
      </c>
      <c r="AA54" s="4">
        <v>3.7968</v>
      </c>
      <c r="AB54" s="6">
        <v>0</v>
      </c>
      <c r="AC54" s="4">
        <v>0</v>
      </c>
      <c r="AD54" s="1" t="s">
        <v>41</v>
      </c>
      <c r="AE54" s="1" t="s">
        <v>50</v>
      </c>
      <c r="AF54" s="1" t="s">
        <v>51</v>
      </c>
      <c r="AG54" s="1" t="s">
        <v>41</v>
      </c>
      <c r="AH54" s="1" t="s">
        <v>52</v>
      </c>
    </row>
    <row r="55" s="1" customFormat="1" spans="1:34">
      <c r="A55" s="1" t="s">
        <v>195</v>
      </c>
      <c r="B55" s="1" t="s">
        <v>36</v>
      </c>
      <c r="C55" s="1" t="s">
        <v>188</v>
      </c>
      <c r="D55" s="1" t="s">
        <v>38</v>
      </c>
      <c r="E55" s="1" t="s">
        <v>39</v>
      </c>
      <c r="F55" s="1" t="s">
        <v>40</v>
      </c>
      <c r="G55" s="1" t="s">
        <v>41</v>
      </c>
      <c r="H55" s="1" t="s">
        <v>68</v>
      </c>
      <c r="I55" s="1" t="s">
        <v>43</v>
      </c>
      <c r="J55" s="1" t="s">
        <v>41</v>
      </c>
      <c r="K55" s="1" t="s">
        <v>41</v>
      </c>
      <c r="L55" s="1" t="s">
        <v>143</v>
      </c>
      <c r="M55" s="1" t="s">
        <v>101</v>
      </c>
      <c r="N55" s="1" t="s">
        <v>102</v>
      </c>
      <c r="O55" s="1" t="s">
        <v>71</v>
      </c>
      <c r="P55" s="1" t="s">
        <v>72</v>
      </c>
      <c r="Q55" s="1" t="s">
        <v>73</v>
      </c>
      <c r="R55" s="1" t="s">
        <v>74</v>
      </c>
      <c r="S55" s="1" t="s">
        <v>144</v>
      </c>
      <c r="T55" s="3">
        <v>2</v>
      </c>
      <c r="U55" s="4">
        <v>14.97024</v>
      </c>
      <c r="V55" s="4">
        <v>0.0048</v>
      </c>
      <c r="W55" s="4">
        <v>9.98016</v>
      </c>
      <c r="X55" s="4">
        <v>0.0032</v>
      </c>
      <c r="Y55" s="4">
        <v>24.9504</v>
      </c>
      <c r="Z55" s="4">
        <v>0.008</v>
      </c>
      <c r="AA55" s="4">
        <v>49.9008</v>
      </c>
      <c r="AB55" s="6">
        <v>0</v>
      </c>
      <c r="AC55" s="4">
        <v>0</v>
      </c>
      <c r="AD55" s="1" t="s">
        <v>41</v>
      </c>
      <c r="AE55" s="1" t="s">
        <v>50</v>
      </c>
      <c r="AF55" s="1" t="s">
        <v>51</v>
      </c>
      <c r="AG55" s="1" t="s">
        <v>41</v>
      </c>
      <c r="AH55" s="1" t="s">
        <v>52</v>
      </c>
    </row>
    <row r="56" s="1" customFormat="1" spans="1:34">
      <c r="A56" s="1" t="s">
        <v>195</v>
      </c>
      <c r="B56" s="1" t="s">
        <v>36</v>
      </c>
      <c r="C56" s="1" t="s">
        <v>188</v>
      </c>
      <c r="D56" s="1" t="s">
        <v>38</v>
      </c>
      <c r="E56" s="1" t="s">
        <v>39</v>
      </c>
      <c r="F56" s="1" t="s">
        <v>40</v>
      </c>
      <c r="G56" s="1" t="s">
        <v>41</v>
      </c>
      <c r="H56" s="1" t="s">
        <v>68</v>
      </c>
      <c r="I56" s="1" t="s">
        <v>43</v>
      </c>
      <c r="J56" s="1" t="s">
        <v>41</v>
      </c>
      <c r="K56" s="1" t="s">
        <v>41</v>
      </c>
      <c r="L56" s="1" t="s">
        <v>145</v>
      </c>
      <c r="M56" s="1" t="s">
        <v>101</v>
      </c>
      <c r="N56" s="1" t="s">
        <v>102</v>
      </c>
      <c r="O56" s="1" t="s">
        <v>71</v>
      </c>
      <c r="P56" s="1" t="s">
        <v>72</v>
      </c>
      <c r="Q56" s="1" t="s">
        <v>73</v>
      </c>
      <c r="R56" s="1" t="s">
        <v>74</v>
      </c>
      <c r="S56" s="1" t="s">
        <v>146</v>
      </c>
      <c r="T56" s="3">
        <v>2</v>
      </c>
      <c r="U56" s="4">
        <v>7.3224</v>
      </c>
      <c r="V56" s="4">
        <v>0.0048</v>
      </c>
      <c r="W56" s="4">
        <v>4.8816</v>
      </c>
      <c r="X56" s="4">
        <v>0.0032</v>
      </c>
      <c r="Y56" s="4">
        <v>12.204</v>
      </c>
      <c r="Z56" s="4">
        <v>0.008</v>
      </c>
      <c r="AA56" s="4">
        <v>24.408</v>
      </c>
      <c r="AB56" s="6">
        <v>0</v>
      </c>
      <c r="AC56" s="4">
        <v>0</v>
      </c>
      <c r="AD56" s="1" t="s">
        <v>41</v>
      </c>
      <c r="AE56" s="1" t="s">
        <v>50</v>
      </c>
      <c r="AF56" s="1" t="s">
        <v>51</v>
      </c>
      <c r="AG56" s="1" t="s">
        <v>41</v>
      </c>
      <c r="AH56" s="1" t="s">
        <v>52</v>
      </c>
    </row>
    <row r="57" s="1" customFormat="1" spans="1:34">
      <c r="A57" s="1" t="s">
        <v>195</v>
      </c>
      <c r="B57" s="1" t="s">
        <v>36</v>
      </c>
      <c r="C57" s="1" t="s">
        <v>188</v>
      </c>
      <c r="D57" s="1" t="s">
        <v>38</v>
      </c>
      <c r="E57" s="1" t="s">
        <v>39</v>
      </c>
      <c r="F57" s="1" t="s">
        <v>40</v>
      </c>
      <c r="G57" s="1" t="s">
        <v>41</v>
      </c>
      <c r="H57" s="1" t="s">
        <v>68</v>
      </c>
      <c r="I57" s="1" t="s">
        <v>43</v>
      </c>
      <c r="J57" s="1" t="s">
        <v>41</v>
      </c>
      <c r="K57" s="1" t="s">
        <v>41</v>
      </c>
      <c r="L57" s="1" t="s">
        <v>141</v>
      </c>
      <c r="M57" s="1" t="s">
        <v>101</v>
      </c>
      <c r="N57" s="1" t="s">
        <v>102</v>
      </c>
      <c r="O57" s="1" t="s">
        <v>71</v>
      </c>
      <c r="P57" s="1" t="s">
        <v>72</v>
      </c>
      <c r="Q57" s="1" t="s">
        <v>73</v>
      </c>
      <c r="R57" s="1" t="s">
        <v>74</v>
      </c>
      <c r="S57" s="1" t="s">
        <v>147</v>
      </c>
      <c r="T57" s="3">
        <v>2</v>
      </c>
      <c r="U57" s="4">
        <v>1.13904</v>
      </c>
      <c r="V57" s="4">
        <v>0.0048</v>
      </c>
      <c r="W57" s="4">
        <v>0.75936</v>
      </c>
      <c r="X57" s="4">
        <v>0.0032</v>
      </c>
      <c r="Y57" s="4">
        <v>1.8984</v>
      </c>
      <c r="Z57" s="4">
        <v>0.008</v>
      </c>
      <c r="AA57" s="4">
        <v>3.7968</v>
      </c>
      <c r="AB57" s="6">
        <v>0</v>
      </c>
      <c r="AC57" s="4">
        <v>0</v>
      </c>
      <c r="AD57" s="1" t="s">
        <v>41</v>
      </c>
      <c r="AE57" s="1" t="s">
        <v>50</v>
      </c>
      <c r="AF57" s="1" t="s">
        <v>51</v>
      </c>
      <c r="AG57" s="1" t="s">
        <v>41</v>
      </c>
      <c r="AH57" s="1" t="s">
        <v>52</v>
      </c>
    </row>
    <row r="58" s="1" customFormat="1" spans="1:34">
      <c r="A58" s="1" t="s">
        <v>195</v>
      </c>
      <c r="B58" s="1" t="s">
        <v>36</v>
      </c>
      <c r="C58" s="1" t="s">
        <v>188</v>
      </c>
      <c r="D58" s="1" t="s">
        <v>38</v>
      </c>
      <c r="E58" s="1" t="s">
        <v>39</v>
      </c>
      <c r="F58" s="1" t="s">
        <v>40</v>
      </c>
      <c r="G58" s="1" t="s">
        <v>41</v>
      </c>
      <c r="H58" s="1" t="s">
        <v>68</v>
      </c>
      <c r="I58" s="1" t="s">
        <v>43</v>
      </c>
      <c r="J58" s="1" t="s">
        <v>41</v>
      </c>
      <c r="K58" s="1" t="s">
        <v>41</v>
      </c>
      <c r="L58" s="1" t="s">
        <v>143</v>
      </c>
      <c r="M58" s="1" t="s">
        <v>101</v>
      </c>
      <c r="N58" s="1" t="s">
        <v>102</v>
      </c>
      <c r="O58" s="1" t="s">
        <v>71</v>
      </c>
      <c r="P58" s="1" t="s">
        <v>72</v>
      </c>
      <c r="Q58" s="1" t="s">
        <v>73</v>
      </c>
      <c r="R58" s="1" t="s">
        <v>74</v>
      </c>
      <c r="S58" s="1" t="s">
        <v>148</v>
      </c>
      <c r="T58" s="3">
        <v>3</v>
      </c>
      <c r="U58" s="4">
        <v>35.47296</v>
      </c>
      <c r="V58" s="4">
        <v>0.0048</v>
      </c>
      <c r="W58" s="4">
        <v>23.64864</v>
      </c>
      <c r="X58" s="4">
        <v>0.0032</v>
      </c>
      <c r="Y58" s="4">
        <v>59.1216</v>
      </c>
      <c r="Z58" s="4">
        <v>0.008</v>
      </c>
      <c r="AA58" s="4">
        <v>118.2432</v>
      </c>
      <c r="AB58" s="6">
        <v>0</v>
      </c>
      <c r="AC58" s="4">
        <v>0</v>
      </c>
      <c r="AD58" s="1" t="s">
        <v>41</v>
      </c>
      <c r="AE58" s="1" t="s">
        <v>50</v>
      </c>
      <c r="AF58" s="1" t="s">
        <v>51</v>
      </c>
      <c r="AG58" s="1" t="s">
        <v>41</v>
      </c>
      <c r="AH58" s="1" t="s">
        <v>52</v>
      </c>
    </row>
    <row r="59" s="1" customFormat="1" spans="1:34">
      <c r="A59" s="1" t="s">
        <v>199</v>
      </c>
      <c r="B59" s="1" t="s">
        <v>36</v>
      </c>
      <c r="C59" s="1" t="s">
        <v>188</v>
      </c>
      <c r="D59" s="1" t="s">
        <v>38</v>
      </c>
      <c r="E59" s="1" t="s">
        <v>39</v>
      </c>
      <c r="F59" s="1" t="s">
        <v>40</v>
      </c>
      <c r="G59" s="1" t="s">
        <v>41</v>
      </c>
      <c r="H59" s="1" t="s">
        <v>68</v>
      </c>
      <c r="I59" s="1" t="s">
        <v>43</v>
      </c>
      <c r="J59" s="1" t="s">
        <v>41</v>
      </c>
      <c r="K59" s="1" t="s">
        <v>41</v>
      </c>
      <c r="L59" s="1" t="s">
        <v>88</v>
      </c>
      <c r="M59" s="1" t="s">
        <v>84</v>
      </c>
      <c r="N59" s="1" t="s">
        <v>85</v>
      </c>
      <c r="O59" s="1" t="s">
        <v>47</v>
      </c>
      <c r="P59" s="1" t="s">
        <v>72</v>
      </c>
      <c r="Q59" s="1" t="s">
        <v>73</v>
      </c>
      <c r="R59" s="1" t="s">
        <v>74</v>
      </c>
      <c r="S59" s="1" t="s">
        <v>89</v>
      </c>
      <c r="T59" s="3">
        <v>36</v>
      </c>
      <c r="U59" s="4">
        <v>0</v>
      </c>
      <c r="V59" s="4">
        <v>0</v>
      </c>
      <c r="W59" s="4">
        <v>1.126016</v>
      </c>
      <c r="X59" s="4">
        <v>0.0032</v>
      </c>
      <c r="Y59" s="4">
        <v>2.81504</v>
      </c>
      <c r="Z59" s="4">
        <v>0.008</v>
      </c>
      <c r="AA59" s="4">
        <v>3.941056</v>
      </c>
      <c r="AB59" s="6">
        <v>0</v>
      </c>
      <c r="AC59" s="4">
        <v>0</v>
      </c>
      <c r="AD59" s="1" t="s">
        <v>41</v>
      </c>
      <c r="AE59" s="1" t="s">
        <v>50</v>
      </c>
      <c r="AF59" s="1" t="s">
        <v>51</v>
      </c>
      <c r="AG59" s="1" t="s">
        <v>41</v>
      </c>
      <c r="AH59" s="1" t="s">
        <v>52</v>
      </c>
    </row>
    <row r="60" s="1" customFormat="1" spans="1:34">
      <c r="A60" s="1" t="s">
        <v>199</v>
      </c>
      <c r="B60" s="1" t="s">
        <v>36</v>
      </c>
      <c r="C60" s="1" t="s">
        <v>188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68</v>
      </c>
      <c r="I60" s="1" t="s">
        <v>43</v>
      </c>
      <c r="J60" s="1" t="s">
        <v>41</v>
      </c>
      <c r="K60" s="1" t="s">
        <v>41</v>
      </c>
      <c r="L60" s="1" t="s">
        <v>90</v>
      </c>
      <c r="M60" s="1" t="s">
        <v>84</v>
      </c>
      <c r="N60" s="1" t="s">
        <v>85</v>
      </c>
      <c r="O60" s="1" t="s">
        <v>47</v>
      </c>
      <c r="P60" s="1" t="s">
        <v>72</v>
      </c>
      <c r="Q60" s="1" t="s">
        <v>73</v>
      </c>
      <c r="R60" s="1" t="s">
        <v>74</v>
      </c>
      <c r="S60" s="1" t="s">
        <v>91</v>
      </c>
      <c r="T60" s="3">
        <v>36</v>
      </c>
      <c r="U60" s="4">
        <v>0</v>
      </c>
      <c r="V60" s="4">
        <v>0</v>
      </c>
      <c r="W60" s="4">
        <v>0.40224</v>
      </c>
      <c r="X60" s="4">
        <v>0.0032</v>
      </c>
      <c r="Y60" s="4">
        <v>1.0056</v>
      </c>
      <c r="Z60" s="4">
        <v>0.008</v>
      </c>
      <c r="AA60" s="4">
        <v>1.40784</v>
      </c>
      <c r="AB60" s="6">
        <v>0</v>
      </c>
      <c r="AC60" s="4">
        <v>0</v>
      </c>
      <c r="AD60" s="1" t="s">
        <v>41</v>
      </c>
      <c r="AE60" s="1" t="s">
        <v>50</v>
      </c>
      <c r="AF60" s="1" t="s">
        <v>51</v>
      </c>
      <c r="AG60" s="1" t="s">
        <v>41</v>
      </c>
      <c r="AH60" s="1" t="s">
        <v>52</v>
      </c>
    </row>
    <row r="61" s="1" customFormat="1" spans="1:34">
      <c r="A61" s="1" t="s">
        <v>199</v>
      </c>
      <c r="B61" s="1" t="s">
        <v>36</v>
      </c>
      <c r="C61" s="1" t="s">
        <v>188</v>
      </c>
      <c r="D61" s="1" t="s">
        <v>38</v>
      </c>
      <c r="E61" s="1" t="s">
        <v>39</v>
      </c>
      <c r="F61" s="1" t="s">
        <v>40</v>
      </c>
      <c r="G61" s="1" t="s">
        <v>41</v>
      </c>
      <c r="H61" s="1" t="s">
        <v>68</v>
      </c>
      <c r="I61" s="1" t="s">
        <v>43</v>
      </c>
      <c r="J61" s="1" t="s">
        <v>41</v>
      </c>
      <c r="K61" s="1" t="s">
        <v>41</v>
      </c>
      <c r="L61" s="1" t="s">
        <v>112</v>
      </c>
      <c r="M61" s="1" t="s">
        <v>84</v>
      </c>
      <c r="N61" s="1" t="s">
        <v>85</v>
      </c>
      <c r="O61" s="1" t="s">
        <v>47</v>
      </c>
      <c r="P61" s="1" t="s">
        <v>117</v>
      </c>
      <c r="Q61" s="1" t="s">
        <v>118</v>
      </c>
      <c r="R61" s="1" t="s">
        <v>74</v>
      </c>
      <c r="S61" s="1" t="s">
        <v>113</v>
      </c>
      <c r="T61" s="3">
        <v>179</v>
      </c>
      <c r="U61" s="4">
        <v>0</v>
      </c>
      <c r="V61" s="4">
        <v>0</v>
      </c>
      <c r="W61" s="4">
        <v>36.246784</v>
      </c>
      <c r="X61" s="4">
        <v>0.0032</v>
      </c>
      <c r="Y61" s="4">
        <v>90.61696</v>
      </c>
      <c r="Z61" s="4">
        <v>0.008</v>
      </c>
      <c r="AA61" s="4">
        <v>126.863744</v>
      </c>
      <c r="AB61" s="6">
        <v>0</v>
      </c>
      <c r="AC61" s="4">
        <v>0</v>
      </c>
      <c r="AD61" s="1" t="s">
        <v>41</v>
      </c>
      <c r="AE61" s="1" t="s">
        <v>50</v>
      </c>
      <c r="AF61" s="1" t="s">
        <v>51</v>
      </c>
      <c r="AG61" s="1" t="s">
        <v>41</v>
      </c>
      <c r="AH61" s="1" t="s">
        <v>52</v>
      </c>
    </row>
    <row r="62" s="1" customFormat="1" spans="1:34">
      <c r="A62" s="1" t="s">
        <v>199</v>
      </c>
      <c r="B62" s="1" t="s">
        <v>36</v>
      </c>
      <c r="C62" s="1" t="s">
        <v>188</v>
      </c>
      <c r="D62" s="1" t="s">
        <v>38</v>
      </c>
      <c r="E62" s="1" t="s">
        <v>39</v>
      </c>
      <c r="F62" s="1" t="s">
        <v>40</v>
      </c>
      <c r="G62" s="1" t="s">
        <v>41</v>
      </c>
      <c r="H62" s="1" t="s">
        <v>68</v>
      </c>
      <c r="I62" s="1" t="s">
        <v>43</v>
      </c>
      <c r="J62" s="1" t="s">
        <v>41</v>
      </c>
      <c r="K62" s="1" t="s">
        <v>41</v>
      </c>
      <c r="L62" s="1" t="s">
        <v>112</v>
      </c>
      <c r="M62" s="1" t="s">
        <v>84</v>
      </c>
      <c r="N62" s="1" t="s">
        <v>85</v>
      </c>
      <c r="O62" s="1" t="s">
        <v>47</v>
      </c>
      <c r="P62" s="1" t="s">
        <v>72</v>
      </c>
      <c r="Q62" s="1" t="s">
        <v>73</v>
      </c>
      <c r="R62" s="1" t="s">
        <v>74</v>
      </c>
      <c r="S62" s="1" t="s">
        <v>113</v>
      </c>
      <c r="T62" s="3">
        <v>10</v>
      </c>
      <c r="U62" s="4">
        <v>0</v>
      </c>
      <c r="V62" s="4">
        <v>0</v>
      </c>
      <c r="W62" s="4">
        <v>2.02496</v>
      </c>
      <c r="X62" s="4">
        <v>0.0032</v>
      </c>
      <c r="Y62" s="4">
        <v>5.0624</v>
      </c>
      <c r="Z62" s="4">
        <v>0.008</v>
      </c>
      <c r="AA62" s="4">
        <v>7.08736</v>
      </c>
      <c r="AB62" s="6">
        <v>0</v>
      </c>
      <c r="AC62" s="4">
        <v>0</v>
      </c>
      <c r="AD62" s="1" t="s">
        <v>41</v>
      </c>
      <c r="AE62" s="1" t="s">
        <v>50</v>
      </c>
      <c r="AF62" s="1" t="s">
        <v>51</v>
      </c>
      <c r="AG62" s="1" t="s">
        <v>41</v>
      </c>
      <c r="AH62" s="1" t="s">
        <v>52</v>
      </c>
    </row>
    <row r="63" s="1" customFormat="1" spans="1:34">
      <c r="A63" s="1" t="s">
        <v>200</v>
      </c>
      <c r="B63" s="1" t="s">
        <v>36</v>
      </c>
      <c r="C63" s="1" t="s">
        <v>188</v>
      </c>
      <c r="D63" s="1" t="s">
        <v>38</v>
      </c>
      <c r="E63" s="1" t="s">
        <v>39</v>
      </c>
      <c r="F63" s="1" t="s">
        <v>40</v>
      </c>
      <c r="G63" s="1" t="s">
        <v>41</v>
      </c>
      <c r="H63" s="1" t="s">
        <v>42</v>
      </c>
      <c r="I63" s="1" t="s">
        <v>43</v>
      </c>
      <c r="J63" s="1" t="s">
        <v>41</v>
      </c>
      <c r="K63" s="1" t="s">
        <v>41</v>
      </c>
      <c r="L63" s="1" t="s">
        <v>112</v>
      </c>
      <c r="M63" s="1" t="s">
        <v>130</v>
      </c>
      <c r="N63" s="1" t="s">
        <v>131</v>
      </c>
      <c r="O63" s="1" t="s">
        <v>47</v>
      </c>
      <c r="P63" s="1" t="s">
        <v>130</v>
      </c>
      <c r="Q63" s="1" t="s">
        <v>131</v>
      </c>
      <c r="R63" s="1" t="s">
        <v>48</v>
      </c>
      <c r="S63" s="1" t="s">
        <v>113</v>
      </c>
      <c r="T63" s="3">
        <v>2</v>
      </c>
      <c r="U63" s="4">
        <v>0</v>
      </c>
      <c r="V63" s="4">
        <v>0</v>
      </c>
      <c r="W63" s="4">
        <v>0.404992</v>
      </c>
      <c r="X63" s="4">
        <v>0.0032</v>
      </c>
      <c r="Y63" s="4">
        <v>0</v>
      </c>
      <c r="Z63" s="4">
        <v>0</v>
      </c>
      <c r="AA63" s="4">
        <v>0.404992</v>
      </c>
      <c r="AB63" s="6">
        <v>0</v>
      </c>
      <c r="AC63" s="4">
        <v>0</v>
      </c>
      <c r="AD63" s="1" t="s">
        <v>41</v>
      </c>
      <c r="AE63" s="1" t="s">
        <v>50</v>
      </c>
      <c r="AF63" s="1" t="s">
        <v>51</v>
      </c>
      <c r="AG63" s="1" t="s">
        <v>41</v>
      </c>
      <c r="AH63" s="1" t="s">
        <v>52</v>
      </c>
    </row>
    <row r="64" spans="21:25">
      <c r="U64" s="5">
        <f>SUM(U2:U63)</f>
        <v>749.427696</v>
      </c>
      <c r="V64" s="5"/>
      <c r="W64" s="5">
        <f t="shared" ref="V64:Y64" si="0">SUM(W2:W63)</f>
        <v>485.261696</v>
      </c>
      <c r="X64" s="5"/>
      <c r="Y64" s="5">
        <f t="shared" si="0"/>
        <v>807.71024</v>
      </c>
    </row>
    <row r="65" spans="18:23">
      <c r="R65" s="1" t="s">
        <v>125</v>
      </c>
      <c r="U65" s="7">
        <f>U64+Y64</f>
        <v>1557.137936</v>
      </c>
      <c r="V65" s="8"/>
      <c r="W65" s="5">
        <f>W64</f>
        <v>485.261696</v>
      </c>
    </row>
    <row r="66" spans="21:23">
      <c r="U66" s="8"/>
      <c r="V66" s="8"/>
      <c r="W66" s="8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2022.7</vt:lpstr>
      <vt:lpstr>2022.8</vt:lpstr>
      <vt:lpstr>单取货2022.1-6</vt:lpstr>
      <vt:lpstr>2022.9</vt:lpstr>
      <vt:lpstr>2022.10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2023-04-05T13:23:11Z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7457F0D27B2E4D7EB73DE6DA9A625079</vt:lpwstr>
  </property>
  <property fmtid="{D5CDD505-2E9C-101B-9397-08002B2CF9AE}" pid="3" name="KSOProductBuildVer">
    <vt:lpwstr>2052-11.1.0.12980</vt:lpwstr>
  </property>
</Properties>
</file>