
<file path=[Content_Types].xml><?xml version="1.0" encoding="utf-8"?>
<Types xmlns="http://schemas.openxmlformats.org/package/2006/content-types"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530" windowHeight="6530" tabRatio="849" activeTab="2"/>
  </bookViews>
  <sheets>
    <sheet name="封面 " sheetId="11" r:id="rId1"/>
    <sheet name="文件修改记录表" sheetId="10" r:id="rId2"/>
    <sheet name="外购件开发申请单" sheetId="5" r:id="rId3"/>
    <sheet name="删除" sheetId="12" r:id="rId4"/>
    <sheet name="零件类型" sheetId="9" state="hidden" r:id="rId5"/>
  </sheets>
  <externalReferences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2" hidden="1">外购件开发申请单!$A$7:$P$33</definedName>
    <definedName name="\a" localSheetId="0">#REF!</definedName>
    <definedName name="\a" localSheetId="1">#REF!</definedName>
    <definedName name="\l" localSheetId="0">#REF!</definedName>
    <definedName name="\l" localSheetId="1">#REF!</definedName>
    <definedName name="\p" localSheetId="0">#REF!</definedName>
    <definedName name="\p" localSheetId="1">#REF!</definedName>
    <definedName name="\q" localSheetId="0">#REF!</definedName>
    <definedName name="\q" localSheetId="1">#REF!</definedName>
    <definedName name="\s" localSheetId="0">#REF!</definedName>
    <definedName name="\s" localSheetId="1">#REF!</definedName>
    <definedName name="\u" localSheetId="0">#REF!</definedName>
    <definedName name="\u" localSheetId="1">#REF!</definedName>
    <definedName name="\w" localSheetId="0">#REF!</definedName>
    <definedName name="\w" localSheetId="1">#REF!</definedName>
    <definedName name="_Dist_Bin" localSheetId="0" hidden="1">#REF!</definedName>
    <definedName name="_Dist_Bin" localSheetId="1" hidden="1">#REF!</definedName>
    <definedName name="circle" localSheetId="0">#REF!</definedName>
    <definedName name="circle" localSheetId="1">#REF!</definedName>
    <definedName name="diamond" localSheetId="0">#REF!</definedName>
    <definedName name="diamond" localSheetId="1">#REF!</definedName>
    <definedName name="HALF1" localSheetId="0">#REF!</definedName>
    <definedName name="HALF1" localSheetId="1">#REF!</definedName>
    <definedName name="HALF2" localSheetId="0">#REF!</definedName>
    <definedName name="HALF2" localSheetId="1">#REF!</definedName>
    <definedName name="HALF3" localSheetId="0">#REF!</definedName>
    <definedName name="HALF3" localSheetId="1">#REF!</definedName>
    <definedName name="HALF4" localSheetId="0">#REF!</definedName>
    <definedName name="HALF4" localSheetId="1">#REF!</definedName>
    <definedName name="HALF5" localSheetId="0">#REF!</definedName>
    <definedName name="HALF5" localSheetId="1">#REF!</definedName>
    <definedName name="HALF6" localSheetId="0">#REF!</definedName>
    <definedName name="HALF6" localSheetId="1">#REF!</definedName>
    <definedName name="MAXN" localSheetId="0">#REF!</definedName>
    <definedName name="MAXN" localSheetId="1">#REF!</definedName>
    <definedName name="Module1.印刷" localSheetId="0">[1]!Module1.印刷</definedName>
    <definedName name="Module1.印刷" localSheetId="1">[1]!Module1.印刷</definedName>
    <definedName name="PAGE1" localSheetId="0">#REF!</definedName>
    <definedName name="PAGE1" localSheetId="1">#REF!</definedName>
    <definedName name="PAGE2" localSheetId="0">#REF!</definedName>
    <definedName name="PAGE2" localSheetId="1">#REF!</definedName>
    <definedName name="PAGE3" localSheetId="0">#REF!</definedName>
    <definedName name="PAGE3" localSheetId="1">#REF!</definedName>
    <definedName name="pentagon" localSheetId="0">#REF!</definedName>
    <definedName name="pentagon" localSheetId="1">#REF!</definedName>
    <definedName name="_xlnm.Print_Area" localSheetId="2">外购件开发申请单!$A$1:$P$33</definedName>
    <definedName name="Print_Area_MI" localSheetId="0">#REF!</definedName>
    <definedName name="Print_Area_MI" localSheetId="1">#REF!</definedName>
    <definedName name="_xlnm.Print_Titles" localSheetId="2">外购件开发申请单!$5:$7</definedName>
    <definedName name="square" localSheetId="0">#REF!</definedName>
    <definedName name="square" localSheetId="1">#REF!</definedName>
    <definedName name="stopsign" localSheetId="0">#REF!</definedName>
    <definedName name="stopsign" localSheetId="1">#REF!</definedName>
    <definedName name="triangle" localSheetId="0">#REF!</definedName>
    <definedName name="triangle" localSheetId="1">#REF!</definedName>
    <definedName name="印刷" localSheetId="0">[2]!印刷</definedName>
    <definedName name="印刷" localSheetId="1">[2]!印刷</definedName>
    <definedName name="印刷トルク" localSheetId="0">[3]!印刷トルク</definedName>
    <definedName name="印刷トルク" localSheetId="1">[3]!印刷トルク</definedName>
    <definedName name="印刷レーザー" localSheetId="0">[4]!印刷レーザー</definedName>
    <definedName name="印刷レーザー" localSheetId="1">[4]!印刷レーザー</definedName>
    <definedName name="_xlnm.Print_Area" localSheetId="1">文件修改记录表!$A$1:$F$8</definedName>
    <definedName name="_xlnm.Print_Area" localSheetId="3">删除!$A$1:$P$12</definedName>
  </definedNames>
  <calcPr calcId="144525"/>
</workbook>
</file>

<file path=xl/sharedStrings.xml><?xml version="1.0" encoding="utf-8"?>
<sst xmlns="http://schemas.openxmlformats.org/spreadsheetml/2006/main" count="417" uniqueCount="189">
  <si>
    <t>外 购 件 开 发 申 请 单</t>
  </si>
  <si>
    <t>福田大黄蜂</t>
  </si>
  <si>
    <t>编制：</t>
  </si>
  <si>
    <t>王婷</t>
  </si>
  <si>
    <t>会签：</t>
  </si>
  <si>
    <t>审核：</t>
  </si>
  <si>
    <t>批准：</t>
  </si>
  <si>
    <t>版本：A4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</si>
  <si>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</si>
  <si>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</si>
  <si>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</si>
  <si>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</si>
  <si>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</si>
  <si>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</si>
  <si>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</si>
  <si>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外购件开发申请单/大黄蜂</t>
  </si>
  <si>
    <t>A1</t>
  </si>
  <si>
    <t>2023.2.20</t>
  </si>
  <si>
    <t>根据“大黄蜂座椅EBOM-20230216”编制清单</t>
  </si>
  <si>
    <t>A2</t>
  </si>
  <si>
    <t>2023.3.1</t>
  </si>
  <si>
    <t>底座模块化增加新零件拉带“SHT0015407”</t>
  </si>
  <si>
    <t>A3</t>
  </si>
  <si>
    <t>2023.3.9</t>
  </si>
  <si>
    <t>副驾驶底支架焊接总成由总成外购变更为下级件外购，总成河北自制，故更新外购件开发申请单。</t>
  </si>
  <si>
    <t>A4</t>
  </si>
  <si>
    <t>2023.4.7</t>
  </si>
  <si>
    <t>1）单个冲压件变更为焊接分总成：左安装支架总成SHT0015421→SHT0015420；右安装支架总成SHT0015423→SHT0015422。
2）驾驶员主边调角器由总成外购变更为下级件外购，共增加5个外购件，总成河北自制。
共增加7个零件号，删除6个零件号。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</si>
  <si>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</si>
  <si>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</si>
  <si>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</si>
  <si>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</si>
  <si>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</si>
  <si>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</si>
  <si>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</si>
  <si>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</si>
  <si>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项目名称：大黄蜂</t>
  </si>
  <si>
    <t>项目代码：ZY2254</t>
  </si>
  <si>
    <t>发起日期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</si>
  <si>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</si>
  <si>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</si>
  <si>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</si>
  <si>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</si>
  <si>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</si>
  <si>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</si>
  <si>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</si>
  <si>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</si>
  <si>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</si>
  <si>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</si>
  <si>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</si>
  <si>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</si>
  <si>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</si>
  <si>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</si>
  <si>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</si>
  <si>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SHT0015426</t>
  </si>
  <si>
    <t>头枕面套总成</t>
  </si>
  <si>
    <t>EA</t>
  </si>
  <si>
    <t>缝纫总成</t>
  </si>
  <si>
    <t>ASSY</t>
  </si>
  <si>
    <t>河北外购</t>
  </si>
  <si>
    <t>张甲</t>
  </si>
  <si>
    <t>SHT0015556</t>
  </si>
  <si>
    <t>驾驶员说明书</t>
  </si>
  <si>
    <t>印刷品</t>
  </si>
  <si>
    <t>SHT0015435</t>
  </si>
  <si>
    <t>驾驶员坐垫面套总成</t>
  </si>
  <si>
    <t>SHT0015428</t>
  </si>
  <si>
    <t>靠背面套总成</t>
  </si>
  <si>
    <t>SHT0015557</t>
  </si>
  <si>
    <t>副驾说明书</t>
  </si>
  <si>
    <t>SHT0015425</t>
  </si>
  <si>
    <t>座垫面套总成</t>
  </si>
  <si>
    <t>SHT0015610</t>
  </si>
  <si>
    <t>右下连接板总成</t>
  </si>
  <si>
    <t>焊接总成</t>
  </si>
  <si>
    <t>SHT0011638</t>
  </si>
  <si>
    <t>下框横梁</t>
  </si>
  <si>
    <t>冲压件</t>
  </si>
  <si>
    <t>高冰川</t>
  </si>
  <si>
    <t>借用件，多一种状态需要单独签署价格协议</t>
  </si>
  <si>
    <t>SHT0001865的下级件</t>
  </si>
  <si>
    <t>SHT0015407</t>
  </si>
  <si>
    <t>拉带</t>
  </si>
  <si>
    <t>尼龙带</t>
  </si>
  <si>
    <t>尼龙</t>
  </si>
  <si>
    <t>2023.3.1增加</t>
  </si>
  <si>
    <t>SHT0014967</t>
  </si>
  <si>
    <t>横支撑钢丝</t>
  </si>
  <si>
    <t>J6L</t>
  </si>
  <si>
    <t>钢丝</t>
  </si>
  <si>
    <t>Q235</t>
  </si>
  <si>
    <t>2023.3.8增加</t>
  </si>
  <si>
    <t>J6L项目副司机底支架焊接总成SHT0014466的下级件</t>
  </si>
  <si>
    <t>SHT0014968</t>
  </si>
  <si>
    <t>左侧翼支撑钢丝</t>
  </si>
  <si>
    <t>SHT0014969</t>
  </si>
  <si>
    <t>右侧翼支撑钢丝</t>
  </si>
  <si>
    <t>SHT0014970</t>
  </si>
  <si>
    <t>泡沫扣片钢丝</t>
  </si>
  <si>
    <t>SHT0014972</t>
  </si>
  <si>
    <t>高度支撑钢丝</t>
  </si>
  <si>
    <t>SHT0014973</t>
  </si>
  <si>
    <t>泡沫前端撑型钢丝</t>
  </si>
  <si>
    <t>SHT0014974</t>
  </si>
  <si>
    <t>泡沫后扣片钢丝</t>
  </si>
  <si>
    <t>SHT0015730</t>
  </si>
  <si>
    <t>M4-6907004</t>
  </si>
  <si>
    <t>前部安装板</t>
  </si>
  <si>
    <t>M4</t>
  </si>
  <si>
    <t xml:space="preserve">SAPH440 </t>
  </si>
  <si>
    <t>M4项目副司机底座骨架总成SHT0000104下级件</t>
  </si>
  <si>
    <t>SHT0015731</t>
  </si>
  <si>
    <t>M4-6907005-R</t>
  </si>
  <si>
    <t>后部安装板</t>
  </si>
  <si>
    <t>SHT0015418</t>
  </si>
  <si>
    <t>插座安装钣金</t>
  </si>
  <si>
    <t>大黄蜂</t>
  </si>
  <si>
    <t>SHT0015420</t>
  </si>
  <si>
    <t>左安装支架总成</t>
  </si>
  <si>
    <t>2023.4.7增加，替换SHT0015421冲压件的号</t>
  </si>
  <si>
    <t>SHT0015422</t>
  </si>
  <si>
    <t>右安装支架总成</t>
  </si>
  <si>
    <t>2023.4.7增加，替换SHT0015423冲压件的号</t>
  </si>
  <si>
    <t>SHT0012361</t>
  </si>
  <si>
    <t>驾驶员调角器左靠背板</t>
  </si>
  <si>
    <t>钣金件</t>
  </si>
  <si>
    <t>SPFH590</t>
  </si>
  <si>
    <t>2023.4.7增加</t>
  </si>
  <si>
    <t>SHT0015849</t>
  </si>
  <si>
    <t>SQDZ6801001</t>
  </si>
  <si>
    <t>副司机角度调节手柄板</t>
  </si>
  <si>
    <t>SHT0015068</t>
  </si>
  <si>
    <t>SQDZ6901300</t>
  </si>
  <si>
    <t>右操作盘式调角器</t>
  </si>
  <si>
    <t>总成件</t>
  </si>
  <si>
    <t>——</t>
  </si>
  <si>
    <t>SHT0015430</t>
  </si>
  <si>
    <t>左下连接板</t>
  </si>
  <si>
    <t>SAPH440</t>
  </si>
  <si>
    <t>SHT0015069</t>
  </si>
  <si>
    <t>罩壳固定支架</t>
  </si>
  <si>
    <t>SHT0015163</t>
  </si>
  <si>
    <t>副驾驶底支架焊接总成</t>
  </si>
  <si>
    <t>装配总成</t>
  </si>
  <si>
    <t>电泳</t>
  </si>
  <si>
    <t>2023.3.8删除</t>
  </si>
  <si>
    <t>SHT0015421</t>
  </si>
  <si>
    <t>左安装支架</t>
  </si>
  <si>
    <t>20230316删除，需要焊接螺母改分总成号</t>
  </si>
  <si>
    <t>SHT0015423</t>
  </si>
  <si>
    <t>右安装支架</t>
  </si>
  <si>
    <t>SHT0015433</t>
  </si>
  <si>
    <t>驾驶员靠背面套总成</t>
  </si>
  <si>
    <t>2023.4.7删除</t>
  </si>
  <si>
    <t>取消扶手取消面套</t>
  </si>
  <si>
    <t>SHT0015604</t>
  </si>
  <si>
    <t>M482200000018</t>
  </si>
  <si>
    <t>副驾驶员座椅锁扣</t>
  </si>
  <si>
    <t>客户要求更换锁扣</t>
  </si>
  <si>
    <t>SHT0015603</t>
  </si>
  <si>
    <t>M482200000017</t>
  </si>
  <si>
    <t>驾驶员座椅锁扣（带报警）</t>
  </si>
  <si>
    <t>SHT0015552</t>
  </si>
  <si>
    <t>驾驶员主边调角器总成</t>
  </si>
  <si>
    <t>装配分总成</t>
  </si>
  <si>
    <t>发泡总成</t>
  </si>
  <si>
    <t>点焊总成</t>
  </si>
  <si>
    <t>电阻焊总成</t>
  </si>
  <si>
    <t>海绵</t>
  </si>
  <si>
    <t>海绵+织网</t>
  </si>
  <si>
    <t>其他</t>
  </si>
  <si>
    <t>拉线</t>
  </si>
  <si>
    <t>核心件</t>
  </si>
  <si>
    <t>金属轴套</t>
  </si>
  <si>
    <t>塑料轴套</t>
  </si>
  <si>
    <t>塑料件</t>
  </si>
  <si>
    <t>电器件</t>
  </si>
  <si>
    <t>安全件</t>
  </si>
  <si>
    <t>弹簧件</t>
  </si>
  <si>
    <t>标准件</t>
  </si>
  <si>
    <t>橡胶件</t>
  </si>
  <si>
    <t>管材件</t>
  </si>
  <si>
    <t>线材件</t>
  </si>
  <si>
    <t>圆钢件</t>
  </si>
  <si>
    <t>冷镦件</t>
  </si>
  <si>
    <t>压铸件</t>
  </si>
  <si>
    <t>机加件</t>
  </si>
  <si>
    <t>发泡混合料</t>
  </si>
  <si>
    <t>聚氨酯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</si>
</sst>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_ "/>
    <numFmt numFmtId="177" formatCode="0.000_);[Red]\(0.000\)"/>
  </numFmts>
  <fonts count="49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strike/>
      <sz val="10"/>
      <color theme="1"/>
      <name val="宋体"/>
      <charset val="134"/>
    </font>
    <font>
      <b/>
      <sz val="18"/>
      <name val="宋体"/>
      <charset val="134"/>
      <scheme val="minor"/>
    </font>
    <font>
      <b/>
      <sz val="24"/>
      <name val="宋体"/>
      <charset val="134"/>
      <scheme val="minor"/>
    </font>
    <font>
      <sz val="12"/>
      <name val="宋体"/>
      <charset val="134"/>
      <scheme val="minor"/>
    </font>
    <font>
      <strike/>
      <sz val="10"/>
      <name val="宋体"/>
      <charset val="134"/>
    </font>
    <font>
      <strike/>
      <sz val="14"/>
      <color theme="1"/>
      <name val="宋体"/>
      <charset val="134"/>
    </font>
    <font>
      <sz val="11"/>
      <name val="宋体"/>
      <charset val="134"/>
      <scheme val="minor"/>
    </font>
    <font>
      <b/>
      <sz val="10"/>
      <color theme="1"/>
      <name val="宋体"/>
      <charset val="134"/>
    </font>
    <font>
      <sz val="10"/>
      <name val="宋体"/>
      <charset val="134"/>
      <scheme val="minor"/>
    </font>
    <font>
      <sz val="14"/>
      <name val="宋体"/>
      <charset val="134"/>
    </font>
    <font>
      <sz val="9"/>
      <name val="微软雅黑"/>
      <charset val="134"/>
    </font>
    <font>
      <sz val="10"/>
      <name val="宋体"/>
      <charset val="134"/>
    </font>
    <font>
      <b/>
      <sz val="14"/>
      <color theme="1"/>
      <name val="宋体"/>
      <charset val="134"/>
    </font>
    <font>
      <sz val="9"/>
      <color theme="1"/>
      <name val="宋体"/>
      <charset val="134"/>
    </font>
    <font>
      <b/>
      <sz val="26"/>
      <color indexed="8"/>
      <name val="宋体"/>
      <charset val="134"/>
      <scheme val="minor"/>
    </font>
    <font>
      <sz val="20"/>
      <color indexed="8"/>
      <name val="宋体"/>
      <charset val="134"/>
    </font>
    <font>
      <sz val="2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20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9"/>
      <name val="Arial"/>
      <charset val="134"/>
    </font>
    <font>
      <sz val="11"/>
      <color theme="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2"/>
      <name val="新細明體"/>
      <charset val="134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name val="宋体"/>
      <charset val="134"/>
    </font>
    <font>
      <b/>
      <sz val="10"/>
      <name val="Arial"/>
      <charset val="134"/>
    </font>
    <font>
      <sz val="10"/>
      <name val="Arial"/>
      <charset val="134"/>
    </font>
    <font>
      <sz val="12"/>
      <color indexed="0"/>
      <name val="宋体"/>
      <charset val="134"/>
    </font>
    <font>
      <sz val="11"/>
      <color indexed="8"/>
      <name val="宋体"/>
      <charset val="134"/>
    </font>
    <font>
      <sz val="11"/>
      <color theme="1"/>
      <name val="Tahoma"/>
      <charset val="134"/>
    </font>
  </fonts>
  <fills count="34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7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3" fillId="3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41" fontId="0" fillId="0" borderId="0" applyFont="0" applyFill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1" applyNumberFormat="0" applyFill="0" applyBorder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0" fillId="7" borderId="6" applyNumberFormat="0" applyFont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/>
    <xf numFmtId="0" fontId="33" fillId="0" borderId="0" applyNumberFormat="0" applyFill="0" applyBorder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36" fillId="11" borderId="9" applyNumberFormat="0" applyAlignment="0" applyProtection="0">
      <alignment vertical="center"/>
    </xf>
    <xf numFmtId="0" fontId="37" fillId="11" borderId="5" applyNumberFormat="0" applyAlignment="0" applyProtection="0">
      <alignment vertical="center"/>
    </xf>
    <xf numFmtId="0" fontId="38" fillId="12" borderId="10" applyNumberFormat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40" fillId="0" borderId="12" applyNumberFormat="0" applyFill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7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43" fillId="0" borderId="0"/>
    <xf numFmtId="0" fontId="22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43" fillId="0" borderId="0"/>
    <xf numFmtId="0" fontId="22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43" fillId="0" borderId="0"/>
    <xf numFmtId="0" fontId="46" fillId="0" borderId="0" applyNumberFormat="0" applyBorder="0" applyProtection="0">
      <alignment vertical="center"/>
    </xf>
    <xf numFmtId="0" fontId="0" fillId="0" borderId="0">
      <alignment vertical="center"/>
    </xf>
    <xf numFmtId="0" fontId="47" fillId="33" borderId="13" applyNumberFormat="0" applyFont="0" applyAlignment="0" applyProtection="0">
      <alignment vertical="center"/>
    </xf>
    <xf numFmtId="0" fontId="48" fillId="0" borderId="0"/>
    <xf numFmtId="0" fontId="43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6" fillId="0" borderId="1" applyNumberFormat="0" applyFill="0" applyBorder="0" applyAlignment="0" applyProtection="0">
      <alignment vertical="center"/>
    </xf>
    <xf numFmtId="0" fontId="26" fillId="0" borderId="1" applyNumberFormat="0" applyFill="0" applyBorder="0" applyAlignment="0" applyProtection="0">
      <alignment vertical="center"/>
    </xf>
    <xf numFmtId="0" fontId="47" fillId="0" borderId="0">
      <alignment vertical="center"/>
    </xf>
    <xf numFmtId="0" fontId="43" fillId="0" borderId="0">
      <alignment vertical="center"/>
    </xf>
    <xf numFmtId="0" fontId="26" fillId="0" borderId="1" applyNumberFormat="0" applyFill="0" applyBorder="0" applyAlignment="0" applyProtection="0">
      <alignment vertical="center"/>
    </xf>
  </cellStyleXfs>
  <cellXfs count="67">
    <xf numFmtId="0" fontId="0" fillId="0" borderId="0" xfId="0">
      <alignment vertical="center"/>
    </xf>
    <xf numFmtId="0" fontId="1" fillId="0" borderId="1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2" fillId="0" borderId="0" xfId="69" applyNumberFormat="1" applyFont="1" applyFill="1" applyBorder="1" applyAlignment="1" applyProtection="1">
      <alignment horizontal="center" vertical="top" wrapText="1"/>
      <protection locked="0"/>
    </xf>
    <xf numFmtId="0" fontId="3" fillId="0" borderId="0" xfId="11" applyFont="1" applyFill="1" applyBorder="1" applyAlignment="1" applyProtection="1">
      <alignment horizontal="center" vertical="center" wrapText="1"/>
      <protection locked="0"/>
    </xf>
    <xf numFmtId="0" fontId="2" fillId="0" borderId="0" xfId="69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69" applyFont="1" applyFill="1" applyBorder="1" applyAlignment="1" applyProtection="1">
      <alignment horizontal="center" vertical="center" wrapText="1"/>
      <protection locked="0"/>
    </xf>
    <xf numFmtId="0" fontId="4" fillId="0" borderId="1" xfId="73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73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73" applyNumberFormat="1" applyFont="1" applyFill="1" applyBorder="1" applyAlignment="1" applyProtection="1">
      <alignment horizontal="left" vertical="center" wrapText="1"/>
      <protection locked="0"/>
    </xf>
    <xf numFmtId="0" fontId="6" fillId="0" borderId="1" xfId="73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11" applyNumberFormat="1" applyFont="1" applyFill="1" applyBorder="1" applyAlignment="1" applyProtection="1">
      <alignment horizontal="center" vertical="center" wrapText="1"/>
      <protection locked="0"/>
    </xf>
    <xf numFmtId="49" fontId="2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69" applyNumberFormat="1" applyFont="1" applyFill="1" applyBorder="1" applyAlignment="1" applyProtection="1">
      <alignment horizontal="center" vertical="center" wrapText="1"/>
      <protection locked="0"/>
    </xf>
    <xf numFmtId="49" fontId="2" fillId="0" borderId="1" xfId="11" applyNumberFormat="1" applyFont="1" applyFill="1" applyBorder="1" applyAlignment="1" applyProtection="1">
      <alignment horizontal="center" vertical="center" wrapText="1"/>
      <protection locked="0"/>
    </xf>
    <xf numFmtId="49" fontId="3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1" xfId="69" applyFont="1" applyFill="1" applyBorder="1" applyAlignment="1" applyProtection="1">
      <alignment horizontal="center" vertical="center" wrapText="1"/>
      <protection locked="0"/>
    </xf>
    <xf numFmtId="176" fontId="7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7" fillId="0" borderId="1" xfId="22" applyNumberFormat="1" applyFont="1" applyFill="1" applyBorder="1" applyAlignment="1">
      <alignment horizontal="center" vertical="center" wrapText="1"/>
    </xf>
    <xf numFmtId="0" fontId="7" fillId="0" borderId="1" xfId="22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49" fontId="3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73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73" applyNumberFormat="1" applyFont="1" applyFill="1" applyBorder="1" applyAlignment="1" applyProtection="1">
      <alignment horizontal="left" vertical="center" wrapText="1"/>
      <protection locked="0"/>
    </xf>
    <xf numFmtId="0" fontId="2" fillId="0" borderId="1" xfId="69" applyFont="1" applyFill="1" applyBorder="1" applyAlignment="1" applyProtection="1">
      <alignment horizontal="center" vertical="center" wrapText="1"/>
      <protection locked="0"/>
    </xf>
    <xf numFmtId="0" fontId="2" fillId="0" borderId="1" xfId="11" applyFont="1" applyFill="1" applyBorder="1" applyAlignment="1" applyProtection="1">
      <alignment horizontal="center" vertical="center" wrapText="1" shrinkToFit="1"/>
      <protection locked="0"/>
    </xf>
    <xf numFmtId="0" fontId="7" fillId="0" borderId="1" xfId="77" applyFont="1" applyFill="1" applyBorder="1" applyAlignment="1">
      <alignment horizontal="center" vertical="center" wrapText="1"/>
    </xf>
    <xf numFmtId="0" fontId="7" fillId="0" borderId="1" xfId="69" applyNumberFormat="1" applyFont="1" applyFill="1" applyBorder="1" applyAlignment="1" applyProtection="1">
      <alignment horizontal="center" vertical="center" wrapText="1"/>
      <protection locked="0"/>
    </xf>
    <xf numFmtId="177" fontId="3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11" applyFont="1" applyFill="1" applyBorder="1" applyAlignment="1" applyProtection="1">
      <alignment horizontal="center" vertical="center" wrapText="1"/>
      <protection locked="0"/>
    </xf>
    <xf numFmtId="0" fontId="10" fillId="0" borderId="1" xfId="11" applyNumberFormat="1" applyFont="1" applyFill="1" applyBorder="1" applyAlignment="1" applyProtection="1">
      <alignment horizontal="center" vertical="center" wrapText="1"/>
      <protection locked="0"/>
    </xf>
    <xf numFmtId="49" fontId="10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69" applyNumberFormat="1" applyFont="1" applyFill="1" applyBorder="1" applyAlignment="1" applyProtection="1">
      <alignment horizontal="center" vertical="center" wrapText="1"/>
      <protection locked="0"/>
    </xf>
    <xf numFmtId="49" fontId="10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11" fillId="0" borderId="1" xfId="22" applyNumberFormat="1" applyFont="1" applyFill="1" applyBorder="1" applyAlignment="1">
      <alignment horizontal="center" vertical="center" wrapText="1"/>
    </xf>
    <xf numFmtId="0" fontId="11" fillId="0" borderId="1" xfId="22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12" fillId="0" borderId="1" xfId="69" applyNumberFormat="1" applyFont="1" applyFill="1" applyBorder="1" applyAlignment="1" applyProtection="1">
      <alignment horizontal="center" vertical="center" wrapText="1"/>
      <protection locked="0"/>
    </xf>
    <xf numFmtId="176" fontId="13" fillId="0" borderId="1" xfId="0" applyNumberFormat="1" applyFont="1" applyFill="1" applyBorder="1" applyAlignment="1">
      <alignment horizontal="center" vertical="center" wrapText="1"/>
    </xf>
    <xf numFmtId="176" fontId="14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0" fillId="0" borderId="1" xfId="69" applyFont="1" applyFill="1" applyBorder="1" applyAlignment="1" applyProtection="1">
      <alignment horizontal="center" vertical="center" wrapText="1"/>
      <protection locked="0"/>
    </xf>
    <xf numFmtId="0" fontId="10" fillId="0" borderId="1" xfId="11" applyFont="1" applyFill="1" applyBorder="1" applyAlignment="1" applyProtection="1">
      <alignment horizontal="center" vertical="center" wrapText="1" shrinkToFit="1"/>
      <protection locked="0"/>
    </xf>
    <xf numFmtId="177" fontId="2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12" fillId="0" borderId="2" xfId="69" applyNumberFormat="1" applyFont="1" applyFill="1" applyBorder="1" applyAlignment="1" applyProtection="1">
      <alignment horizontal="center" vertical="center" wrapText="1"/>
      <protection locked="0"/>
    </xf>
    <xf numFmtId="0" fontId="14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14" fillId="0" borderId="1" xfId="77" applyFont="1" applyFill="1" applyBorder="1" applyAlignment="1">
      <alignment horizontal="center" vertical="center" wrapText="1"/>
    </xf>
    <xf numFmtId="0" fontId="0" fillId="0" borderId="0" xfId="50" applyFont="1" applyFill="1" applyAlignment="1">
      <alignment vertical="center"/>
    </xf>
    <xf numFmtId="0" fontId="15" fillId="0" borderId="1" xfId="50" applyFont="1" applyFill="1" applyBorder="1" applyAlignment="1">
      <alignment horizontal="center" vertical="center" wrapText="1"/>
    </xf>
    <xf numFmtId="0" fontId="10" fillId="0" borderId="1" xfId="50" applyFont="1" applyFill="1" applyBorder="1" applyAlignment="1">
      <alignment horizontal="center" vertical="center" wrapText="1"/>
    </xf>
    <xf numFmtId="0" fontId="16" fillId="0" borderId="1" xfId="50" applyFont="1" applyFill="1" applyBorder="1" applyAlignment="1">
      <alignment horizontal="center" vertical="center" wrapText="1"/>
    </xf>
    <xf numFmtId="0" fontId="2" fillId="0" borderId="1" xfId="50" applyFont="1" applyFill="1" applyBorder="1" applyAlignment="1">
      <alignment horizontal="center" vertical="center" wrapText="1"/>
    </xf>
    <xf numFmtId="14" fontId="2" fillId="0" borderId="1" xfId="50" applyNumberFormat="1" applyFont="1" applyFill="1" applyBorder="1" applyAlignment="1">
      <alignment horizontal="center" vertical="center" wrapText="1"/>
    </xf>
    <xf numFmtId="0" fontId="2" fillId="0" borderId="1" xfId="50" applyFont="1" applyFill="1" applyBorder="1" applyAlignment="1">
      <alignment horizontal="left" vertical="center" wrapText="1"/>
    </xf>
    <xf numFmtId="0" fontId="0" fillId="0" borderId="0" xfId="50" applyFont="1" applyFill="1" applyAlignment="1">
      <alignment horizontal="center" vertical="center"/>
    </xf>
    <xf numFmtId="0" fontId="17" fillId="0" borderId="0" xfId="50" applyFont="1" applyFill="1" applyAlignment="1">
      <alignment horizontal="center" vertical="center"/>
    </xf>
    <xf numFmtId="0" fontId="18" fillId="0" borderId="0" xfId="50" applyFont="1" applyFill="1" applyAlignment="1">
      <alignment horizontal="right"/>
    </xf>
    <xf numFmtId="0" fontId="0" fillId="0" borderId="3" xfId="50" applyFont="1" applyFill="1" applyBorder="1" applyAlignment="1">
      <alignment vertical="center"/>
    </xf>
    <xf numFmtId="0" fontId="0" fillId="0" borderId="4" xfId="50" applyFont="1" applyFill="1" applyBorder="1" applyAlignment="1">
      <alignment vertical="center"/>
    </xf>
    <xf numFmtId="0" fontId="19" fillId="0" borderId="3" xfId="50" applyFont="1" applyFill="1" applyBorder="1" applyAlignment="1">
      <alignment horizontal="center" vertical="center"/>
    </xf>
    <xf numFmtId="0" fontId="19" fillId="0" borderId="4" xfId="50" applyFont="1" applyFill="1" applyBorder="1" applyAlignment="1">
      <alignment horizontal="center" vertical="center"/>
    </xf>
    <xf numFmtId="0" fontId="20" fillId="0" borderId="0" xfId="50" applyFont="1" applyFill="1" applyAlignment="1">
      <alignment vertical="center"/>
    </xf>
    <xf numFmtId="0" fontId="21" fillId="0" borderId="0" xfId="50" applyFont="1" applyFill="1" applyAlignment="1">
      <alignment vertical="center"/>
    </xf>
  </cellXfs>
  <cellStyles count="7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常规 3 29" xfId="5"/>
    <cellStyle name="千位分隔[0]" xfId="6" builtinId="6"/>
    <cellStyle name="40% - 强调文字颜色 3" xfId="7" builtinId="39"/>
    <cellStyle name="差" xfId="8" builtinId="27"/>
    <cellStyle name="千位分隔" xfId="9" builtinId="3"/>
    <cellStyle name="超链接" xfId="10" builtinId="8"/>
    <cellStyle name="BOM_Level_Below3" xfId="11"/>
    <cellStyle name="60% - 强调文字颜色 3" xfId="12" builtinId="40"/>
    <cellStyle name="常规 40" xfId="13"/>
    <cellStyle name="百分比" xfId="14" builtinId="5"/>
    <cellStyle name="常规 2 27" xfId="15"/>
    <cellStyle name="已访问的超链接" xfId="16" builtinId="9"/>
    <cellStyle name="注释" xfId="17" builtinId="10"/>
    <cellStyle name="60% - 强调文字颜色 2" xfId="18" builtinId="36"/>
    <cellStyle name="标题 4" xfId="19" builtinId="19"/>
    <cellStyle name="警告文本" xfId="20" builtinId="11"/>
    <cellStyle name="标题" xfId="21" builtinId="15"/>
    <cellStyle name="常规 5 2" xfId="22"/>
    <cellStyle name="解释性文本" xfId="23" builtinId="53"/>
    <cellStyle name="标题 1" xfId="24" builtinId="16"/>
    <cellStyle name="标题 2" xfId="25" builtinId="17"/>
    <cellStyle name="60% - 强调文字颜色 1" xfId="26" builtinId="32"/>
    <cellStyle name="标题 3" xfId="27" builtinId="18"/>
    <cellStyle name="60% - 强调文字颜色 4" xfId="28" builtinId="44"/>
    <cellStyle name="输出" xfId="29" builtinId="21"/>
    <cellStyle name="计算" xfId="30" builtinId="22"/>
    <cellStyle name="检查单元格" xfId="31" builtinId="23"/>
    <cellStyle name="20% - 强调文字颜色 6" xfId="32" builtinId="50"/>
    <cellStyle name="强调文字颜色 2" xfId="33" builtinId="33"/>
    <cellStyle name="链接单元格" xfId="34" builtinId="24"/>
    <cellStyle name="汇总" xfId="35" builtinId="25"/>
    <cellStyle name="好" xfId="36" builtinId="26"/>
    <cellStyle name="适中" xfId="37" builtinId="28"/>
    <cellStyle name="20% - 强调文字颜色 5" xfId="38" builtinId="46"/>
    <cellStyle name="强调文字颜色 1" xfId="39" builtinId="29"/>
    <cellStyle name="20% - 强调文字颜色 1" xfId="40" builtinId="30"/>
    <cellStyle name="40% - 强调文字颜色 1" xfId="41" builtinId="31"/>
    <cellStyle name="20% - 强调文字颜色 2" xfId="42" builtinId="34"/>
    <cellStyle name="40% - 强调文字颜色 2" xfId="43" builtinId="35"/>
    <cellStyle name="常规 3 29 2" xfId="44"/>
    <cellStyle name="强调文字颜色 3" xfId="45" builtinId="37"/>
    <cellStyle name="强调文字颜色 4" xfId="46" builtinId="41"/>
    <cellStyle name="20% - 强调文字颜色 4" xfId="47" builtinId="42"/>
    <cellStyle name="40% - 强调文字颜色 4" xfId="48" builtinId="43"/>
    <cellStyle name="强调文字颜色 5" xfId="49" builtinId="45"/>
    <cellStyle name="常规 2 2" xfId="50"/>
    <cellStyle name="40% - 强调文字颜色 5" xfId="51" builtinId="47"/>
    <cellStyle name="60% - 强调文字颜色 5" xfId="52" builtinId="48"/>
    <cellStyle name="强调文字颜色 6" xfId="53" builtinId="49"/>
    <cellStyle name="常规 10" xfId="54"/>
    <cellStyle name="40% - 强调文字颜色 6" xfId="55" builtinId="51"/>
    <cellStyle name="60% - 强调文字颜色 6" xfId="56" builtinId="52"/>
    <cellStyle name="BOM_Level_1" xfId="57"/>
    <cellStyle name="RowLevel_1" xfId="58"/>
    <cellStyle name="常规 10 4" xfId="59"/>
    <cellStyle name="常规 2" xfId="60"/>
    <cellStyle name="常规 2 27 2" xfId="61"/>
    <cellStyle name="注释 10" xfId="62"/>
    <cellStyle name="常规 3" xfId="63"/>
    <cellStyle name="常规 4 2" xfId="64"/>
    <cellStyle name="常规 3 30" xfId="65"/>
    <cellStyle name="常规 3 31" xfId="66"/>
    <cellStyle name="常规 47" xfId="67"/>
    <cellStyle name="常规 5" xfId="68"/>
    <cellStyle name="样式 1" xfId="69"/>
    <cellStyle name="样式 1 10" xfId="70"/>
    <cellStyle name="样式 1 2" xfId="71"/>
    <cellStyle name="样式 1 3" xfId="72"/>
    <cellStyle name="样式 1 5 2" xfId="73"/>
    <cellStyle name="BOM_Level_Below3 4 2" xfId="74"/>
    <cellStyle name="BOM_Level_Below3 4" xfId="75"/>
    <cellStyle name="常规 4" xfId="76"/>
    <cellStyle name="常规 2 4" xfId="77"/>
    <cellStyle name="BOM_Level_Below3 3 2" xfId="78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000000"/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4.xml"/><Relationship Id="rId8" Type="http://schemas.openxmlformats.org/officeDocument/2006/relationships/externalLink" Target="externalLinks/externalLink3.xml"/><Relationship Id="rId7" Type="http://schemas.openxmlformats.org/officeDocument/2006/relationships/externalLink" Target="externalLinks/externalLink2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schemas.openxmlformats.org/officeDocument/2006/relationships/sharedStrings" Target="sharedStrings.xml"/><Relationship Id="rId12" Type="http://schemas.openxmlformats.org/officeDocument/2006/relationships/styles" Target="styles.xml"/><Relationship Id="rId11" Type="http://schemas.openxmlformats.org/officeDocument/2006/relationships/theme" Target="theme/theme1.xml"/><Relationship Id="rId10" Type="http://schemas.openxmlformats.org/officeDocument/2006/relationships/externalLink" Target="externalLinks/externalLink5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emf"/><Relationship Id="rId6" Type="http://schemas.openxmlformats.org/officeDocument/2006/relationships/image" Target="../media/image6.emf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emf"/><Relationship Id="rId21" Type="http://schemas.openxmlformats.org/officeDocument/2006/relationships/image" Target="../media/image21.emf"/><Relationship Id="rId20" Type="http://schemas.openxmlformats.org/officeDocument/2006/relationships/image" Target="../media/image20.emf"/><Relationship Id="rId2" Type="http://schemas.openxmlformats.org/officeDocument/2006/relationships/image" Target="../media/image2.emf"/><Relationship Id="rId19" Type="http://schemas.openxmlformats.org/officeDocument/2006/relationships/image" Target="../media/image19.emf"/><Relationship Id="rId18" Type="http://schemas.openxmlformats.org/officeDocument/2006/relationships/image" Target="../media/image18.emf"/><Relationship Id="rId17" Type="http://schemas.openxmlformats.org/officeDocument/2006/relationships/image" Target="../media/image17.emf"/><Relationship Id="rId16" Type="http://schemas.openxmlformats.org/officeDocument/2006/relationships/image" Target="../media/image16.emf"/><Relationship Id="rId15" Type="http://schemas.openxmlformats.org/officeDocument/2006/relationships/image" Target="../media/image15.emf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6" Type="http://schemas.openxmlformats.org/officeDocument/2006/relationships/image" Target="../media/image28.emf"/><Relationship Id="rId5" Type="http://schemas.openxmlformats.org/officeDocument/2006/relationships/image" Target="../media/image27.emf"/><Relationship Id="rId4" Type="http://schemas.openxmlformats.org/officeDocument/2006/relationships/image" Target="../media/image3.png"/><Relationship Id="rId3" Type="http://schemas.openxmlformats.org/officeDocument/2006/relationships/image" Target="../media/image19.emf"/><Relationship Id="rId2" Type="http://schemas.openxmlformats.org/officeDocument/2006/relationships/image" Target="../media/image18.emf"/><Relationship Id="rId1" Type="http://schemas.openxmlformats.org/officeDocument/2006/relationships/image" Target="../media/image26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100965</xdr:colOff>
      <xdr:row>7</xdr:row>
      <xdr:rowOff>19685</xdr:rowOff>
    </xdr:from>
    <xdr:to>
      <xdr:col>6</xdr:col>
      <xdr:colOff>488689</xdr:colOff>
      <xdr:row>7</xdr:row>
      <xdr:rowOff>374538</xdr:rowOff>
    </xdr:to>
    <xdr:pic>
      <xdr:nvPicPr>
        <xdr:cNvPr id="37" name="图片 36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79265" y="1565910"/>
          <a:ext cx="387350" cy="354330"/>
        </a:xfrm>
        <a:prstGeom prst="rect">
          <a:avLst/>
        </a:prstGeom>
      </xdr:spPr>
    </xdr:pic>
    <xdr:clientData/>
  </xdr:twoCellAnchor>
  <xdr:twoCellAnchor>
    <xdr:from>
      <xdr:col>6</xdr:col>
      <xdr:colOff>88900</xdr:colOff>
      <xdr:row>9</xdr:row>
      <xdr:rowOff>88900</xdr:rowOff>
    </xdr:from>
    <xdr:to>
      <xdr:col>6</xdr:col>
      <xdr:colOff>476250</xdr:colOff>
      <xdr:row>9</xdr:row>
      <xdr:rowOff>360680</xdr:rowOff>
    </xdr:to>
    <xdr:pic>
      <xdr:nvPicPr>
        <xdr:cNvPr id="42" name="图片 41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7200" y="2524125"/>
          <a:ext cx="387350" cy="271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171450</xdr:colOff>
      <xdr:row>10</xdr:row>
      <xdr:rowOff>64135</xdr:rowOff>
    </xdr:from>
    <xdr:to>
      <xdr:col>6</xdr:col>
      <xdr:colOff>469526</xdr:colOff>
      <xdr:row>10</xdr:row>
      <xdr:rowOff>418988</xdr:rowOff>
    </xdr:to>
    <xdr:pic>
      <xdr:nvPicPr>
        <xdr:cNvPr id="44" name="图片 4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349750" y="2943860"/>
          <a:ext cx="297815" cy="354330"/>
        </a:xfrm>
        <a:prstGeom prst="rect">
          <a:avLst/>
        </a:prstGeom>
      </xdr:spPr>
    </xdr:pic>
    <xdr:clientData/>
  </xdr:twoCellAnchor>
  <xdr:twoCellAnchor>
    <xdr:from>
      <xdr:col>6</xdr:col>
      <xdr:colOff>69850</xdr:colOff>
      <xdr:row>12</xdr:row>
      <xdr:rowOff>69850</xdr:rowOff>
    </xdr:from>
    <xdr:to>
      <xdr:col>6</xdr:col>
      <xdr:colOff>445135</xdr:colOff>
      <xdr:row>12</xdr:row>
      <xdr:rowOff>404495</xdr:rowOff>
    </xdr:to>
    <xdr:pic>
      <xdr:nvPicPr>
        <xdr:cNvPr id="46" name="图片 4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248150" y="3838575"/>
          <a:ext cx="375285" cy="334645"/>
        </a:xfrm>
        <a:prstGeom prst="rect">
          <a:avLst/>
        </a:prstGeom>
      </xdr:spPr>
    </xdr:pic>
    <xdr:clientData/>
  </xdr:twoCellAnchor>
  <xdr:twoCellAnchor>
    <xdr:from>
      <xdr:col>6</xdr:col>
      <xdr:colOff>123190</xdr:colOff>
      <xdr:row>13</xdr:row>
      <xdr:rowOff>55880</xdr:rowOff>
    </xdr:from>
    <xdr:to>
      <xdr:col>6</xdr:col>
      <xdr:colOff>425269</xdr:colOff>
      <xdr:row>13</xdr:row>
      <xdr:rowOff>418737</xdr:rowOff>
    </xdr:to>
    <xdr:pic>
      <xdr:nvPicPr>
        <xdr:cNvPr id="2" name="图片 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301490" y="4269105"/>
          <a:ext cx="301625" cy="362585"/>
        </a:xfrm>
        <a:prstGeom prst="rect">
          <a:avLst/>
        </a:prstGeom>
      </xdr:spPr>
    </xdr:pic>
    <xdr:clientData/>
  </xdr:twoCellAnchor>
  <xdr:twoCellAnchor>
    <xdr:from>
      <xdr:col>6</xdr:col>
      <xdr:colOff>63500</xdr:colOff>
      <xdr:row>14</xdr:row>
      <xdr:rowOff>200025</xdr:rowOff>
    </xdr:from>
    <xdr:to>
      <xdr:col>6</xdr:col>
      <xdr:colOff>440801</xdr:colOff>
      <xdr:row>14</xdr:row>
      <xdr:rowOff>523875</xdr:rowOff>
    </xdr:to>
    <xdr:pic>
      <xdr:nvPicPr>
        <xdr:cNvPr id="3" name="图片 2"/>
        <xdr:cNvPicPr>
          <a:picLocks noChangeAspect="1"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41800" y="4857750"/>
          <a:ext cx="377190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34925</xdr:colOff>
      <xdr:row>15</xdr:row>
      <xdr:rowOff>101600</xdr:rowOff>
    </xdr:from>
    <xdr:to>
      <xdr:col>6</xdr:col>
      <xdr:colOff>454025</xdr:colOff>
      <xdr:row>15</xdr:row>
      <xdr:rowOff>583565</xdr:rowOff>
    </xdr:to>
    <xdr:pic>
      <xdr:nvPicPr>
        <xdr:cNvPr id="6" name="图片 5"/>
        <xdr:cNvPicPr>
          <a:picLocks noChangeAspect="1" noChangeArrowheads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13225" y="5394325"/>
          <a:ext cx="419100" cy="4819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121920</xdr:colOff>
      <xdr:row>16</xdr:row>
      <xdr:rowOff>120650</xdr:rowOff>
    </xdr:from>
    <xdr:to>
      <xdr:col>6</xdr:col>
      <xdr:colOff>488634</xdr:colOff>
      <xdr:row>16</xdr:row>
      <xdr:rowOff>454023</xdr:rowOff>
    </xdr:to>
    <xdr:pic>
      <xdr:nvPicPr>
        <xdr:cNvPr id="41" name="图片 40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4300220" y="6137275"/>
          <a:ext cx="366395" cy="332740"/>
        </a:xfrm>
        <a:prstGeom prst="rect">
          <a:avLst/>
        </a:prstGeom>
      </xdr:spPr>
    </xdr:pic>
    <xdr:clientData/>
  </xdr:twoCellAnchor>
  <xdr:twoCellAnchor>
    <xdr:from>
      <xdr:col>6</xdr:col>
      <xdr:colOff>100855</xdr:colOff>
      <xdr:row>17</xdr:row>
      <xdr:rowOff>123264</xdr:rowOff>
    </xdr:from>
    <xdr:to>
      <xdr:col>6</xdr:col>
      <xdr:colOff>694509</xdr:colOff>
      <xdr:row>17</xdr:row>
      <xdr:rowOff>429896</xdr:rowOff>
    </xdr:to>
    <xdr:pic>
      <xdr:nvPicPr>
        <xdr:cNvPr id="43" name="图片 42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4278630" y="6660515"/>
          <a:ext cx="433070" cy="306705"/>
        </a:xfrm>
        <a:prstGeom prst="rect">
          <a:avLst/>
        </a:prstGeom>
      </xdr:spPr>
    </xdr:pic>
    <xdr:clientData/>
  </xdr:twoCellAnchor>
  <xdr:twoCellAnchor>
    <xdr:from>
      <xdr:col>6</xdr:col>
      <xdr:colOff>78442</xdr:colOff>
      <xdr:row>18</xdr:row>
      <xdr:rowOff>97654</xdr:rowOff>
    </xdr:from>
    <xdr:to>
      <xdr:col>6</xdr:col>
      <xdr:colOff>705970</xdr:colOff>
      <xdr:row>18</xdr:row>
      <xdr:rowOff>425345</xdr:rowOff>
    </xdr:to>
    <xdr:pic>
      <xdr:nvPicPr>
        <xdr:cNvPr id="47" name="图片 46"/>
        <xdr:cNvPicPr>
          <a:picLocks noChangeAspect="1"/>
        </xdr:cNvPicPr>
      </xdr:nvPicPr>
      <xdr:blipFill>
        <a:blip r:embed="rId10" cstate="print"/>
        <a:stretch>
          <a:fillRect/>
        </a:stretch>
      </xdr:blipFill>
      <xdr:spPr>
        <a:xfrm>
          <a:off x="4256405" y="7358380"/>
          <a:ext cx="455295" cy="327660"/>
        </a:xfrm>
        <a:prstGeom prst="rect">
          <a:avLst/>
        </a:prstGeom>
      </xdr:spPr>
    </xdr:pic>
    <xdr:clientData/>
  </xdr:twoCellAnchor>
  <xdr:twoCellAnchor>
    <xdr:from>
      <xdr:col>6</xdr:col>
      <xdr:colOff>22413</xdr:colOff>
      <xdr:row>19</xdr:row>
      <xdr:rowOff>163056</xdr:rowOff>
    </xdr:from>
    <xdr:to>
      <xdr:col>6</xdr:col>
      <xdr:colOff>728382</xdr:colOff>
      <xdr:row>19</xdr:row>
      <xdr:rowOff>310705</xdr:rowOff>
    </xdr:to>
    <xdr:pic>
      <xdr:nvPicPr>
        <xdr:cNvPr id="48" name="图片 47"/>
        <xdr:cNvPicPr>
          <a:picLocks noChangeAspect="1"/>
        </xdr:cNvPicPr>
      </xdr:nvPicPr>
      <xdr:blipFill>
        <a:blip r:embed="rId11" cstate="print"/>
        <a:stretch>
          <a:fillRect/>
        </a:stretch>
      </xdr:blipFill>
      <xdr:spPr>
        <a:xfrm>
          <a:off x="4200525" y="8147685"/>
          <a:ext cx="511175" cy="147955"/>
        </a:xfrm>
        <a:prstGeom prst="rect">
          <a:avLst/>
        </a:prstGeom>
      </xdr:spPr>
    </xdr:pic>
    <xdr:clientData/>
  </xdr:twoCellAnchor>
  <xdr:twoCellAnchor>
    <xdr:from>
      <xdr:col>6</xdr:col>
      <xdr:colOff>56030</xdr:colOff>
      <xdr:row>20</xdr:row>
      <xdr:rowOff>183411</xdr:rowOff>
    </xdr:from>
    <xdr:to>
      <xdr:col>6</xdr:col>
      <xdr:colOff>649942</xdr:colOff>
      <xdr:row>20</xdr:row>
      <xdr:rowOff>362852</xdr:rowOff>
    </xdr:to>
    <xdr:pic>
      <xdr:nvPicPr>
        <xdr:cNvPr id="49" name="图片 48"/>
        <xdr:cNvPicPr>
          <a:picLocks noChangeAspect="1"/>
        </xdr:cNvPicPr>
      </xdr:nvPicPr>
      <xdr:blipFill>
        <a:blip r:embed="rId12" cstate="print"/>
        <a:stretch>
          <a:fillRect/>
        </a:stretch>
      </xdr:blipFill>
      <xdr:spPr>
        <a:xfrm>
          <a:off x="4234180" y="8688705"/>
          <a:ext cx="477520" cy="179705"/>
        </a:xfrm>
        <a:prstGeom prst="rect">
          <a:avLst/>
        </a:prstGeom>
      </xdr:spPr>
    </xdr:pic>
    <xdr:clientData/>
  </xdr:twoCellAnchor>
  <xdr:twoCellAnchor>
    <xdr:from>
      <xdr:col>6</xdr:col>
      <xdr:colOff>44824</xdr:colOff>
      <xdr:row>21</xdr:row>
      <xdr:rowOff>171307</xdr:rowOff>
    </xdr:from>
    <xdr:to>
      <xdr:col>6</xdr:col>
      <xdr:colOff>784411</xdr:colOff>
      <xdr:row>21</xdr:row>
      <xdr:rowOff>376901</xdr:rowOff>
    </xdr:to>
    <xdr:pic>
      <xdr:nvPicPr>
        <xdr:cNvPr id="50" name="图片 49"/>
        <xdr:cNvPicPr>
          <a:picLocks noChangeAspect="1"/>
        </xdr:cNvPicPr>
      </xdr:nvPicPr>
      <xdr:blipFill>
        <a:blip r:embed="rId13" cstate="print"/>
        <a:stretch>
          <a:fillRect/>
        </a:stretch>
      </xdr:blipFill>
      <xdr:spPr>
        <a:xfrm>
          <a:off x="4222750" y="9400540"/>
          <a:ext cx="488950" cy="205740"/>
        </a:xfrm>
        <a:prstGeom prst="rect">
          <a:avLst/>
        </a:prstGeom>
      </xdr:spPr>
    </xdr:pic>
    <xdr:clientData/>
  </xdr:twoCellAnchor>
  <xdr:twoCellAnchor>
    <xdr:from>
      <xdr:col>6</xdr:col>
      <xdr:colOff>33618</xdr:colOff>
      <xdr:row>22</xdr:row>
      <xdr:rowOff>208505</xdr:rowOff>
    </xdr:from>
    <xdr:to>
      <xdr:col>6</xdr:col>
      <xdr:colOff>762000</xdr:colOff>
      <xdr:row>22</xdr:row>
      <xdr:rowOff>367425</xdr:rowOff>
    </xdr:to>
    <xdr:pic>
      <xdr:nvPicPr>
        <xdr:cNvPr id="51" name="图片 50"/>
        <xdr:cNvPicPr>
          <a:picLocks noChangeAspect="1"/>
        </xdr:cNvPicPr>
      </xdr:nvPicPr>
      <xdr:blipFill>
        <a:blip r:embed="rId14" cstate="print"/>
        <a:stretch>
          <a:fillRect/>
        </a:stretch>
      </xdr:blipFill>
      <xdr:spPr>
        <a:xfrm>
          <a:off x="4211320" y="10161905"/>
          <a:ext cx="500380" cy="158750"/>
        </a:xfrm>
        <a:prstGeom prst="rect">
          <a:avLst/>
        </a:prstGeom>
      </xdr:spPr>
    </xdr:pic>
    <xdr:clientData/>
  </xdr:twoCellAnchor>
  <xdr:twoCellAnchor>
    <xdr:from>
      <xdr:col>6</xdr:col>
      <xdr:colOff>93849</xdr:colOff>
      <xdr:row>23</xdr:row>
      <xdr:rowOff>116261</xdr:rowOff>
    </xdr:from>
    <xdr:to>
      <xdr:col>7</xdr:col>
      <xdr:colOff>0</xdr:colOff>
      <xdr:row>24</xdr:row>
      <xdr:rowOff>1709</xdr:rowOff>
    </xdr:to>
    <xdr:pic>
      <xdr:nvPicPr>
        <xdr:cNvPr id="54" name="Picture 25"/>
        <xdr:cNvPicPr>
          <a:picLocks noChangeAspect="1" noChangeArrowheads="1"/>
        </xdr:cNvPicPr>
      </xdr:nvPicPr>
      <xdr:blipFill>
        <a:blip r:embed="rId15" cstate="print"/>
        <a:srcRect/>
        <a:stretch>
          <a:fillRect/>
        </a:stretch>
      </xdr:blipFill>
      <xdr:spPr>
        <a:xfrm>
          <a:off x="4271645" y="10793730"/>
          <a:ext cx="440055" cy="608965"/>
        </a:xfrm>
        <a:prstGeom prst="rect">
          <a:avLst/>
        </a:prstGeom>
        <a:noFill/>
      </xdr:spPr>
    </xdr:pic>
    <xdr:clientData/>
  </xdr:twoCellAnchor>
  <xdr:twoCellAnchor>
    <xdr:from>
      <xdr:col>6</xdr:col>
      <xdr:colOff>75565</xdr:colOff>
      <xdr:row>24</xdr:row>
      <xdr:rowOff>144145</xdr:rowOff>
    </xdr:from>
    <xdr:to>
      <xdr:col>6</xdr:col>
      <xdr:colOff>505311</xdr:colOff>
      <xdr:row>24</xdr:row>
      <xdr:rowOff>553468</xdr:rowOff>
    </xdr:to>
    <xdr:pic>
      <xdr:nvPicPr>
        <xdr:cNvPr id="55" name="Picture 26"/>
        <xdr:cNvPicPr>
          <a:picLocks noChangeAspect="1" noChangeArrowheads="1"/>
        </xdr:cNvPicPr>
      </xdr:nvPicPr>
      <xdr:blipFill>
        <a:blip r:embed="rId16" cstate="print"/>
        <a:srcRect/>
        <a:stretch>
          <a:fillRect/>
        </a:stretch>
      </xdr:blipFill>
      <xdr:spPr>
        <a:xfrm>
          <a:off x="4253865" y="11545570"/>
          <a:ext cx="429260" cy="408940"/>
        </a:xfrm>
        <a:prstGeom prst="rect">
          <a:avLst/>
        </a:prstGeom>
        <a:noFill/>
      </xdr:spPr>
    </xdr:pic>
    <xdr:clientData/>
  </xdr:twoCellAnchor>
  <xdr:twoCellAnchor>
    <xdr:from>
      <xdr:col>6</xdr:col>
      <xdr:colOff>87630</xdr:colOff>
      <xdr:row>25</xdr:row>
      <xdr:rowOff>158750</xdr:rowOff>
    </xdr:from>
    <xdr:to>
      <xdr:col>6</xdr:col>
      <xdr:colOff>488737</xdr:colOff>
      <xdr:row>25</xdr:row>
      <xdr:rowOff>496811</xdr:rowOff>
    </xdr:to>
    <xdr:pic>
      <xdr:nvPicPr>
        <xdr:cNvPr id="56" name="图片 55"/>
        <xdr:cNvPicPr>
          <a:picLocks noChangeAspect="1" noChangeArrowheads="1"/>
        </xdr:cNvPicPr>
      </xdr:nvPicPr>
      <xdr:blipFill>
        <a:blip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5930" y="12284075"/>
          <a:ext cx="400685" cy="337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19050</xdr:colOff>
      <xdr:row>26</xdr:row>
      <xdr:rowOff>254000</xdr:rowOff>
    </xdr:from>
    <xdr:to>
      <xdr:col>6</xdr:col>
      <xdr:colOff>481330</xdr:colOff>
      <xdr:row>26</xdr:row>
      <xdr:rowOff>539115</xdr:rowOff>
    </xdr:to>
    <xdr:pic>
      <xdr:nvPicPr>
        <xdr:cNvPr id="7" name="图片 6"/>
        <xdr:cNvPicPr>
          <a:picLocks noChangeAspect="1" noChangeArrowheads="1"/>
        </xdr:cNvPicPr>
      </xdr:nvPicPr>
      <xdr:blipFill>
        <a:blip r:embed="rId1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97350" y="13103225"/>
          <a:ext cx="462280" cy="285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97155</xdr:colOff>
      <xdr:row>27</xdr:row>
      <xdr:rowOff>220980</xdr:rowOff>
    </xdr:from>
    <xdr:to>
      <xdr:col>6</xdr:col>
      <xdr:colOff>508635</xdr:colOff>
      <xdr:row>27</xdr:row>
      <xdr:rowOff>538480</xdr:rowOff>
    </xdr:to>
    <xdr:pic>
      <xdr:nvPicPr>
        <xdr:cNvPr id="8" name="图片 7"/>
        <xdr:cNvPicPr>
          <a:picLocks noChangeAspect="1" noChangeArrowheads="1"/>
        </xdr:cNvPicPr>
      </xdr:nvPicPr>
      <xdr:blipFill>
        <a:blip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75455" y="13794105"/>
          <a:ext cx="411480" cy="317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5080</xdr:colOff>
      <xdr:row>32</xdr:row>
      <xdr:rowOff>81280</xdr:rowOff>
    </xdr:from>
    <xdr:to>
      <xdr:col>6</xdr:col>
      <xdr:colOff>524510</xdr:colOff>
      <xdr:row>32</xdr:row>
      <xdr:rowOff>580390</xdr:rowOff>
    </xdr:to>
    <xdr:pic>
      <xdr:nvPicPr>
        <xdr:cNvPr id="9" name="图片 8"/>
        <xdr:cNvPicPr>
          <a:picLocks noChangeAspect="1" noChangeArrowheads="1"/>
        </xdr:cNvPicPr>
      </xdr:nvPicPr>
      <xdr:blipFill>
        <a:blip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83380" y="17273905"/>
          <a:ext cx="519430" cy="4991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116840</xdr:colOff>
      <xdr:row>31</xdr:row>
      <xdr:rowOff>92710</xdr:rowOff>
    </xdr:from>
    <xdr:to>
      <xdr:col>6</xdr:col>
      <xdr:colOff>431165</xdr:colOff>
      <xdr:row>31</xdr:row>
      <xdr:rowOff>633730</xdr:rowOff>
    </xdr:to>
    <xdr:pic>
      <xdr:nvPicPr>
        <xdr:cNvPr id="10" name="图片 9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295140" y="16561435"/>
          <a:ext cx="314325" cy="541020"/>
        </a:xfrm>
        <a:prstGeom prst="rect">
          <a:avLst/>
        </a:prstGeom>
      </xdr:spPr>
    </xdr:pic>
    <xdr:clientData/>
  </xdr:twoCellAnchor>
  <xdr:twoCellAnchor>
    <xdr:from>
      <xdr:col>6</xdr:col>
      <xdr:colOff>171450</xdr:colOff>
      <xdr:row>28</xdr:row>
      <xdr:rowOff>0</xdr:rowOff>
    </xdr:from>
    <xdr:to>
      <xdr:col>6</xdr:col>
      <xdr:colOff>171450</xdr:colOff>
      <xdr:row>28</xdr:row>
      <xdr:rowOff>85725</xdr:rowOff>
    </xdr:to>
    <xdr:pic>
      <xdr:nvPicPr>
        <xdr:cNvPr id="11" name="Picture 5"/>
        <xdr:cNvPicPr>
          <a:picLocks noChangeAspect="1" noChangeArrowheads="1"/>
        </xdr:cNvPicPr>
      </xdr:nvPicPr>
      <xdr:blipFill>
        <a:blip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49750" y="14297025"/>
          <a:ext cx="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53340</xdr:colOff>
      <xdr:row>28</xdr:row>
      <xdr:rowOff>87630</xdr:rowOff>
    </xdr:from>
    <xdr:to>
      <xdr:col>6</xdr:col>
      <xdr:colOff>439420</xdr:colOff>
      <xdr:row>28</xdr:row>
      <xdr:rowOff>668655</xdr:rowOff>
    </xdr:to>
    <xdr:pic>
      <xdr:nvPicPr>
        <xdr:cNvPr id="12" name="图片 11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231640" y="14384655"/>
          <a:ext cx="386080" cy="581025"/>
        </a:xfrm>
        <a:prstGeom prst="rect">
          <a:avLst/>
        </a:prstGeom>
      </xdr:spPr>
    </xdr:pic>
    <xdr:clientData/>
  </xdr:twoCellAnchor>
  <xdr:twoCellAnchor>
    <xdr:from>
      <xdr:col>6</xdr:col>
      <xdr:colOff>243840</xdr:colOff>
      <xdr:row>29</xdr:row>
      <xdr:rowOff>83185</xdr:rowOff>
    </xdr:from>
    <xdr:to>
      <xdr:col>6</xdr:col>
      <xdr:colOff>356870</xdr:colOff>
      <xdr:row>29</xdr:row>
      <xdr:rowOff>648335</xdr:rowOff>
    </xdr:to>
    <xdr:pic>
      <xdr:nvPicPr>
        <xdr:cNvPr id="13" name="图片 12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4422140" y="15104110"/>
          <a:ext cx="113030" cy="565150"/>
        </a:xfrm>
        <a:prstGeom prst="rect">
          <a:avLst/>
        </a:prstGeom>
      </xdr:spPr>
    </xdr:pic>
    <xdr:clientData/>
  </xdr:twoCellAnchor>
  <xdr:twoCellAnchor>
    <xdr:from>
      <xdr:col>6</xdr:col>
      <xdr:colOff>113030</xdr:colOff>
      <xdr:row>30</xdr:row>
      <xdr:rowOff>85090</xdr:rowOff>
    </xdr:from>
    <xdr:to>
      <xdr:col>6</xdr:col>
      <xdr:colOff>494030</xdr:colOff>
      <xdr:row>30</xdr:row>
      <xdr:rowOff>712470</xdr:rowOff>
    </xdr:to>
    <xdr:pic>
      <xdr:nvPicPr>
        <xdr:cNvPr id="14" name="图片 13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4291330" y="15829915"/>
          <a:ext cx="381000" cy="6273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44450</xdr:colOff>
      <xdr:row>5</xdr:row>
      <xdr:rowOff>82550</xdr:rowOff>
    </xdr:from>
    <xdr:to>
      <xdr:col>6</xdr:col>
      <xdr:colOff>515620</xdr:colOff>
      <xdr:row>5</xdr:row>
      <xdr:rowOff>367030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22750" y="1247775"/>
          <a:ext cx="471170" cy="284480"/>
        </a:xfrm>
        <a:prstGeom prst="rect">
          <a:avLst/>
        </a:prstGeom>
      </xdr:spPr>
    </xdr:pic>
    <xdr:clientData/>
  </xdr:twoCellAnchor>
  <xdr:twoCellAnchor>
    <xdr:from>
      <xdr:col>6</xdr:col>
      <xdr:colOff>59531</xdr:colOff>
      <xdr:row>6</xdr:row>
      <xdr:rowOff>83344</xdr:rowOff>
    </xdr:from>
    <xdr:to>
      <xdr:col>6</xdr:col>
      <xdr:colOff>716637</xdr:colOff>
      <xdr:row>6</xdr:row>
      <xdr:rowOff>488157</xdr:rowOff>
    </xdr:to>
    <xdr:pic>
      <xdr:nvPicPr>
        <xdr:cNvPr id="3" name="图片 2"/>
        <xdr:cNvPicPr>
          <a:picLocks noChangeAspect="1" noChangeArrowheads="1"/>
        </xdr:cNvPicPr>
      </xdr:nvPicPr>
      <xdr:blipFill>
        <a:blip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37355" y="1731010"/>
          <a:ext cx="474345" cy="4044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130970</xdr:colOff>
      <xdr:row>7</xdr:row>
      <xdr:rowOff>71437</xdr:rowOff>
    </xdr:from>
    <xdr:to>
      <xdr:col>7</xdr:col>
      <xdr:colOff>0</xdr:colOff>
      <xdr:row>7</xdr:row>
      <xdr:rowOff>523875</xdr:rowOff>
    </xdr:to>
    <xdr:pic>
      <xdr:nvPicPr>
        <xdr:cNvPr id="4" name="图片 3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09110" y="2442845"/>
          <a:ext cx="402590" cy="4527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121920</xdr:colOff>
      <xdr:row>8</xdr:row>
      <xdr:rowOff>60325</xdr:rowOff>
    </xdr:from>
    <xdr:to>
      <xdr:col>6</xdr:col>
      <xdr:colOff>458096</xdr:colOff>
      <xdr:row>8</xdr:row>
      <xdr:rowOff>425263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300220" y="3155950"/>
          <a:ext cx="335915" cy="364490"/>
        </a:xfrm>
        <a:prstGeom prst="rect">
          <a:avLst/>
        </a:prstGeom>
      </xdr:spPr>
    </xdr:pic>
    <xdr:clientData/>
  </xdr:twoCellAnchor>
  <xdr:twoCellAnchor>
    <xdr:from>
      <xdr:col>6</xdr:col>
      <xdr:colOff>114300</xdr:colOff>
      <xdr:row>9</xdr:row>
      <xdr:rowOff>20320</xdr:rowOff>
    </xdr:from>
    <xdr:to>
      <xdr:col>6</xdr:col>
      <xdr:colOff>454025</xdr:colOff>
      <xdr:row>9</xdr:row>
      <xdr:rowOff>417195</xdr:rowOff>
    </xdr:to>
    <xdr:pic>
      <xdr:nvPicPr>
        <xdr:cNvPr id="6" name="图片 5"/>
        <xdr:cNvPicPr>
          <a:picLocks noChangeAspect="1" noChangeArrowheads="1"/>
        </xdr:cNvPicPr>
      </xdr:nvPicPr>
      <xdr:blipFill>
        <a:blip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92600" y="3560445"/>
          <a:ext cx="339725" cy="39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152400</xdr:colOff>
      <xdr:row>10</xdr:row>
      <xdr:rowOff>20320</xdr:rowOff>
    </xdr:from>
    <xdr:to>
      <xdr:col>6</xdr:col>
      <xdr:colOff>492125</xdr:colOff>
      <xdr:row>10</xdr:row>
      <xdr:rowOff>417195</xdr:rowOff>
    </xdr:to>
    <xdr:pic>
      <xdr:nvPicPr>
        <xdr:cNvPr id="7" name="图片 6"/>
        <xdr:cNvPicPr>
          <a:picLocks noChangeAspect="1" noChangeArrowheads="1"/>
        </xdr:cNvPicPr>
      </xdr:nvPicPr>
      <xdr:blipFill>
        <a:blip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30700" y="4004945"/>
          <a:ext cx="339725" cy="39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196850</xdr:colOff>
      <xdr:row>11</xdr:row>
      <xdr:rowOff>6350</xdr:rowOff>
    </xdr:from>
    <xdr:to>
      <xdr:col>6</xdr:col>
      <xdr:colOff>477520</xdr:colOff>
      <xdr:row>11</xdr:row>
      <xdr:rowOff>410210</xdr:rowOff>
    </xdr:to>
    <xdr:pic>
      <xdr:nvPicPr>
        <xdr:cNvPr id="8" name="图片 7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375150" y="4435475"/>
          <a:ext cx="280670" cy="40386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\&#21382;&#21490;&#26723;&#26696;&#21450;&#25509;&#25910;&#35760;&#24405;\004.&#39134;&#31179;&#25509;&#25910;&#35760;&#24405;\&#20911;&#25964;&#20094;(089E014AEC56)\2021-09-26%2017_41_52\X5000-&#22806;&#36141;&#20214;&#24320;&#21457;&#30003;&#35831;&#21333;-2021.08.16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封面 "/>
      <sheetName val="文件修改记录表"/>
      <sheetName val="外购件开发申请单"/>
      <sheetName val="河北-外购件申请单"/>
      <sheetName val="零件类型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CCE8C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"/>
  <sheetViews>
    <sheetView view="pageBreakPreview" zoomScaleNormal="100" topLeftCell="A4" workbookViewId="0">
      <selection activeCell="M7" sqref="M7"/>
    </sheetView>
  </sheetViews>
  <sheetFormatPr defaultColWidth="9" defaultRowHeight="14"/>
  <cols>
    <col min="1" max="16383" width="9" style="51"/>
  </cols>
  <sheetData>
    <row r="1" ht="48" customHeight="1" spans="1:16">
      <c r="A1" s="58"/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</row>
    <row r="2" ht="70" customHeight="1" spans="1:16">
      <c r="A2" s="59"/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</row>
    <row r="3" ht="70" customHeight="1" spans="1:16">
      <c r="A3" s="59" t="s">
        <v>0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</row>
    <row r="4" ht="70" customHeight="1" spans="1:16">
      <c r="A4" s="59" t="s">
        <v>1</v>
      </c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</row>
    <row r="6" ht="45" customHeight="1" spans="5:10">
      <c r="E6" s="60"/>
      <c r="F6" s="60" t="s">
        <v>2</v>
      </c>
      <c r="G6" s="60"/>
      <c r="H6" s="61"/>
      <c r="I6" s="63" t="s">
        <v>3</v>
      </c>
      <c r="J6" s="61"/>
    </row>
    <row r="7" ht="45" customHeight="1" spans="5:10">
      <c r="E7" s="60"/>
      <c r="F7" s="60" t="s">
        <v>4</v>
      </c>
      <c r="G7" s="60"/>
      <c r="H7" s="62"/>
      <c r="I7" s="62"/>
      <c r="J7" s="62"/>
    </row>
    <row r="8" ht="45" customHeight="1" spans="5:10">
      <c r="E8" s="60"/>
      <c r="F8" s="60" t="s">
        <v>5</v>
      </c>
      <c r="G8" s="60"/>
      <c r="H8" s="62"/>
      <c r="I8" s="62"/>
      <c r="J8" s="62"/>
    </row>
    <row r="9" ht="45" customHeight="1" spans="5:15">
      <c r="E9" s="60"/>
      <c r="F9" s="60" t="s">
        <v>6</v>
      </c>
      <c r="G9" s="60"/>
      <c r="H9" s="62"/>
      <c r="I9" s="64"/>
      <c r="J9" s="62"/>
      <c r="N9" s="65" t="s">
        <v>7</v>
      </c>
      <c r="O9" s="66"/>
    </row>
  </sheetData>
  <mergeCells count="8">
    <mergeCell ref="A1:P1"/>
    <mergeCell ref="A2:P2"/>
    <mergeCell ref="A3:P3"/>
    <mergeCell ref="A4:P4"/>
    <mergeCell ref="F6:G6"/>
    <mergeCell ref="F7:G7"/>
    <mergeCell ref="F8:G8"/>
    <mergeCell ref="F9:G9"/>
  </mergeCells>
  <printOptions horizontalCentered="1"/>
  <pageMargins left="0.393700787401575" right="0.393700787401575" top="0.78740157480315" bottom="0.393700787401575" header="0.31496062992126" footer="0.31496062992126"/>
  <pageSetup paperSize="9" scale="8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7"/>
  <sheetViews>
    <sheetView view="pageBreakPreview" zoomScaleNormal="100" workbookViewId="0">
      <selection activeCell="D11" sqref="D11"/>
    </sheetView>
  </sheetViews>
  <sheetFormatPr defaultColWidth="8" defaultRowHeight="14" outlineLevelRow="6" outlineLevelCol="5"/>
  <cols>
    <col min="1" max="1" width="14.9090909090909" style="51" customWidth="1"/>
    <col min="2" max="2" width="9.09090909090909" style="51" customWidth="1"/>
    <col min="3" max="3" width="10.6363636363636" style="51" customWidth="1"/>
    <col min="4" max="4" width="84.9090909090909" style="51" customWidth="1"/>
    <col min="5" max="5" width="9.36363636363636" style="51" customWidth="1"/>
    <col min="6" max="6" width="7.36363636363636" style="51" customWidth="1"/>
    <col min="7" max="16384" width="8" style="51"/>
  </cols>
  <sheetData>
    <row r="1" ht="22.5" customHeight="1" spans="1:6">
      <c r="A1" s="52" t="s">
        <v>8</v>
      </c>
      <c r="B1" s="52"/>
      <c r="C1" s="52"/>
      <c r="D1" s="52"/>
      <c r="E1" s="52"/>
      <c r="F1" s="52"/>
    </row>
    <row r="2" spans="1:6">
      <c r="A2" s="52"/>
      <c r="B2" s="52"/>
      <c r="C2" s="52"/>
      <c r="D2" s="52"/>
      <c r="E2" s="52"/>
      <c r="F2" s="52"/>
    </row>
    <row r="3" ht="26.25" customHeight="1" spans="1:6">
      <c r="A3" s="53" t="s">
        <v>9</v>
      </c>
      <c r="B3" s="53" t="s">
        <v>10</v>
      </c>
      <c r="C3" s="53" t="s">
        <v>11</v>
      </c>
      <c r="D3" s="53" t="s">
        <v>12</v>
      </c>
      <c r="E3" s="53" t="s">
        <v>13</v>
      </c>
      <c r="F3" s="53" t="s">
        <v>14</v>
      </c>
    </row>
    <row r="4" ht="30" customHeight="1" spans="1:6">
      <c r="A4" s="54" t="s">
        <v>15</v>
      </c>
      <c r="B4" s="55" t="s">
        <v>16</v>
      </c>
      <c r="C4" s="56" t="s">
        <v>17</v>
      </c>
      <c r="D4" s="57" t="s">
        <v>18</v>
      </c>
      <c r="E4" s="55" t="s">
        <v>3</v>
      </c>
      <c r="F4" s="53"/>
    </row>
    <row r="5" ht="30" customHeight="1" spans="1:6">
      <c r="A5" s="54" t="s">
        <v>15</v>
      </c>
      <c r="B5" s="55" t="s">
        <v>19</v>
      </c>
      <c r="C5" s="56" t="s">
        <v>20</v>
      </c>
      <c r="D5" s="57" t="s">
        <v>21</v>
      </c>
      <c r="E5" s="55" t="s">
        <v>3</v>
      </c>
      <c r="F5" s="53"/>
    </row>
    <row r="6" ht="30" customHeight="1" spans="1:6">
      <c r="A6" s="54" t="s">
        <v>15</v>
      </c>
      <c r="B6" s="55" t="s">
        <v>22</v>
      </c>
      <c r="C6" s="56" t="s">
        <v>23</v>
      </c>
      <c r="D6" s="57" t="s">
        <v>24</v>
      </c>
      <c r="E6" s="55" t="s">
        <v>3</v>
      </c>
      <c r="F6" s="53"/>
    </row>
    <row r="7" ht="61" customHeight="1" spans="1:6">
      <c r="A7" s="54" t="s">
        <v>15</v>
      </c>
      <c r="B7" s="55" t="s">
        <v>25</v>
      </c>
      <c r="C7" s="56" t="s">
        <v>26</v>
      </c>
      <c r="D7" s="57" t="s">
        <v>27</v>
      </c>
      <c r="E7" s="55" t="s">
        <v>3</v>
      </c>
      <c r="F7" s="53"/>
    </row>
  </sheetData>
  <mergeCells count="1">
    <mergeCell ref="A1:F2"/>
  </mergeCells>
  <printOptions horizontalCentered="1"/>
  <pageMargins left="0.393055555555556" right="0.393055555555556" top="0.786805555555556" bottom="0.786805555555556" header="0.196527777777778" footer="0.196527777777778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  <pageSetUpPr fitToPage="1"/>
  </sheetPr>
  <dimension ref="A1:Q33"/>
  <sheetViews>
    <sheetView showGridLines="0" tabSelected="1" view="pageBreakPreview" zoomScale="70" zoomScaleNormal="100" workbookViewId="0">
      <pane ySplit="7" topLeftCell="A8" activePane="bottomLeft" state="frozen"/>
      <selection/>
      <selection pane="bottomLeft" activeCell="P11" sqref="P11"/>
    </sheetView>
  </sheetViews>
  <sheetFormatPr defaultColWidth="9" defaultRowHeight="13"/>
  <cols>
    <col min="1" max="1" width="4.63636363636364" style="5" customWidth="1"/>
    <col min="2" max="3" width="10.6363636363636" style="5" customWidth="1"/>
    <col min="4" max="5" width="14.6363636363636" style="5" customWidth="1"/>
    <col min="6" max="6" width="4.63636363636364" style="5" customWidth="1"/>
    <col min="7" max="7" width="7.63636363636364" style="5" customWidth="1"/>
    <col min="8" max="8" width="7.90909090909091" style="6" customWidth="1"/>
    <col min="9" max="9" width="9.63636363636364" style="6" customWidth="1"/>
    <col min="10" max="11" width="6.63636363636364" style="5" customWidth="1"/>
    <col min="12" max="12" width="13" style="5" customWidth="1"/>
    <col min="13" max="13" width="6.63636363636364" style="5" customWidth="1"/>
    <col min="14" max="15" width="7.63636363636364" style="5" customWidth="1"/>
    <col min="16" max="16" width="16.9090909090909" style="5" customWidth="1"/>
    <col min="17" max="17" width="9.45454545454546" style="5" customWidth="1"/>
    <col min="18" max="16346" width="8.90909090909091" style="5"/>
    <col min="16347" max="16384" width="9" style="5"/>
  </cols>
  <sheetData>
    <row r="1" s="2" customFormat="1" ht="17.25" customHeight="1" spans="1:16">
      <c r="A1" s="7"/>
      <c r="B1" s="7"/>
      <c r="C1" s="8" t="s">
        <v>28</v>
      </c>
      <c r="D1" s="8"/>
      <c r="E1" s="8"/>
      <c r="F1" s="8"/>
      <c r="G1" s="8"/>
      <c r="H1" s="8"/>
      <c r="I1" s="8"/>
      <c r="J1" s="8"/>
      <c r="K1" s="8"/>
      <c r="L1" s="25" t="s">
        <v>29</v>
      </c>
      <c r="M1" s="25"/>
      <c r="N1" s="26" t="s">
        <v>30</v>
      </c>
      <c r="O1" s="26"/>
      <c r="P1" s="26"/>
    </row>
    <row r="2" s="2" customFormat="1" ht="17.25" customHeight="1" spans="1:16">
      <c r="A2" s="7"/>
      <c r="B2" s="7"/>
      <c r="C2" s="8"/>
      <c r="D2" s="8"/>
      <c r="E2" s="8"/>
      <c r="F2" s="8"/>
      <c r="G2" s="8"/>
      <c r="H2" s="8"/>
      <c r="I2" s="8"/>
      <c r="J2" s="8"/>
      <c r="K2" s="8"/>
      <c r="L2" s="25" t="s">
        <v>31</v>
      </c>
      <c r="M2" s="25"/>
      <c r="N2" s="26" t="s">
        <v>32</v>
      </c>
      <c r="O2" s="26"/>
      <c r="P2" s="26"/>
    </row>
    <row r="3" s="2" customFormat="1" ht="17.25" customHeight="1" spans="1:16">
      <c r="A3" s="7"/>
      <c r="B3" s="7"/>
      <c r="C3" s="8"/>
      <c r="D3" s="8"/>
      <c r="E3" s="8"/>
      <c r="F3" s="8"/>
      <c r="G3" s="8"/>
      <c r="H3" s="8"/>
      <c r="I3" s="8"/>
      <c r="J3" s="8"/>
      <c r="K3" s="8"/>
      <c r="L3" s="25" t="s">
        <v>33</v>
      </c>
      <c r="M3" s="25"/>
      <c r="N3" s="26" t="s">
        <v>25</v>
      </c>
      <c r="O3" s="26"/>
      <c r="P3" s="26"/>
    </row>
    <row r="4" s="2" customFormat="1" ht="20" customHeight="1" spans="1:16">
      <c r="A4" s="7"/>
      <c r="B4" s="7"/>
      <c r="C4" s="8"/>
      <c r="D4" s="8"/>
      <c r="E4" s="8"/>
      <c r="F4" s="8"/>
      <c r="G4" s="8"/>
      <c r="H4" s="8"/>
      <c r="I4" s="8"/>
      <c r="J4" s="8"/>
      <c r="K4" s="8"/>
      <c r="L4" s="25" t="s">
        <v>34</v>
      </c>
      <c r="M4" s="25"/>
      <c r="N4" s="26" t="s">
        <v>35</v>
      </c>
      <c r="O4" s="26"/>
      <c r="P4" s="26"/>
    </row>
    <row r="5" s="2" customFormat="1" ht="20" customHeight="1" spans="1:16">
      <c r="A5" s="9" t="s">
        <v>36</v>
      </c>
      <c r="B5" s="10"/>
      <c r="C5" s="10"/>
      <c r="D5" s="9"/>
      <c r="E5" s="9"/>
      <c r="F5" s="9" t="s">
        <v>37</v>
      </c>
      <c r="G5" s="9"/>
      <c r="H5" s="9"/>
      <c r="I5" s="9"/>
      <c r="J5" s="9"/>
      <c r="K5" s="9"/>
      <c r="L5" s="25" t="s">
        <v>38</v>
      </c>
      <c r="M5" s="25"/>
      <c r="N5" s="26" t="s">
        <v>26</v>
      </c>
      <c r="O5" s="26"/>
      <c r="P5" s="26"/>
    </row>
    <row r="6" s="3" customFormat="1" ht="15" customHeight="1" spans="1:16">
      <c r="A6" s="34" t="s">
        <v>39</v>
      </c>
      <c r="B6" s="35" t="s">
        <v>40</v>
      </c>
      <c r="C6" s="35" t="s">
        <v>41</v>
      </c>
      <c r="D6" s="36" t="s">
        <v>42</v>
      </c>
      <c r="E6" s="36" t="s">
        <v>43</v>
      </c>
      <c r="F6" s="36" t="s">
        <v>44</v>
      </c>
      <c r="G6" s="36" t="s">
        <v>45</v>
      </c>
      <c r="H6" s="37" t="s">
        <v>46</v>
      </c>
      <c r="I6" s="37" t="s">
        <v>47</v>
      </c>
      <c r="J6" s="36" t="s">
        <v>48</v>
      </c>
      <c r="K6" s="45" t="s">
        <v>49</v>
      </c>
      <c r="L6" s="45" t="s">
        <v>50</v>
      </c>
      <c r="M6" s="45" t="s">
        <v>51</v>
      </c>
      <c r="N6" s="46" t="s">
        <v>52</v>
      </c>
      <c r="O6" s="46" t="s">
        <v>53</v>
      </c>
      <c r="P6" s="46" t="s">
        <v>14</v>
      </c>
    </row>
    <row r="7" s="33" customFormat="1" ht="15" customHeight="1" spans="1:16">
      <c r="A7" s="34"/>
      <c r="B7" s="35"/>
      <c r="C7" s="35"/>
      <c r="D7" s="36"/>
      <c r="E7" s="36"/>
      <c r="F7" s="36"/>
      <c r="G7" s="36"/>
      <c r="H7" s="37"/>
      <c r="I7" s="37"/>
      <c r="J7" s="36"/>
      <c r="K7" s="45"/>
      <c r="L7" s="45"/>
      <c r="M7" s="45"/>
      <c r="N7" s="46"/>
      <c r="O7" s="46"/>
      <c r="P7" s="46"/>
    </row>
    <row r="8" s="33" customFormat="1" ht="35" customHeight="1" spans="1:16">
      <c r="A8" s="13">
        <f t="shared" ref="A8:A16" si="0">ROW()-7</f>
        <v>1</v>
      </c>
      <c r="B8" s="38" t="s">
        <v>54</v>
      </c>
      <c r="C8" s="38" t="s">
        <v>54</v>
      </c>
      <c r="D8" s="39" t="s">
        <v>55</v>
      </c>
      <c r="E8" s="12"/>
      <c r="F8" s="27" t="s">
        <v>56</v>
      </c>
      <c r="G8" s="39"/>
      <c r="H8" s="39" t="s">
        <v>57</v>
      </c>
      <c r="I8" s="39" t="s">
        <v>58</v>
      </c>
      <c r="J8" s="11"/>
      <c r="K8" s="47" t="s">
        <v>59</v>
      </c>
      <c r="L8" s="47"/>
      <c r="M8" s="13">
        <v>1</v>
      </c>
      <c r="N8" s="13"/>
      <c r="O8" s="13" t="s">
        <v>60</v>
      </c>
      <c r="P8" s="13"/>
    </row>
    <row r="9" s="33" customFormat="1" ht="35" customHeight="1" spans="1:16">
      <c r="A9" s="13">
        <f t="shared" si="0"/>
        <v>2</v>
      </c>
      <c r="B9" s="12" t="s">
        <v>61</v>
      </c>
      <c r="C9" s="12" t="s">
        <v>61</v>
      </c>
      <c r="D9" s="12" t="s">
        <v>62</v>
      </c>
      <c r="E9" s="40" t="s">
        <v>63</v>
      </c>
      <c r="F9" s="27" t="s">
        <v>56</v>
      </c>
      <c r="G9" s="12"/>
      <c r="H9" s="14" t="s">
        <v>63</v>
      </c>
      <c r="I9" s="14"/>
      <c r="J9" s="11"/>
      <c r="K9" s="47" t="s">
        <v>59</v>
      </c>
      <c r="L9" s="47"/>
      <c r="M9" s="13">
        <v>1</v>
      </c>
      <c r="N9" s="13"/>
      <c r="O9" s="13" t="s">
        <v>60</v>
      </c>
      <c r="P9" s="13"/>
    </row>
    <row r="10" s="33" customFormat="1" ht="35" customHeight="1" spans="1:16">
      <c r="A10" s="13">
        <f t="shared" si="0"/>
        <v>3</v>
      </c>
      <c r="B10" s="12" t="s">
        <v>64</v>
      </c>
      <c r="C10" s="12" t="s">
        <v>64</v>
      </c>
      <c r="D10" s="12" t="s">
        <v>65</v>
      </c>
      <c r="E10" s="40"/>
      <c r="F10" s="27" t="s">
        <v>56</v>
      </c>
      <c r="G10" s="12"/>
      <c r="H10" s="39" t="s">
        <v>57</v>
      </c>
      <c r="I10" s="39" t="s">
        <v>58</v>
      </c>
      <c r="J10" s="11"/>
      <c r="K10" s="47" t="s">
        <v>59</v>
      </c>
      <c r="L10" s="47"/>
      <c r="M10" s="13">
        <v>1</v>
      </c>
      <c r="N10" s="13"/>
      <c r="O10" s="13" t="s">
        <v>60</v>
      </c>
      <c r="P10" s="24"/>
    </row>
    <row r="11" s="33" customFormat="1" ht="35" customHeight="1" spans="1:16">
      <c r="A11" s="13">
        <f t="shared" si="0"/>
        <v>4</v>
      </c>
      <c r="B11" s="12" t="s">
        <v>66</v>
      </c>
      <c r="C11" s="12" t="s">
        <v>66</v>
      </c>
      <c r="D11" s="12" t="s">
        <v>67</v>
      </c>
      <c r="E11" s="40"/>
      <c r="F11" s="27" t="s">
        <v>56</v>
      </c>
      <c r="G11" s="12"/>
      <c r="H11" s="14" t="s">
        <v>57</v>
      </c>
      <c r="I11" s="14" t="s">
        <v>58</v>
      </c>
      <c r="J11" s="11"/>
      <c r="K11" s="47" t="s">
        <v>59</v>
      </c>
      <c r="L11" s="47"/>
      <c r="M11" s="13">
        <v>1</v>
      </c>
      <c r="N11" s="13"/>
      <c r="O11" s="13" t="s">
        <v>60</v>
      </c>
      <c r="P11" s="13"/>
    </row>
    <row r="12" s="33" customFormat="1" ht="35" customHeight="1" spans="1:16">
      <c r="A12" s="13">
        <f t="shared" si="0"/>
        <v>5</v>
      </c>
      <c r="B12" s="12" t="s">
        <v>68</v>
      </c>
      <c r="C12" s="12" t="s">
        <v>68</v>
      </c>
      <c r="D12" s="12" t="s">
        <v>69</v>
      </c>
      <c r="E12" s="40" t="s">
        <v>63</v>
      </c>
      <c r="F12" s="27" t="s">
        <v>56</v>
      </c>
      <c r="G12" s="12"/>
      <c r="H12" s="14" t="s">
        <v>63</v>
      </c>
      <c r="I12" s="14"/>
      <c r="J12" s="11"/>
      <c r="K12" s="47" t="s">
        <v>59</v>
      </c>
      <c r="L12" s="47"/>
      <c r="M12" s="13">
        <v>1</v>
      </c>
      <c r="N12" s="13"/>
      <c r="O12" s="13" t="s">
        <v>60</v>
      </c>
      <c r="P12" s="24"/>
    </row>
    <row r="13" s="33" customFormat="1" ht="35" customHeight="1" spans="1:16">
      <c r="A13" s="13">
        <f t="shared" si="0"/>
        <v>6</v>
      </c>
      <c r="B13" s="12" t="s">
        <v>70</v>
      </c>
      <c r="C13" s="12" t="s">
        <v>70</v>
      </c>
      <c r="D13" s="12" t="s">
        <v>71</v>
      </c>
      <c r="E13" s="40"/>
      <c r="F13" s="27" t="s">
        <v>56</v>
      </c>
      <c r="G13" s="12"/>
      <c r="H13" s="14" t="s">
        <v>57</v>
      </c>
      <c r="I13" s="14" t="s">
        <v>58</v>
      </c>
      <c r="J13" s="11"/>
      <c r="K13" s="47" t="s">
        <v>59</v>
      </c>
      <c r="L13" s="47"/>
      <c r="M13" s="13">
        <v>1</v>
      </c>
      <c r="N13" s="13"/>
      <c r="O13" s="13" t="s">
        <v>60</v>
      </c>
      <c r="P13" s="13"/>
    </row>
    <row r="14" s="33" customFormat="1" ht="35" customHeight="1" spans="1:16">
      <c r="A14" s="13">
        <f t="shared" si="0"/>
        <v>7</v>
      </c>
      <c r="B14" s="12" t="s">
        <v>72</v>
      </c>
      <c r="C14" s="12" t="s">
        <v>72</v>
      </c>
      <c r="D14" s="12" t="s">
        <v>73</v>
      </c>
      <c r="E14" s="40"/>
      <c r="F14" s="27" t="s">
        <v>56</v>
      </c>
      <c r="G14" s="41"/>
      <c r="H14" s="14" t="s">
        <v>74</v>
      </c>
      <c r="I14" s="14" t="s">
        <v>58</v>
      </c>
      <c r="J14" s="41"/>
      <c r="K14" s="47" t="s">
        <v>59</v>
      </c>
      <c r="L14" s="47"/>
      <c r="M14" s="13">
        <v>1</v>
      </c>
      <c r="N14" s="13"/>
      <c r="O14" s="13" t="s">
        <v>60</v>
      </c>
      <c r="P14" s="13"/>
    </row>
    <row r="15" s="33" customFormat="1" ht="50" customHeight="1" spans="1:17">
      <c r="A15" s="13">
        <f t="shared" si="0"/>
        <v>8</v>
      </c>
      <c r="B15" s="12" t="s">
        <v>75</v>
      </c>
      <c r="C15" s="12" t="s">
        <v>75</v>
      </c>
      <c r="D15" s="12" t="s">
        <v>76</v>
      </c>
      <c r="E15" s="40"/>
      <c r="F15" s="27" t="s">
        <v>56</v>
      </c>
      <c r="G15" s="42"/>
      <c r="H15" s="12" t="s">
        <v>77</v>
      </c>
      <c r="I15" s="48"/>
      <c r="J15" s="41"/>
      <c r="K15" s="47" t="s">
        <v>59</v>
      </c>
      <c r="L15" s="47"/>
      <c r="M15" s="13">
        <v>1</v>
      </c>
      <c r="N15" s="13"/>
      <c r="O15" s="13" t="s">
        <v>78</v>
      </c>
      <c r="P15" s="13" t="s">
        <v>79</v>
      </c>
      <c r="Q15" s="33" t="s">
        <v>80</v>
      </c>
    </row>
    <row r="16" s="33" customFormat="1" ht="57" customHeight="1" spans="1:16">
      <c r="A16" s="13">
        <f t="shared" si="0"/>
        <v>9</v>
      </c>
      <c r="B16" s="12" t="s">
        <v>81</v>
      </c>
      <c r="C16" s="12" t="s">
        <v>81</v>
      </c>
      <c r="D16" s="12" t="s">
        <v>82</v>
      </c>
      <c r="E16" s="40" t="s">
        <v>83</v>
      </c>
      <c r="F16" s="27" t="s">
        <v>56</v>
      </c>
      <c r="G16" s="42"/>
      <c r="H16" s="12" t="s">
        <v>82</v>
      </c>
      <c r="I16" s="12" t="s">
        <v>84</v>
      </c>
      <c r="J16" s="41"/>
      <c r="K16" s="47" t="s">
        <v>59</v>
      </c>
      <c r="L16" s="47"/>
      <c r="M16" s="13">
        <v>1</v>
      </c>
      <c r="N16" s="13"/>
      <c r="O16" s="13" t="s">
        <v>78</v>
      </c>
      <c r="P16" s="13" t="s">
        <v>85</v>
      </c>
    </row>
    <row r="17" s="33" customFormat="1" ht="41" customHeight="1" spans="1:17">
      <c r="A17" s="13">
        <f t="shared" ref="A17:A33" si="1">ROW()-7</f>
        <v>10</v>
      </c>
      <c r="B17" s="12" t="s">
        <v>86</v>
      </c>
      <c r="C17" s="12" t="s">
        <v>86</v>
      </c>
      <c r="D17" s="12" t="s">
        <v>87</v>
      </c>
      <c r="E17" s="40" t="s">
        <v>88</v>
      </c>
      <c r="F17" s="27" t="s">
        <v>56</v>
      </c>
      <c r="G17" s="43"/>
      <c r="H17" s="44" t="s">
        <v>89</v>
      </c>
      <c r="I17" s="44" t="s">
        <v>90</v>
      </c>
      <c r="J17" s="49"/>
      <c r="K17" s="47" t="s">
        <v>59</v>
      </c>
      <c r="L17" s="47"/>
      <c r="M17" s="13">
        <v>3</v>
      </c>
      <c r="N17" s="13"/>
      <c r="O17" s="13" t="s">
        <v>60</v>
      </c>
      <c r="P17" s="13" t="s">
        <v>91</v>
      </c>
      <c r="Q17" s="33" t="s">
        <v>92</v>
      </c>
    </row>
    <row r="18" s="33" customFormat="1" ht="57" customHeight="1" spans="1:16">
      <c r="A18" s="13">
        <f t="shared" si="1"/>
        <v>11</v>
      </c>
      <c r="B18" s="12" t="s">
        <v>93</v>
      </c>
      <c r="C18" s="12" t="s">
        <v>93</v>
      </c>
      <c r="D18" s="12" t="s">
        <v>94</v>
      </c>
      <c r="E18" s="40" t="s">
        <v>88</v>
      </c>
      <c r="F18" s="27" t="s">
        <v>56</v>
      </c>
      <c r="G18" s="43"/>
      <c r="H18" s="44" t="s">
        <v>89</v>
      </c>
      <c r="I18" s="44" t="s">
        <v>90</v>
      </c>
      <c r="J18" s="49"/>
      <c r="K18" s="47" t="s">
        <v>59</v>
      </c>
      <c r="L18" s="47"/>
      <c r="M18" s="13">
        <v>1</v>
      </c>
      <c r="N18" s="13"/>
      <c r="O18" s="13" t="s">
        <v>60</v>
      </c>
      <c r="P18" s="13" t="s">
        <v>91</v>
      </c>
    </row>
    <row r="19" s="33" customFormat="1" ht="57" customHeight="1" spans="1:16">
      <c r="A19" s="13">
        <f t="shared" si="1"/>
        <v>12</v>
      </c>
      <c r="B19" s="12" t="s">
        <v>95</v>
      </c>
      <c r="C19" s="12" t="s">
        <v>95</v>
      </c>
      <c r="D19" s="12" t="s">
        <v>96</v>
      </c>
      <c r="E19" s="40" t="s">
        <v>88</v>
      </c>
      <c r="F19" s="27" t="s">
        <v>56</v>
      </c>
      <c r="G19" s="43"/>
      <c r="H19" s="44" t="s">
        <v>89</v>
      </c>
      <c r="I19" s="44" t="s">
        <v>90</v>
      </c>
      <c r="J19" s="49"/>
      <c r="K19" s="47" t="s">
        <v>59</v>
      </c>
      <c r="L19" s="47"/>
      <c r="M19" s="13">
        <v>1</v>
      </c>
      <c r="N19" s="13"/>
      <c r="O19" s="13" t="s">
        <v>60</v>
      </c>
      <c r="P19" s="13" t="s">
        <v>91</v>
      </c>
    </row>
    <row r="20" s="33" customFormat="1" ht="41" customHeight="1" spans="1:16">
      <c r="A20" s="13">
        <f t="shared" si="1"/>
        <v>13</v>
      </c>
      <c r="B20" s="12" t="s">
        <v>97</v>
      </c>
      <c r="C20" s="12" t="s">
        <v>97</v>
      </c>
      <c r="D20" s="12" t="s">
        <v>98</v>
      </c>
      <c r="E20" s="40" t="s">
        <v>88</v>
      </c>
      <c r="F20" s="27" t="s">
        <v>56</v>
      </c>
      <c r="G20" s="43"/>
      <c r="H20" s="44" t="s">
        <v>89</v>
      </c>
      <c r="I20" s="44" t="s">
        <v>90</v>
      </c>
      <c r="J20" s="49"/>
      <c r="K20" s="47" t="s">
        <v>59</v>
      </c>
      <c r="L20" s="47"/>
      <c r="M20" s="13">
        <v>2</v>
      </c>
      <c r="N20" s="13"/>
      <c r="O20" s="13" t="s">
        <v>60</v>
      </c>
      <c r="P20" s="13" t="s">
        <v>91</v>
      </c>
    </row>
    <row r="21" s="33" customFormat="1" ht="57" customHeight="1" spans="1:16">
      <c r="A21" s="13">
        <f t="shared" si="1"/>
        <v>14</v>
      </c>
      <c r="B21" s="12" t="s">
        <v>99</v>
      </c>
      <c r="C21" s="12" t="s">
        <v>99</v>
      </c>
      <c r="D21" s="12" t="s">
        <v>100</v>
      </c>
      <c r="E21" s="40" t="s">
        <v>88</v>
      </c>
      <c r="F21" s="27" t="s">
        <v>56</v>
      </c>
      <c r="G21" s="43"/>
      <c r="H21" s="44" t="s">
        <v>89</v>
      </c>
      <c r="I21" s="44" t="s">
        <v>90</v>
      </c>
      <c r="J21" s="49"/>
      <c r="K21" s="47" t="s">
        <v>59</v>
      </c>
      <c r="L21" s="47"/>
      <c r="M21" s="13">
        <v>1</v>
      </c>
      <c r="N21" s="13"/>
      <c r="O21" s="13" t="s">
        <v>60</v>
      </c>
      <c r="P21" s="13" t="s">
        <v>91</v>
      </c>
    </row>
    <row r="22" s="33" customFormat="1" ht="57" customHeight="1" spans="1:16">
      <c r="A22" s="13">
        <f t="shared" si="1"/>
        <v>15</v>
      </c>
      <c r="B22" s="12" t="s">
        <v>101</v>
      </c>
      <c r="C22" s="12" t="s">
        <v>101</v>
      </c>
      <c r="D22" s="12" t="s">
        <v>102</v>
      </c>
      <c r="E22" s="40" t="s">
        <v>88</v>
      </c>
      <c r="F22" s="27" t="s">
        <v>56</v>
      </c>
      <c r="G22" s="43"/>
      <c r="H22" s="44" t="s">
        <v>89</v>
      </c>
      <c r="I22" s="44" t="s">
        <v>90</v>
      </c>
      <c r="J22" s="49"/>
      <c r="K22" s="47" t="s">
        <v>59</v>
      </c>
      <c r="L22" s="47"/>
      <c r="M22" s="13">
        <v>1</v>
      </c>
      <c r="N22" s="13"/>
      <c r="O22" s="13" t="s">
        <v>60</v>
      </c>
      <c r="P22" s="13" t="s">
        <v>91</v>
      </c>
    </row>
    <row r="23" s="33" customFormat="1" ht="57" customHeight="1" spans="1:16">
      <c r="A23" s="13">
        <f t="shared" si="1"/>
        <v>16</v>
      </c>
      <c r="B23" s="12" t="s">
        <v>103</v>
      </c>
      <c r="C23" s="12" t="s">
        <v>103</v>
      </c>
      <c r="D23" s="12" t="s">
        <v>104</v>
      </c>
      <c r="E23" s="40" t="s">
        <v>88</v>
      </c>
      <c r="F23" s="27" t="s">
        <v>56</v>
      </c>
      <c r="G23" s="43"/>
      <c r="H23" s="44" t="s">
        <v>89</v>
      </c>
      <c r="I23" s="44" t="s">
        <v>90</v>
      </c>
      <c r="J23" s="49"/>
      <c r="K23" s="47" t="s">
        <v>59</v>
      </c>
      <c r="L23" s="47"/>
      <c r="M23" s="13">
        <v>1</v>
      </c>
      <c r="N23" s="13"/>
      <c r="O23" s="13" t="s">
        <v>60</v>
      </c>
      <c r="P23" s="13" t="s">
        <v>91</v>
      </c>
    </row>
    <row r="24" s="33" customFormat="1" ht="57" customHeight="1" spans="1:17">
      <c r="A24" s="13">
        <f t="shared" si="1"/>
        <v>17</v>
      </c>
      <c r="B24" s="12" t="s">
        <v>105</v>
      </c>
      <c r="C24" s="12" t="s">
        <v>106</v>
      </c>
      <c r="D24" s="12" t="s">
        <v>107</v>
      </c>
      <c r="E24" s="40" t="s">
        <v>108</v>
      </c>
      <c r="F24" s="27" t="s">
        <v>56</v>
      </c>
      <c r="G24" s="43"/>
      <c r="H24" s="44" t="s">
        <v>77</v>
      </c>
      <c r="I24" s="50" t="s">
        <v>109</v>
      </c>
      <c r="J24" s="49"/>
      <c r="K24" s="47" t="s">
        <v>59</v>
      </c>
      <c r="L24" s="47"/>
      <c r="M24" s="13">
        <v>1</v>
      </c>
      <c r="N24" s="13"/>
      <c r="O24" s="13" t="s">
        <v>60</v>
      </c>
      <c r="P24" s="13" t="s">
        <v>91</v>
      </c>
      <c r="Q24" s="33" t="s">
        <v>110</v>
      </c>
    </row>
    <row r="25" s="33" customFormat="1" ht="57" customHeight="1" spans="1:16">
      <c r="A25" s="13">
        <f t="shared" si="1"/>
        <v>18</v>
      </c>
      <c r="B25" s="12" t="s">
        <v>111</v>
      </c>
      <c r="C25" s="12" t="s">
        <v>112</v>
      </c>
      <c r="D25" s="12" t="s">
        <v>113</v>
      </c>
      <c r="E25" s="40" t="s">
        <v>108</v>
      </c>
      <c r="F25" s="27" t="s">
        <v>56</v>
      </c>
      <c r="G25" s="43"/>
      <c r="H25" s="44" t="s">
        <v>77</v>
      </c>
      <c r="I25" s="50" t="s">
        <v>109</v>
      </c>
      <c r="J25" s="49"/>
      <c r="K25" s="47" t="s">
        <v>59</v>
      </c>
      <c r="L25" s="47"/>
      <c r="M25" s="13">
        <v>1</v>
      </c>
      <c r="N25" s="13"/>
      <c r="O25" s="13" t="s">
        <v>60</v>
      </c>
      <c r="P25" s="13" t="s">
        <v>91</v>
      </c>
    </row>
    <row r="26" s="33" customFormat="1" ht="57" customHeight="1" spans="1:16">
      <c r="A26" s="13">
        <f t="shared" si="1"/>
        <v>19</v>
      </c>
      <c r="B26" s="12" t="s">
        <v>114</v>
      </c>
      <c r="C26" s="12" t="s">
        <v>114</v>
      </c>
      <c r="D26" s="12" t="s">
        <v>115</v>
      </c>
      <c r="E26" s="40" t="s">
        <v>116</v>
      </c>
      <c r="F26" s="27" t="s">
        <v>56</v>
      </c>
      <c r="G26" s="43"/>
      <c r="H26" s="44" t="s">
        <v>77</v>
      </c>
      <c r="I26" s="50" t="s">
        <v>109</v>
      </c>
      <c r="J26" s="49"/>
      <c r="K26" s="47" t="s">
        <v>59</v>
      </c>
      <c r="L26" s="47"/>
      <c r="M26" s="13">
        <v>1</v>
      </c>
      <c r="N26" s="13"/>
      <c r="O26" s="13" t="s">
        <v>60</v>
      </c>
      <c r="P26" s="13" t="s">
        <v>91</v>
      </c>
    </row>
    <row r="27" s="33" customFormat="1" ht="57" customHeight="1" spans="1:16">
      <c r="A27" s="13">
        <f t="shared" si="1"/>
        <v>20</v>
      </c>
      <c r="B27" s="12" t="s">
        <v>117</v>
      </c>
      <c r="C27" s="12" t="s">
        <v>117</v>
      </c>
      <c r="D27" s="12" t="s">
        <v>118</v>
      </c>
      <c r="E27" s="40"/>
      <c r="F27" s="27" t="s">
        <v>56</v>
      </c>
      <c r="G27" s="43"/>
      <c r="H27" s="44" t="s">
        <v>74</v>
      </c>
      <c r="I27" s="50" t="s">
        <v>58</v>
      </c>
      <c r="J27" s="49"/>
      <c r="K27" s="47" t="s">
        <v>59</v>
      </c>
      <c r="L27" s="47"/>
      <c r="M27" s="13">
        <v>1</v>
      </c>
      <c r="N27" s="13"/>
      <c r="O27" s="13" t="s">
        <v>60</v>
      </c>
      <c r="P27" s="13" t="s">
        <v>119</v>
      </c>
    </row>
    <row r="28" s="33" customFormat="1" ht="57" customHeight="1" spans="1:16">
      <c r="A28" s="13">
        <f t="shared" si="1"/>
        <v>21</v>
      </c>
      <c r="B28" s="12" t="s">
        <v>120</v>
      </c>
      <c r="C28" s="12" t="s">
        <v>120</v>
      </c>
      <c r="D28" s="12" t="s">
        <v>121</v>
      </c>
      <c r="E28" s="40"/>
      <c r="F28" s="27" t="s">
        <v>56</v>
      </c>
      <c r="G28" s="43"/>
      <c r="H28" s="44" t="s">
        <v>74</v>
      </c>
      <c r="I28" s="50" t="s">
        <v>58</v>
      </c>
      <c r="J28" s="49"/>
      <c r="K28" s="47" t="s">
        <v>59</v>
      </c>
      <c r="L28" s="47"/>
      <c r="M28" s="13">
        <v>1</v>
      </c>
      <c r="N28" s="13"/>
      <c r="O28" s="13" t="s">
        <v>60</v>
      </c>
      <c r="P28" s="13" t="s">
        <v>122</v>
      </c>
    </row>
    <row r="29" s="33" customFormat="1" ht="57" customHeight="1" spans="1:16">
      <c r="A29" s="13">
        <f t="shared" si="1"/>
        <v>22</v>
      </c>
      <c r="B29" s="12" t="s">
        <v>123</v>
      </c>
      <c r="C29" s="12" t="s">
        <v>123</v>
      </c>
      <c r="D29" s="12" t="s">
        <v>124</v>
      </c>
      <c r="E29" s="40" t="s">
        <v>125</v>
      </c>
      <c r="F29" s="27" t="s">
        <v>56</v>
      </c>
      <c r="G29" s="43"/>
      <c r="H29" s="44" t="s">
        <v>125</v>
      </c>
      <c r="I29" s="50" t="s">
        <v>126</v>
      </c>
      <c r="J29" s="49"/>
      <c r="K29" s="47" t="s">
        <v>59</v>
      </c>
      <c r="L29" s="47"/>
      <c r="M29" s="13">
        <v>1</v>
      </c>
      <c r="N29" s="13"/>
      <c r="O29" s="13" t="s">
        <v>60</v>
      </c>
      <c r="P29" s="13" t="s">
        <v>127</v>
      </c>
    </row>
    <row r="30" s="33" customFormat="1" ht="57" customHeight="1" spans="1:16">
      <c r="A30" s="13">
        <f t="shared" si="1"/>
        <v>23</v>
      </c>
      <c r="B30" s="12" t="s">
        <v>128</v>
      </c>
      <c r="C30" s="12" t="s">
        <v>129</v>
      </c>
      <c r="D30" s="12" t="s">
        <v>130</v>
      </c>
      <c r="E30" s="40" t="s">
        <v>125</v>
      </c>
      <c r="F30" s="27" t="s">
        <v>56</v>
      </c>
      <c r="G30" s="43"/>
      <c r="H30" s="44" t="s">
        <v>125</v>
      </c>
      <c r="I30" s="50" t="s">
        <v>126</v>
      </c>
      <c r="J30" s="49"/>
      <c r="K30" s="47" t="s">
        <v>59</v>
      </c>
      <c r="L30" s="47"/>
      <c r="M30" s="13">
        <v>1</v>
      </c>
      <c r="N30" s="13"/>
      <c r="O30" s="13" t="s">
        <v>60</v>
      </c>
      <c r="P30" s="13" t="s">
        <v>127</v>
      </c>
    </row>
    <row r="31" s="33" customFormat="1" ht="57" customHeight="1" spans="1:16">
      <c r="A31" s="13">
        <f t="shared" si="1"/>
        <v>24</v>
      </c>
      <c r="B31" s="12" t="s">
        <v>131</v>
      </c>
      <c r="C31" s="12" t="s">
        <v>132</v>
      </c>
      <c r="D31" s="12" t="s">
        <v>133</v>
      </c>
      <c r="E31" s="40" t="s">
        <v>134</v>
      </c>
      <c r="F31" s="27" t="s">
        <v>56</v>
      </c>
      <c r="G31" s="43"/>
      <c r="H31" s="44" t="s">
        <v>134</v>
      </c>
      <c r="I31" s="50" t="s">
        <v>135</v>
      </c>
      <c r="J31" s="49"/>
      <c r="K31" s="47" t="s">
        <v>59</v>
      </c>
      <c r="L31" s="47"/>
      <c r="M31" s="13">
        <v>1</v>
      </c>
      <c r="N31" s="13"/>
      <c r="O31" s="13" t="s">
        <v>60</v>
      </c>
      <c r="P31" s="13" t="s">
        <v>127</v>
      </c>
    </row>
    <row r="32" s="33" customFormat="1" ht="57" customHeight="1" spans="1:16">
      <c r="A32" s="13">
        <f t="shared" si="1"/>
        <v>25</v>
      </c>
      <c r="B32" s="12" t="s">
        <v>136</v>
      </c>
      <c r="C32" s="12" t="s">
        <v>136</v>
      </c>
      <c r="D32" s="12" t="s">
        <v>137</v>
      </c>
      <c r="E32" s="40" t="s">
        <v>77</v>
      </c>
      <c r="F32" s="27" t="s">
        <v>56</v>
      </c>
      <c r="G32" s="43"/>
      <c r="H32" s="44" t="s">
        <v>77</v>
      </c>
      <c r="I32" s="50" t="s">
        <v>138</v>
      </c>
      <c r="J32" s="49"/>
      <c r="K32" s="47" t="s">
        <v>59</v>
      </c>
      <c r="L32" s="47"/>
      <c r="M32" s="13">
        <v>2</v>
      </c>
      <c r="N32" s="13"/>
      <c r="O32" s="13" t="s">
        <v>60</v>
      </c>
      <c r="P32" s="13" t="s">
        <v>127</v>
      </c>
    </row>
    <row r="33" s="33" customFormat="1" ht="57" customHeight="1" spans="1:16">
      <c r="A33" s="13">
        <f t="shared" si="1"/>
        <v>26</v>
      </c>
      <c r="B33" s="12" t="s">
        <v>139</v>
      </c>
      <c r="C33" s="12" t="s">
        <v>139</v>
      </c>
      <c r="D33" s="12" t="s">
        <v>140</v>
      </c>
      <c r="E33" s="40" t="s">
        <v>77</v>
      </c>
      <c r="F33" s="27" t="s">
        <v>56</v>
      </c>
      <c r="G33" s="43"/>
      <c r="H33" s="44" t="s">
        <v>77</v>
      </c>
      <c r="I33" s="50" t="s">
        <v>90</v>
      </c>
      <c r="J33" s="49"/>
      <c r="K33" s="47" t="s">
        <v>59</v>
      </c>
      <c r="L33" s="47"/>
      <c r="M33" s="13">
        <v>1</v>
      </c>
      <c r="N33" s="13"/>
      <c r="O33" s="13" t="s">
        <v>60</v>
      </c>
      <c r="P33" s="13" t="s">
        <v>127</v>
      </c>
    </row>
  </sheetData>
  <autoFilter ref="A7:P33">
    <extLst/>
  </autoFilter>
  <mergeCells count="32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Q17:Q23"/>
    <mergeCell ref="Q24:Q25"/>
    <mergeCell ref="C1:K4"/>
    <mergeCell ref="A1:B4"/>
  </mergeCells>
  <conditionalFormatting sqref="B27">
    <cfRule type="duplicateValues" dxfId="0" priority="46"/>
    <cfRule type="duplicateValues" dxfId="0" priority="48"/>
    <cfRule type="duplicateValues" dxfId="0" priority="50"/>
    <cfRule type="duplicateValues" dxfId="0" priority="52"/>
  </conditionalFormatting>
  <conditionalFormatting sqref="B28">
    <cfRule type="duplicateValues" dxfId="0" priority="45"/>
    <cfRule type="duplicateValues" dxfId="0" priority="47"/>
    <cfRule type="duplicateValues" dxfId="0" priority="49"/>
    <cfRule type="duplicateValues" dxfId="0" priority="51"/>
  </conditionalFormatting>
  <conditionalFormatting sqref="B29">
    <cfRule type="duplicateValues" dxfId="0" priority="5"/>
    <cfRule type="duplicateValues" dxfId="0" priority="10"/>
    <cfRule type="duplicateValues" dxfId="0" priority="15"/>
    <cfRule type="duplicateValues" dxfId="0" priority="20"/>
  </conditionalFormatting>
  <conditionalFormatting sqref="B30">
    <cfRule type="duplicateValues" dxfId="0" priority="4"/>
    <cfRule type="duplicateValues" dxfId="0" priority="9"/>
    <cfRule type="duplicateValues" dxfId="0" priority="14"/>
    <cfRule type="duplicateValues" dxfId="0" priority="19"/>
  </conditionalFormatting>
  <conditionalFormatting sqref="B31">
    <cfRule type="duplicateValues" dxfId="0" priority="3"/>
    <cfRule type="duplicateValues" dxfId="0" priority="8"/>
    <cfRule type="duplicateValues" dxfId="0" priority="13"/>
    <cfRule type="duplicateValues" dxfId="0" priority="18"/>
  </conditionalFormatting>
  <conditionalFormatting sqref="B32">
    <cfRule type="duplicateValues" dxfId="0" priority="2"/>
    <cfRule type="duplicateValues" dxfId="0" priority="7"/>
    <cfRule type="duplicateValues" dxfId="0" priority="12"/>
    <cfRule type="duplicateValues" dxfId="0" priority="17"/>
  </conditionalFormatting>
  <conditionalFormatting sqref="B33">
    <cfRule type="duplicateValues" dxfId="0" priority="1"/>
    <cfRule type="duplicateValues" dxfId="0" priority="6"/>
    <cfRule type="duplicateValues" dxfId="0" priority="11"/>
    <cfRule type="duplicateValues" dxfId="0" priority="16"/>
  </conditionalFormatting>
  <conditionalFormatting sqref="B1:B26 B34:B1048576">
    <cfRule type="duplicateValues" dxfId="0" priority="65"/>
    <cfRule type="duplicateValues" dxfId="0" priority="75"/>
    <cfRule type="duplicateValues" dxfId="0" priority="91"/>
    <cfRule type="duplicateValues" dxfId="0" priority="92"/>
  </conditionalFormatting>
  <dataValidations count="1">
    <dataValidation type="list" allowBlank="1" showInputMessage="1" showErrorMessage="1" sqref="H9 H12">
      <formula1>[5]零件类型!#REF!</formula1>
    </dataValidation>
  </dataValidations>
  <printOptions horizontalCentered="1"/>
  <pageMargins left="0.314583333333333" right="0.275" top="0.314583333333333" bottom="0.314583333333333" header="0.314583333333333" footer="0.314583333333333"/>
  <pageSetup paperSize="9" scale="96" fitToHeight="0" orientation="landscape"/>
  <headerFooter>
    <oddFooter>&amp;C第 &amp;P 页，共 &amp;N 页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2"/>
  <sheetViews>
    <sheetView view="pageBreakPreview" zoomScaleNormal="100" topLeftCell="A6" workbookViewId="0">
      <selection activeCell="L9" sqref="L9"/>
    </sheetView>
  </sheetViews>
  <sheetFormatPr defaultColWidth="9" defaultRowHeight="13"/>
  <cols>
    <col min="1" max="1" width="4.63636363636364" style="5" customWidth="1"/>
    <col min="2" max="3" width="10.6363636363636" style="5" customWidth="1"/>
    <col min="4" max="5" width="14.6363636363636" style="5" customWidth="1"/>
    <col min="6" max="6" width="4.63636363636364" style="5" customWidth="1"/>
    <col min="7" max="7" width="7.63636363636364" style="5" customWidth="1"/>
    <col min="8" max="8" width="7.90909090909091" style="6" customWidth="1"/>
    <col min="9" max="9" width="9.63636363636364" style="6" customWidth="1"/>
    <col min="10" max="11" width="6.63636363636364" style="5" customWidth="1"/>
    <col min="12" max="12" width="13" style="5" customWidth="1"/>
    <col min="13" max="13" width="6.63636363636364" style="5" customWidth="1"/>
    <col min="14" max="15" width="7.63636363636364" style="5" customWidth="1"/>
    <col min="16" max="16" width="16.9090909090909" style="5" customWidth="1"/>
    <col min="17" max="17" width="9.45454545454546" style="5" customWidth="1"/>
    <col min="18" max="16346" width="8.90909090909091" style="5"/>
    <col min="16347" max="16384" width="9" style="5"/>
  </cols>
  <sheetData>
    <row r="1" s="2" customFormat="1" ht="17.25" customHeight="1" spans="1:16">
      <c r="A1" s="7"/>
      <c r="B1" s="7"/>
      <c r="C1" s="8" t="s">
        <v>28</v>
      </c>
      <c r="D1" s="8"/>
      <c r="E1" s="8"/>
      <c r="F1" s="8"/>
      <c r="G1" s="8"/>
      <c r="H1" s="8"/>
      <c r="I1" s="8"/>
      <c r="J1" s="8"/>
      <c r="K1" s="8"/>
      <c r="L1" s="25" t="s">
        <v>29</v>
      </c>
      <c r="M1" s="25"/>
      <c r="N1" s="26" t="s">
        <v>30</v>
      </c>
      <c r="O1" s="26"/>
      <c r="P1" s="26"/>
    </row>
    <row r="2" s="2" customFormat="1" ht="17.25" customHeight="1" spans="1:16">
      <c r="A2" s="7"/>
      <c r="B2" s="7"/>
      <c r="C2" s="8"/>
      <c r="D2" s="8"/>
      <c r="E2" s="8"/>
      <c r="F2" s="8"/>
      <c r="G2" s="8"/>
      <c r="H2" s="8"/>
      <c r="I2" s="8"/>
      <c r="J2" s="8"/>
      <c r="K2" s="8"/>
      <c r="L2" s="25" t="s">
        <v>31</v>
      </c>
      <c r="M2" s="25"/>
      <c r="N2" s="26" t="s">
        <v>32</v>
      </c>
      <c r="O2" s="26"/>
      <c r="P2" s="26"/>
    </row>
    <row r="3" s="2" customFormat="1" ht="17.25" customHeight="1" spans="1:16">
      <c r="A3" s="7"/>
      <c r="B3" s="7"/>
      <c r="C3" s="8"/>
      <c r="D3" s="8"/>
      <c r="E3" s="8"/>
      <c r="F3" s="8"/>
      <c r="G3" s="8"/>
      <c r="H3" s="8"/>
      <c r="I3" s="8"/>
      <c r="J3" s="8"/>
      <c r="K3" s="8"/>
      <c r="L3" s="25" t="s">
        <v>33</v>
      </c>
      <c r="M3" s="25"/>
      <c r="N3" s="26" t="s">
        <v>25</v>
      </c>
      <c r="O3" s="26"/>
      <c r="P3" s="26"/>
    </row>
    <row r="4" s="2" customFormat="1" ht="20" customHeight="1" spans="1:16">
      <c r="A4" s="7"/>
      <c r="B4" s="7"/>
      <c r="C4" s="8"/>
      <c r="D4" s="8"/>
      <c r="E4" s="8"/>
      <c r="F4" s="8"/>
      <c r="G4" s="8"/>
      <c r="H4" s="8"/>
      <c r="I4" s="8"/>
      <c r="J4" s="8"/>
      <c r="K4" s="8"/>
      <c r="L4" s="25" t="s">
        <v>34</v>
      </c>
      <c r="M4" s="25"/>
      <c r="N4" s="26" t="s">
        <v>35</v>
      </c>
      <c r="O4" s="26"/>
      <c r="P4" s="26"/>
    </row>
    <row r="5" s="2" customFormat="1" ht="20" customHeight="1" spans="1:16">
      <c r="A5" s="9" t="s">
        <v>36</v>
      </c>
      <c r="B5" s="10"/>
      <c r="C5" s="10"/>
      <c r="D5" s="9"/>
      <c r="E5" s="9"/>
      <c r="F5" s="9" t="s">
        <v>37</v>
      </c>
      <c r="G5" s="9"/>
      <c r="H5" s="9"/>
      <c r="I5" s="9"/>
      <c r="J5" s="9"/>
      <c r="K5" s="9"/>
      <c r="L5" s="25" t="s">
        <v>38</v>
      </c>
      <c r="M5" s="25"/>
      <c r="N5" s="26" t="s">
        <v>26</v>
      </c>
      <c r="O5" s="26"/>
      <c r="P5" s="26"/>
    </row>
    <row r="6" s="3" customFormat="1" ht="38" customHeight="1" spans="1:16">
      <c r="A6" s="11">
        <v>1</v>
      </c>
      <c r="B6" s="12" t="s">
        <v>141</v>
      </c>
      <c r="C6" s="12" t="s">
        <v>141</v>
      </c>
      <c r="D6" s="13" t="s">
        <v>142</v>
      </c>
      <c r="E6" s="13"/>
      <c r="F6" s="13" t="s">
        <v>56</v>
      </c>
      <c r="G6" s="13"/>
      <c r="H6" s="14" t="s">
        <v>143</v>
      </c>
      <c r="I6" s="14" t="s">
        <v>58</v>
      </c>
      <c r="J6" s="13" t="s">
        <v>144</v>
      </c>
      <c r="K6" s="27" t="s">
        <v>59</v>
      </c>
      <c r="L6" s="27"/>
      <c r="M6" s="27">
        <v>1</v>
      </c>
      <c r="N6" s="28"/>
      <c r="O6" s="28" t="s">
        <v>60</v>
      </c>
      <c r="P6" s="28" t="s">
        <v>145</v>
      </c>
    </row>
    <row r="7" s="4" customFormat="1" ht="57" customHeight="1" spans="1:17">
      <c r="A7" s="11">
        <v>2</v>
      </c>
      <c r="B7" s="15" t="s">
        <v>146</v>
      </c>
      <c r="C7" s="15" t="s">
        <v>146</v>
      </c>
      <c r="D7" s="15" t="s">
        <v>147</v>
      </c>
      <c r="E7" s="16" t="s">
        <v>116</v>
      </c>
      <c r="F7" s="17" t="s">
        <v>56</v>
      </c>
      <c r="G7" s="18"/>
      <c r="H7" s="19" t="s">
        <v>77</v>
      </c>
      <c r="I7" s="29" t="s">
        <v>109</v>
      </c>
      <c r="J7" s="30"/>
      <c r="K7" s="31" t="s">
        <v>59</v>
      </c>
      <c r="L7" s="31"/>
      <c r="M7" s="24">
        <v>1</v>
      </c>
      <c r="N7" s="24"/>
      <c r="O7" s="24" t="s">
        <v>60</v>
      </c>
      <c r="P7" s="24" t="s">
        <v>91</v>
      </c>
      <c r="Q7" s="4" t="s">
        <v>148</v>
      </c>
    </row>
    <row r="8" s="4" customFormat="1" ht="57" customHeight="1" spans="1:16">
      <c r="A8" s="11">
        <v>3</v>
      </c>
      <c r="B8" s="15" t="s">
        <v>149</v>
      </c>
      <c r="C8" s="15" t="s">
        <v>149</v>
      </c>
      <c r="D8" s="15" t="s">
        <v>150</v>
      </c>
      <c r="E8" s="16" t="s">
        <v>116</v>
      </c>
      <c r="F8" s="17" t="s">
        <v>56</v>
      </c>
      <c r="G8" s="18"/>
      <c r="H8" s="19" t="s">
        <v>77</v>
      </c>
      <c r="I8" s="29" t="s">
        <v>90</v>
      </c>
      <c r="J8" s="30"/>
      <c r="K8" s="31" t="s">
        <v>59</v>
      </c>
      <c r="L8" s="31"/>
      <c r="M8" s="24">
        <v>1</v>
      </c>
      <c r="N8" s="24"/>
      <c r="O8" s="24" t="s">
        <v>60</v>
      </c>
      <c r="P8" s="24" t="s">
        <v>91</v>
      </c>
    </row>
    <row r="9" s="4" customFormat="1" ht="35" customHeight="1" spans="1:17">
      <c r="A9" s="11">
        <v>4</v>
      </c>
      <c r="B9" s="20" t="s">
        <v>151</v>
      </c>
      <c r="C9" s="20" t="s">
        <v>151</v>
      </c>
      <c r="D9" s="21" t="s">
        <v>152</v>
      </c>
      <c r="E9" s="15"/>
      <c r="F9" s="17" t="s">
        <v>56</v>
      </c>
      <c r="G9" s="21"/>
      <c r="H9" s="21" t="s">
        <v>57</v>
      </c>
      <c r="I9" s="21" t="s">
        <v>58</v>
      </c>
      <c r="J9" s="32"/>
      <c r="K9" s="31" t="s">
        <v>59</v>
      </c>
      <c r="L9" s="31"/>
      <c r="M9" s="24">
        <v>1</v>
      </c>
      <c r="N9" s="24"/>
      <c r="O9" s="24" t="s">
        <v>60</v>
      </c>
      <c r="P9" s="24" t="s">
        <v>153</v>
      </c>
      <c r="Q9" s="4" t="s">
        <v>154</v>
      </c>
    </row>
    <row r="10" s="4" customFormat="1" ht="35" customHeight="1" spans="1:17">
      <c r="A10" s="11">
        <v>5</v>
      </c>
      <c r="B10" s="15" t="s">
        <v>155</v>
      </c>
      <c r="C10" s="15" t="s">
        <v>156</v>
      </c>
      <c r="D10" s="15" t="s">
        <v>157</v>
      </c>
      <c r="E10" s="16"/>
      <c r="F10" s="17" t="s">
        <v>56</v>
      </c>
      <c r="G10" s="22"/>
      <c r="H10" s="23"/>
      <c r="I10" s="23"/>
      <c r="J10" s="32"/>
      <c r="K10" s="31" t="s">
        <v>59</v>
      </c>
      <c r="L10" s="31"/>
      <c r="M10" s="24">
        <v>1</v>
      </c>
      <c r="N10" s="24"/>
      <c r="O10" s="24" t="s">
        <v>60</v>
      </c>
      <c r="P10" s="24" t="s">
        <v>153</v>
      </c>
      <c r="Q10" s="4" t="s">
        <v>158</v>
      </c>
    </row>
    <row r="11" s="4" customFormat="1" ht="35" customHeight="1" spans="1:17">
      <c r="A11" s="11">
        <v>6</v>
      </c>
      <c r="B11" s="15" t="s">
        <v>159</v>
      </c>
      <c r="C11" s="15" t="s">
        <v>160</v>
      </c>
      <c r="D11" s="15" t="s">
        <v>161</v>
      </c>
      <c r="E11" s="16"/>
      <c r="F11" s="17" t="s">
        <v>56</v>
      </c>
      <c r="G11" s="22"/>
      <c r="H11" s="23"/>
      <c r="I11" s="23"/>
      <c r="J11" s="32"/>
      <c r="K11" s="31" t="s">
        <v>59</v>
      </c>
      <c r="L11" s="31"/>
      <c r="M11" s="24">
        <v>1</v>
      </c>
      <c r="N11" s="24"/>
      <c r="O11" s="24" t="s">
        <v>60</v>
      </c>
      <c r="P11" s="24" t="s">
        <v>153</v>
      </c>
      <c r="Q11" s="4" t="s">
        <v>158</v>
      </c>
    </row>
    <row r="12" s="4" customFormat="1" ht="35" customHeight="1" spans="1:16">
      <c r="A12" s="24">
        <f>ROW()-7</f>
        <v>5</v>
      </c>
      <c r="B12" s="20" t="s">
        <v>162</v>
      </c>
      <c r="C12" s="20" t="s">
        <v>162</v>
      </c>
      <c r="D12" s="21" t="s">
        <v>163</v>
      </c>
      <c r="E12" s="15"/>
      <c r="F12" s="17" t="s">
        <v>56</v>
      </c>
      <c r="G12" s="21"/>
      <c r="H12" s="21" t="s">
        <v>74</v>
      </c>
      <c r="I12" s="21" t="s">
        <v>58</v>
      </c>
      <c r="J12" s="32"/>
      <c r="K12" s="31" t="s">
        <v>59</v>
      </c>
      <c r="L12" s="31"/>
      <c r="M12" s="24">
        <v>1</v>
      </c>
      <c r="N12" s="24"/>
      <c r="O12" s="24" t="s">
        <v>60</v>
      </c>
      <c r="P12" s="24" t="s">
        <v>153</v>
      </c>
    </row>
  </sheetData>
  <mergeCells count="15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Q7:Q8"/>
    <mergeCell ref="A1:B4"/>
    <mergeCell ref="C1:K4"/>
  </mergeCells>
  <conditionalFormatting sqref="B12"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B7:B8">
    <cfRule type="duplicateValues" dxfId="0" priority="12"/>
    <cfRule type="duplicateValues" dxfId="0" priority="11"/>
    <cfRule type="duplicateValues" dxfId="0" priority="10"/>
    <cfRule type="duplicateValues" dxfId="0" priority="9"/>
  </conditionalFormatting>
  <conditionalFormatting sqref="B9 B10:B11">
    <cfRule type="duplicateValues" dxfId="0" priority="8"/>
    <cfRule type="duplicateValues" dxfId="0" priority="7"/>
    <cfRule type="duplicateValues" dxfId="0" priority="6"/>
    <cfRule type="duplicateValues" dxfId="0" priority="5"/>
  </conditionalFormatting>
  <pageMargins left="0.75" right="0.75" top="1" bottom="1" header="0.5" footer="0.5"/>
  <pageSetup paperSize="9" scale="88" fitToHeight="0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9"/>
  <sheetViews>
    <sheetView topLeftCell="A3" workbookViewId="0">
      <selection activeCell="G21" sqref="G21"/>
    </sheetView>
  </sheetViews>
  <sheetFormatPr defaultColWidth="9" defaultRowHeight="14"/>
  <sheetData>
    <row r="1" spans="1:1">
      <c r="A1" s="1" t="s">
        <v>143</v>
      </c>
    </row>
    <row r="2" spans="1:1">
      <c r="A2" s="1" t="s">
        <v>164</v>
      </c>
    </row>
    <row r="3" spans="1:1">
      <c r="A3" s="1" t="s">
        <v>57</v>
      </c>
    </row>
    <row r="4" spans="1:1">
      <c r="A4" s="1" t="s">
        <v>165</v>
      </c>
    </row>
    <row r="5" spans="1:1">
      <c r="A5" s="1" t="s">
        <v>74</v>
      </c>
    </row>
    <row r="6" spans="1:1">
      <c r="A6" s="1" t="s">
        <v>166</v>
      </c>
    </row>
    <row r="7" spans="1:1">
      <c r="A7" s="1" t="s">
        <v>167</v>
      </c>
    </row>
    <row r="8" spans="1:1">
      <c r="A8" s="1" t="s">
        <v>168</v>
      </c>
    </row>
    <row r="9" spans="1:1">
      <c r="A9" s="1" t="s">
        <v>169</v>
      </c>
    </row>
    <row r="10" spans="1:1">
      <c r="A10" s="1" t="s">
        <v>170</v>
      </c>
    </row>
    <row r="11" spans="1:1">
      <c r="A11" s="1" t="s">
        <v>171</v>
      </c>
    </row>
    <row r="12" spans="1:1">
      <c r="A12" s="1" t="s">
        <v>172</v>
      </c>
    </row>
    <row r="13" spans="1:1">
      <c r="A13" s="1" t="s">
        <v>173</v>
      </c>
    </row>
    <row r="14" spans="1:1">
      <c r="A14" s="1" t="s">
        <v>174</v>
      </c>
    </row>
    <row r="15" spans="1:1">
      <c r="A15" s="1" t="s">
        <v>175</v>
      </c>
    </row>
    <row r="16" spans="1:1">
      <c r="A16" s="1" t="s">
        <v>176</v>
      </c>
    </row>
    <row r="17" spans="1:1">
      <c r="A17" s="1" t="s">
        <v>177</v>
      </c>
    </row>
    <row r="18" spans="1:1">
      <c r="A18" s="1" t="s">
        <v>178</v>
      </c>
    </row>
    <row r="19" spans="1:1">
      <c r="A19" s="1" t="s">
        <v>179</v>
      </c>
    </row>
    <row r="20" spans="1:1">
      <c r="A20" s="1" t="s">
        <v>180</v>
      </c>
    </row>
    <row r="21" spans="1:1">
      <c r="A21" s="1" t="s">
        <v>181</v>
      </c>
    </row>
    <row r="22" spans="1:1">
      <c r="A22" s="1" t="s">
        <v>182</v>
      </c>
    </row>
    <row r="23" spans="1:1">
      <c r="A23" s="1" t="s">
        <v>183</v>
      </c>
    </row>
    <row r="24" spans="1:1">
      <c r="A24" s="1" t="s">
        <v>125</v>
      </c>
    </row>
    <row r="25" spans="1:1">
      <c r="A25" s="1" t="s">
        <v>184</v>
      </c>
    </row>
    <row r="26" spans="1:1">
      <c r="A26" s="1" t="s">
        <v>185</v>
      </c>
    </row>
    <row r="27" spans="1:1">
      <c r="A27" s="1" t="s">
        <v>186</v>
      </c>
    </row>
    <row r="28" spans="1:1">
      <c r="A28" s="1" t="s">
        <v>187</v>
      </c>
    </row>
    <row r="29" spans="1:1">
      <c r="A29" s="1" t="s">
        <v>188</v>
      </c>
    </row>
  </sheetData>
  <conditionalFormatting sqref="A1:A29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封面 </vt:lpstr>
      <vt:lpstr>文件修改记录表</vt:lpstr>
      <vt:lpstr>外购件开发申请单</vt:lpstr>
      <vt:lpstr>删除</vt:lpstr>
      <vt:lpstr>零件类型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2006-09-13T11:21:00Z</dcterms:created>
  <cp:lastPrinted>2022-05-05T01:29:00Z</cp:lastPrinted>
  <dcterms:modified xsi:type="dcterms:W3CDTF">2023-04-07T03:15:33Z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2052-11.1.0.14036</vt:lpwstr>
  </property>
  <property fmtid="{D5CDD505-2E9C-101B-9397-08002B2CF9AE}" pid="3" name="ICV">
    <vt:lpwstr>7F38DFF3B32B4C3EB45D6B96BB459D45</vt:lpwstr>
  </property>
  <property fmtid="{D5CDD505-2E9C-101B-9397-08002B2CF9AE}" pid="4" name="KSOReadingLayout">
    <vt:bool>true</vt:bool>
  </property>
</Properties>
</file>