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28D5EDD7-1921-4691-8A06-D02BCBBA24A7}"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采购订单模板!$A$10:$N$35</definedName>
    <definedName name="_xlnm.Print_Area" localSheetId="0">采购订单模板!$A$1:$K$35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workbook>
</file>

<file path=xl/calcChain.xml><?xml version="1.0" encoding="utf-8"?>
<calcChain xmlns="http://schemas.openxmlformats.org/spreadsheetml/2006/main">
  <c r="J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7"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7"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7"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<sst xmlns="http://schemas.openxmlformats.org/spreadsheetml/2006/main" count="110" uniqueCount="96">
  <si>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</si>
  <si>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</si>
  <si>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</si>
  <si>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</si>
  <si>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</si>
  <si>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</si>
  <si>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</si>
  <si>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</si>
  <si>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</si>
  <si>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</si>
  <si>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</si>
  <si>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</si>
  <si>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</si>
  <si>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</si>
  <si>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</si>
  <si>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</si>
  <si>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</si>
  <si>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</si>
  <si>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</si>
  <si>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</si>
  <si>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</si>
  <si>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</si>
  <si>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</si>
  <si>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</si>
  <si>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</si>
  <si>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</si>
  <si>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</si>
  <si>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</si>
  <si>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</si>
  <si>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</si>
  <si>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</si>
  <si>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</si>
  <si>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</si>
  <si>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</si>
  <si>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</si>
  <si>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</si>
  <si>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</si>
  <si>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</si>
  <si>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邓春博</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</si>
  <si>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</si>
  <si>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</si>
  <si>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</si>
  <si>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</si>
  <si>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</si>
  <si>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</si>
  <si>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</si>
  <si>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</si>
  <si>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</si>
  <si>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</si>
  <si>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</si>
  <si>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</si>
  <si>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</si>
  <si>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</si>
  <si>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</si>
  <si>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</si>
  <si>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李燕龙</t>
    <phoneticPr fontId="11" type="noConversion"/>
  </si>
  <si>
    <t>liyanlong@bjghrc.com</t>
    <phoneticPr fontId="11" type="noConversion"/>
  </si>
  <si>
    <t>PRF-ZY2207-PT003</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</si>
  <si>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河北试制车间</t>
    </r>
    <phoneticPr fontId="11" type="noConversion"/>
  </si>
  <si>
    <t>主驾标配靠背</t>
    <phoneticPr fontId="21" type="noConversion"/>
  </si>
  <si>
    <t>主驾高配靠背</t>
  </si>
  <si>
    <t>副驾高配靠背</t>
  </si>
  <si>
    <t>主驾标配</t>
    <phoneticPr fontId="11" type="noConversion"/>
  </si>
  <si>
    <t>高配坐垫</t>
    <phoneticPr fontId="11" type="noConversion"/>
  </si>
  <si>
    <t>中配副驾座垫</t>
  </si>
  <si>
    <t>标配副司机靠背</t>
  </si>
  <si>
    <t>标配副司机座垫</t>
  </si>
  <si>
    <t>中配副驾靠背</t>
  </si>
  <si>
    <t>SHT0015181</t>
  </si>
  <si>
    <t>SHT0015182</t>
  </si>
  <si>
    <t>SHT0015183</t>
  </si>
  <si>
    <t>SHT0015206</t>
    <phoneticPr fontId="11" type="noConversion"/>
  </si>
  <si>
    <t>SHT0015207</t>
    <phoneticPr fontId="11" type="noConversion"/>
  </si>
  <si>
    <t>SHT0015409</t>
  </si>
  <si>
    <t>SHT0015294</t>
    <phoneticPr fontId="11" type="noConversion"/>
  </si>
  <si>
    <t>SHT0015304</t>
  </si>
  <si>
    <t>SHT0015408</t>
  </si>
  <si>
    <t>件</t>
    <phoneticPr fontId="11" type="noConversion"/>
  </si>
  <si>
    <t>模具4月13日到厂</t>
    <phoneticPr fontId="11" type="noConversion"/>
  </si>
  <si>
    <t>模具4月17日到厂</t>
    <phoneticPr fontId="11" type="noConversion"/>
  </si>
  <si>
    <t>SHT0011466</t>
    <phoneticPr fontId="11" type="noConversion"/>
  </si>
  <si>
    <t>靠背左侧无纺布</t>
    <phoneticPr fontId="11" type="noConversion"/>
  </si>
  <si>
    <t>靠背右侧无纺布</t>
    <phoneticPr fontId="11" type="noConversion"/>
  </si>
  <si>
    <t>SHT0013275</t>
    <phoneticPr fontId="11" type="noConversion"/>
  </si>
  <si>
    <t>SHT001092</t>
    <phoneticPr fontId="11" type="noConversion"/>
  </si>
  <si>
    <t>钢丝2.5*220</t>
    <phoneticPr fontId="11" type="noConversion"/>
  </si>
  <si>
    <t>SHT000314</t>
    <phoneticPr fontId="11" type="noConversion"/>
  </si>
  <si>
    <t>钢丝2.5*180</t>
    <phoneticPr fontId="11" type="noConversion"/>
  </si>
  <si>
    <t>件</t>
    <phoneticPr fontId="11" type="noConversion"/>
  </si>
  <si>
    <t>SHT0001093</t>
    <phoneticPr fontId="11" type="noConversion"/>
  </si>
  <si>
    <t>SHT0004310</t>
    <phoneticPr fontId="11" type="noConversion"/>
  </si>
  <si>
    <t>钢丝2.5*270</t>
    <phoneticPr fontId="11" type="noConversion"/>
  </si>
  <si>
    <t>钢丝2.5*330</t>
    <phoneticPr fontId="11" type="noConversion"/>
  </si>
  <si>
    <t>借用H6发泡无纺布</t>
    <phoneticPr fontId="11" type="noConversion"/>
  </si>
  <si>
    <t>借用H6靠背发泡钢丝</t>
    <phoneticPr fontId="11" type="noConversion"/>
  </si>
  <si>
    <t>借用H6坐垫发泡钢丝</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</si>
</sst>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9"/>
      <name val="宋体"/>
      <family val="3"/>
      <charset val="134"/>
      <scheme val="minor"/>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8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12" fillId="0" borderId="5" xfId="0" applyFont="1" applyBorder="1" applyAlignment="1">
      <alignment horizontal="center" vertical="center" wrapText="1"/>
    </xf>
    <xf numFmtId="0" fontId="1" fillId="0" borderId="3" xfId="4" applyFont="1" applyBorder="1" applyAlignment="1">
      <alignment horizontal="center" vertical="center" wrapText="1"/>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 fillId="0" borderId="3"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4"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lignment vertical="center"/>
    </xf>
    <xf numFmtId="0" fontId="12" fillId="0" borderId="3" xfId="0" applyFont="1" applyBorder="1" applyAlignment="1">
      <alignment horizontal="center" vertical="center" wrapText="1"/>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xf>
    <xf numFmtId="43" fontId="1" fillId="0" borderId="3" xfId="4" applyNumberFormat="1" applyFont="1" applyBorder="1" applyAlignment="1">
      <alignment horizontal="center" vertical="center"/>
    </xf>
    <xf numFmtId="0" fontId="3" fillId="0" borderId="2" xfId="11" applyFont="1" applyBorder="1"/>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yanlo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topLeftCell="A16" zoomScale="85" zoomScaleNormal="100" zoomScaleSheetLayoutView="85" workbookViewId="0">
      <selection activeCell="C17" sqref="C17:C1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40</v>
      </c>
      <c r="I1" s="42"/>
      <c r="J1" s="41" t="s">
        <v>1</v>
      </c>
      <c r="K1" s="41"/>
    </row>
    <row r="2" spans="1:11" ht="30" customHeight="1" x14ac:dyDescent="0.15">
      <c r="A2" s="43"/>
      <c r="B2" s="43"/>
      <c r="C2" s="43"/>
      <c r="D2" s="43"/>
      <c r="E2" s="43"/>
      <c r="F2" s="43"/>
      <c r="G2" s="43"/>
      <c r="H2" s="12" t="s">
        <v>42</v>
      </c>
      <c r="I2" s="22" t="s">
        <v>57</v>
      </c>
      <c r="J2" s="12" t="s">
        <v>41</v>
      </c>
      <c r="K2" s="13"/>
    </row>
    <row r="3" spans="1:11" s="1" customFormat="1" ht="28.5" customHeight="1" x14ac:dyDescent="0.15">
      <c r="A3" s="14" t="s">
        <v>2</v>
      </c>
      <c r="B3" s="26" t="s">
        <v>54</v>
      </c>
      <c r="C3" s="26"/>
      <c r="D3" s="27" t="s">
        <v>3</v>
      </c>
      <c r="E3" s="27"/>
      <c r="F3" s="27">
        <v>45026</v>
      </c>
      <c r="G3" s="27"/>
      <c r="H3" s="28" t="s">
        <v>4</v>
      </c>
      <c r="I3" s="28"/>
      <c r="J3" s="45">
        <v>45033</v>
      </c>
      <c r="K3" s="45"/>
    </row>
    <row r="4" spans="1:11" s="1" customFormat="1" ht="28.5" customHeight="1" x14ac:dyDescent="0.15">
      <c r="A4" s="26" t="s">
        <v>5</v>
      </c>
      <c r="B4" s="28" t="s">
        <v>6</v>
      </c>
      <c r="C4" s="28"/>
      <c r="D4" s="28" t="s">
        <v>51</v>
      </c>
      <c r="E4" s="28"/>
      <c r="F4" s="28" t="s">
        <v>7</v>
      </c>
      <c r="G4" s="28"/>
      <c r="H4" s="28" t="s">
        <v>8</v>
      </c>
      <c r="I4" s="28"/>
      <c r="J4" s="28" t="s">
        <v>9</v>
      </c>
      <c r="K4" s="28"/>
    </row>
    <row r="5" spans="1:11" s="1" customFormat="1" ht="28.5" customHeight="1" x14ac:dyDescent="0.15">
      <c r="A5" s="26"/>
      <c r="B5" s="26" t="s">
        <v>10</v>
      </c>
      <c r="C5" s="26"/>
      <c r="D5" s="26" t="s">
        <v>53</v>
      </c>
      <c r="E5" s="26"/>
      <c r="F5" s="26" t="s">
        <v>38</v>
      </c>
      <c r="G5" s="28"/>
      <c r="H5" s="29">
        <v>19831788628</v>
      </c>
      <c r="I5" s="29"/>
      <c r="J5" s="46" t="s">
        <v>39</v>
      </c>
      <c r="K5" s="46"/>
    </row>
    <row r="6" spans="1:11" s="1" customFormat="1" ht="28.5" customHeight="1" x14ac:dyDescent="0.15">
      <c r="A6" s="14" t="s">
        <v>11</v>
      </c>
      <c r="B6" s="47" t="s">
        <v>52</v>
      </c>
      <c r="C6" s="47"/>
      <c r="D6" s="28" t="s">
        <v>12</v>
      </c>
      <c r="E6" s="28"/>
      <c r="F6" s="28"/>
      <c r="G6" s="28"/>
      <c r="H6" s="28" t="s">
        <v>13</v>
      </c>
      <c r="I6" s="28"/>
      <c r="J6" s="28"/>
      <c r="K6" s="28"/>
    </row>
    <row r="7" spans="1:11" s="1" customFormat="1" ht="28.5" customHeight="1" x14ac:dyDescent="0.15">
      <c r="A7" s="14" t="s">
        <v>14</v>
      </c>
      <c r="B7" s="26" t="s">
        <v>55</v>
      </c>
      <c r="C7" s="26"/>
      <c r="D7" s="28" t="s">
        <v>44</v>
      </c>
      <c r="E7" s="28"/>
      <c r="F7" s="48">
        <v>18230292951</v>
      </c>
      <c r="G7" s="49"/>
      <c r="H7" s="28" t="s">
        <v>43</v>
      </c>
      <c r="I7" s="28"/>
      <c r="J7" s="72" t="s">
        <v>56</v>
      </c>
      <c r="K7" s="72"/>
    </row>
    <row r="8" spans="1:11" s="1" customFormat="1" ht="28.5" customHeight="1" x14ac:dyDescent="0.15">
      <c r="A8" s="14" t="s">
        <v>15</v>
      </c>
      <c r="B8" s="26" t="s">
        <v>16</v>
      </c>
      <c r="C8" s="26"/>
      <c r="D8" s="28"/>
      <c r="E8" s="28"/>
      <c r="F8" s="28" t="s">
        <v>17</v>
      </c>
      <c r="G8" s="28"/>
      <c r="H8" s="28"/>
      <c r="I8" s="28"/>
      <c r="J8" s="44"/>
      <c r="K8" s="44"/>
    </row>
    <row r="9" spans="1:11" s="1" customFormat="1" ht="127.5" customHeight="1" x14ac:dyDescent="0.15">
      <c r="A9" s="15" t="s">
        <v>18</v>
      </c>
      <c r="B9" s="30" t="s">
        <v>58</v>
      </c>
      <c r="C9" s="31"/>
      <c r="D9" s="31"/>
      <c r="E9" s="31"/>
      <c r="F9" s="31"/>
      <c r="G9" s="31"/>
      <c r="H9" s="31"/>
      <c r="I9" s="31"/>
      <c r="J9" s="32"/>
      <c r="K9" s="31"/>
    </row>
    <row r="10" spans="1:11" s="1" customFormat="1" ht="42.75" customHeight="1" x14ac:dyDescent="0.15">
      <c r="A10" s="8" t="s">
        <v>19</v>
      </c>
      <c r="B10" s="8" t="s">
        <v>35</v>
      </c>
      <c r="C10" s="9" t="s">
        <v>37</v>
      </c>
      <c r="D10" s="9" t="s">
        <v>20</v>
      </c>
      <c r="E10" s="9" t="s">
        <v>21</v>
      </c>
      <c r="F10" s="9" t="s">
        <v>22</v>
      </c>
      <c r="G10" s="8" t="s">
        <v>23</v>
      </c>
      <c r="H10" s="8" t="s">
        <v>32</v>
      </c>
      <c r="I10" s="8" t="s">
        <v>33</v>
      </c>
      <c r="J10" s="10" t="s">
        <v>34</v>
      </c>
      <c r="K10" s="8" t="s">
        <v>45</v>
      </c>
    </row>
    <row r="11" spans="1:11" s="1" customFormat="1" ht="42.75" customHeight="1" x14ac:dyDescent="0.15">
      <c r="A11" s="5">
        <v>1</v>
      </c>
      <c r="B11" s="23" t="s">
        <v>68</v>
      </c>
      <c r="C11" s="78" t="s">
        <v>59</v>
      </c>
      <c r="D11" s="17"/>
      <c r="E11" s="18">
        <v>4</v>
      </c>
      <c r="F11" s="18" t="s">
        <v>77</v>
      </c>
      <c r="G11" s="19">
        <v>45032</v>
      </c>
      <c r="H11" s="20"/>
      <c r="I11" s="18"/>
      <c r="J11" s="20">
        <f t="shared" ref="J11" si="0">E11*H11*I11</f>
        <v>0</v>
      </c>
      <c r="K11" s="38" t="s">
        <v>78</v>
      </c>
    </row>
    <row r="12" spans="1:11" s="1" customFormat="1" ht="42.75" customHeight="1" x14ac:dyDescent="0.15">
      <c r="A12" s="5">
        <v>2</v>
      </c>
      <c r="B12" s="23" t="s">
        <v>69</v>
      </c>
      <c r="C12" s="78" t="s">
        <v>60</v>
      </c>
      <c r="D12" s="17"/>
      <c r="E12" s="18">
        <v>15</v>
      </c>
      <c r="F12" s="18" t="s">
        <v>77</v>
      </c>
      <c r="G12" s="19">
        <v>45032</v>
      </c>
      <c r="H12" s="20"/>
      <c r="I12" s="18"/>
      <c r="J12" s="20"/>
      <c r="K12" s="39"/>
    </row>
    <row r="13" spans="1:11" s="1" customFormat="1" ht="42.75" customHeight="1" x14ac:dyDescent="0.15">
      <c r="A13" s="5">
        <v>3</v>
      </c>
      <c r="B13" s="23" t="s">
        <v>70</v>
      </c>
      <c r="C13" s="78" t="s">
        <v>61</v>
      </c>
      <c r="D13" s="17"/>
      <c r="E13" s="18">
        <v>14</v>
      </c>
      <c r="F13" s="18" t="s">
        <v>77</v>
      </c>
      <c r="G13" s="19">
        <v>45032</v>
      </c>
      <c r="H13" s="20"/>
      <c r="I13" s="18"/>
      <c r="J13" s="20"/>
      <c r="K13" s="39"/>
    </row>
    <row r="14" spans="1:11" s="1" customFormat="1" ht="42.75" customHeight="1" x14ac:dyDescent="0.15">
      <c r="A14" s="5">
        <v>4</v>
      </c>
      <c r="B14" s="16" t="s">
        <v>71</v>
      </c>
      <c r="C14" s="17" t="s">
        <v>62</v>
      </c>
      <c r="D14" s="17"/>
      <c r="E14" s="18">
        <v>4</v>
      </c>
      <c r="F14" s="18" t="s">
        <v>77</v>
      </c>
      <c r="G14" s="19">
        <v>45032</v>
      </c>
      <c r="H14" s="20"/>
      <c r="I14" s="18"/>
      <c r="J14" s="20"/>
      <c r="K14" s="39"/>
    </row>
    <row r="15" spans="1:11" s="1" customFormat="1" ht="42.75" customHeight="1" x14ac:dyDescent="0.15">
      <c r="A15" s="5">
        <v>5</v>
      </c>
      <c r="B15" s="16" t="s">
        <v>72</v>
      </c>
      <c r="C15" s="17" t="s">
        <v>63</v>
      </c>
      <c r="D15" s="17"/>
      <c r="E15" s="18">
        <v>27</v>
      </c>
      <c r="F15" s="18" t="s">
        <v>77</v>
      </c>
      <c r="G15" s="19">
        <v>45032</v>
      </c>
      <c r="H15" s="20"/>
      <c r="I15" s="18"/>
      <c r="J15" s="20"/>
      <c r="K15" s="40"/>
    </row>
    <row r="16" spans="1:11" s="1" customFormat="1" ht="42.75" customHeight="1" x14ac:dyDescent="0.15">
      <c r="A16" s="5">
        <v>6</v>
      </c>
      <c r="B16" s="23" t="s">
        <v>73</v>
      </c>
      <c r="C16" s="17" t="s">
        <v>64</v>
      </c>
      <c r="D16" s="17"/>
      <c r="E16" s="18">
        <v>3</v>
      </c>
      <c r="F16" s="18" t="s">
        <v>77</v>
      </c>
      <c r="G16" s="19">
        <v>45035</v>
      </c>
      <c r="H16" s="20"/>
      <c r="I16" s="18"/>
      <c r="J16" s="20"/>
      <c r="K16" s="38" t="s">
        <v>79</v>
      </c>
    </row>
    <row r="17" spans="1:11" s="1" customFormat="1" ht="42.75" customHeight="1" x14ac:dyDescent="0.15">
      <c r="A17" s="5">
        <v>7</v>
      </c>
      <c r="B17" s="23" t="s">
        <v>74</v>
      </c>
      <c r="C17" s="78" t="s">
        <v>65</v>
      </c>
      <c r="D17" s="17"/>
      <c r="E17" s="18">
        <v>4</v>
      </c>
      <c r="F17" s="18" t="s">
        <v>77</v>
      </c>
      <c r="G17" s="19">
        <v>45035</v>
      </c>
      <c r="H17" s="20"/>
      <c r="I17" s="18"/>
      <c r="J17" s="20"/>
      <c r="K17" s="39"/>
    </row>
    <row r="18" spans="1:11" s="1" customFormat="1" ht="42.75" customHeight="1" x14ac:dyDescent="0.15">
      <c r="A18" s="5">
        <v>8</v>
      </c>
      <c r="B18" s="23" t="s">
        <v>75</v>
      </c>
      <c r="C18" s="78" t="s">
        <v>66</v>
      </c>
      <c r="D18" s="17"/>
      <c r="E18" s="18">
        <v>4</v>
      </c>
      <c r="F18" s="18" t="s">
        <v>77</v>
      </c>
      <c r="G18" s="19">
        <v>45035</v>
      </c>
      <c r="H18" s="20"/>
      <c r="I18" s="18"/>
      <c r="J18" s="20"/>
      <c r="K18" s="39"/>
    </row>
    <row r="19" spans="1:11" s="1" customFormat="1" ht="42.75" customHeight="1" x14ac:dyDescent="0.15">
      <c r="A19" s="24">
        <v>9</v>
      </c>
      <c r="B19" s="23" t="s">
        <v>76</v>
      </c>
      <c r="C19" s="79" t="s">
        <v>67</v>
      </c>
      <c r="D19" s="73"/>
      <c r="E19" s="74">
        <v>3</v>
      </c>
      <c r="F19" s="74" t="s">
        <v>77</v>
      </c>
      <c r="G19" s="75">
        <v>45035</v>
      </c>
      <c r="H19" s="76"/>
      <c r="I19" s="74"/>
      <c r="J19" s="76"/>
      <c r="K19" s="39"/>
    </row>
    <row r="20" spans="1:11" s="1" customFormat="1" ht="42.75" customHeight="1" x14ac:dyDescent="0.15">
      <c r="A20" s="24"/>
      <c r="B20" s="23" t="s">
        <v>80</v>
      </c>
      <c r="C20" s="73" t="s">
        <v>81</v>
      </c>
      <c r="D20" s="73"/>
      <c r="E20" s="74">
        <v>40</v>
      </c>
      <c r="F20" s="74" t="s">
        <v>88</v>
      </c>
      <c r="G20" s="75">
        <v>45030</v>
      </c>
      <c r="H20" s="76"/>
      <c r="I20" s="74"/>
      <c r="J20" s="76"/>
      <c r="K20" s="38" t="s">
        <v>93</v>
      </c>
    </row>
    <row r="21" spans="1:11" s="1" customFormat="1" ht="42.75" customHeight="1" x14ac:dyDescent="0.15">
      <c r="A21" s="24"/>
      <c r="B21" s="23" t="s">
        <v>83</v>
      </c>
      <c r="C21" s="73" t="s">
        <v>82</v>
      </c>
      <c r="D21" s="73"/>
      <c r="E21" s="74">
        <v>40</v>
      </c>
      <c r="F21" s="74" t="s">
        <v>88</v>
      </c>
      <c r="G21" s="75">
        <v>45030</v>
      </c>
      <c r="H21" s="76"/>
      <c r="I21" s="74"/>
      <c r="J21" s="76"/>
      <c r="K21" s="40"/>
    </row>
    <row r="22" spans="1:11" s="1" customFormat="1" ht="42.75" customHeight="1" x14ac:dyDescent="0.15">
      <c r="A22" s="24"/>
      <c r="B22" s="23" t="s">
        <v>84</v>
      </c>
      <c r="C22" s="23" t="s">
        <v>85</v>
      </c>
      <c r="D22" s="73"/>
      <c r="E22" s="74">
        <v>80</v>
      </c>
      <c r="F22" s="74" t="s">
        <v>88</v>
      </c>
      <c r="G22" s="75">
        <v>45030</v>
      </c>
      <c r="H22" s="76"/>
      <c r="I22" s="74"/>
      <c r="J22" s="76"/>
      <c r="K22" s="38" t="s">
        <v>94</v>
      </c>
    </row>
    <row r="23" spans="1:11" s="1" customFormat="1" ht="42.75" customHeight="1" x14ac:dyDescent="0.15">
      <c r="A23" s="24"/>
      <c r="B23" s="23" t="s">
        <v>86</v>
      </c>
      <c r="C23" s="23" t="s">
        <v>87</v>
      </c>
      <c r="D23" s="73"/>
      <c r="E23" s="74">
        <v>160</v>
      </c>
      <c r="F23" s="74" t="s">
        <v>88</v>
      </c>
      <c r="G23" s="75">
        <v>45030</v>
      </c>
      <c r="H23" s="76"/>
      <c r="I23" s="74"/>
      <c r="J23" s="76"/>
      <c r="K23" s="40"/>
    </row>
    <row r="24" spans="1:11" s="1" customFormat="1" ht="42.75" customHeight="1" x14ac:dyDescent="0.15">
      <c r="A24" s="24"/>
      <c r="B24" s="17" t="s">
        <v>89</v>
      </c>
      <c r="C24" s="17" t="s">
        <v>91</v>
      </c>
      <c r="D24" s="73"/>
      <c r="E24" s="74">
        <v>76</v>
      </c>
      <c r="F24" s="74" t="s">
        <v>88</v>
      </c>
      <c r="G24" s="75">
        <v>45030</v>
      </c>
      <c r="H24" s="76"/>
      <c r="I24" s="74"/>
      <c r="J24" s="76"/>
      <c r="K24" s="38" t="s">
        <v>95</v>
      </c>
    </row>
    <row r="25" spans="1:11" s="1" customFormat="1" ht="42.75" customHeight="1" x14ac:dyDescent="0.15">
      <c r="A25" s="77"/>
      <c r="B25" s="17" t="s">
        <v>90</v>
      </c>
      <c r="C25" s="17" t="s">
        <v>92</v>
      </c>
      <c r="D25" s="77"/>
      <c r="E25" s="74">
        <v>76</v>
      </c>
      <c r="F25" s="74" t="s">
        <v>88</v>
      </c>
      <c r="G25" s="75">
        <v>45030</v>
      </c>
      <c r="H25" s="20"/>
      <c r="I25" s="18"/>
      <c r="J25" s="20"/>
      <c r="K25" s="40"/>
    </row>
    <row r="26" spans="1:11" s="1" customFormat="1" ht="30.75" customHeight="1" x14ac:dyDescent="0.15">
      <c r="A26" s="35" t="s">
        <v>24</v>
      </c>
      <c r="B26" s="36"/>
      <c r="C26" s="36"/>
      <c r="D26" s="36"/>
      <c r="E26" s="36"/>
      <c r="F26" s="36"/>
      <c r="G26" s="36"/>
      <c r="H26" s="36"/>
      <c r="I26" s="37"/>
      <c r="J26" s="21"/>
      <c r="K26" s="4"/>
    </row>
    <row r="27" spans="1:11" s="1" customFormat="1" ht="21.75" customHeight="1" x14ac:dyDescent="0.15">
      <c r="A27" s="64" t="s">
        <v>46</v>
      </c>
      <c r="B27" s="66"/>
      <c r="C27" s="70"/>
      <c r="D27" s="67"/>
      <c r="E27" s="64" t="s">
        <v>49</v>
      </c>
      <c r="F27" s="66"/>
      <c r="G27" s="67"/>
      <c r="H27" s="64" t="s">
        <v>50</v>
      </c>
      <c r="I27" s="58"/>
      <c r="J27" s="59"/>
      <c r="K27" s="60"/>
    </row>
    <row r="28" spans="1:11" s="1" customFormat="1" ht="21.75" customHeight="1" x14ac:dyDescent="0.15">
      <c r="A28" s="65"/>
      <c r="B28" s="68"/>
      <c r="C28" s="71"/>
      <c r="D28" s="69"/>
      <c r="E28" s="65"/>
      <c r="F28" s="68"/>
      <c r="G28" s="69"/>
      <c r="H28" s="65"/>
      <c r="I28" s="61"/>
      <c r="J28" s="62"/>
      <c r="K28" s="63"/>
    </row>
    <row r="29" spans="1:11" s="1" customFormat="1" ht="17.100000000000001" customHeight="1" x14ac:dyDescent="0.15">
      <c r="A29" s="33" t="s">
        <v>25</v>
      </c>
      <c r="B29" s="33"/>
      <c r="C29" s="33"/>
      <c r="D29" s="33"/>
      <c r="E29" s="33"/>
      <c r="F29" s="33"/>
      <c r="G29" s="33"/>
      <c r="H29" s="33"/>
      <c r="I29" s="33"/>
      <c r="J29" s="34"/>
      <c r="K29" s="33"/>
    </row>
    <row r="30" spans="1:11" s="1" customFormat="1" ht="26.25" customHeight="1" x14ac:dyDescent="0.15">
      <c r="A30" s="53" t="s">
        <v>26</v>
      </c>
      <c r="B30" s="56"/>
      <c r="C30" s="56"/>
      <c r="D30" s="56"/>
      <c r="E30" s="56"/>
      <c r="F30" s="56"/>
      <c r="G30" s="56"/>
      <c r="H30" s="56"/>
      <c r="I30" s="56"/>
      <c r="J30" s="57"/>
      <c r="K30" s="56"/>
    </row>
    <row r="31" spans="1:11" s="7" customFormat="1" ht="20.25" customHeight="1" x14ac:dyDescent="0.15">
      <c r="A31" s="11" t="s">
        <v>19</v>
      </c>
      <c r="B31" s="11" t="s">
        <v>27</v>
      </c>
      <c r="C31" s="11" t="s">
        <v>28</v>
      </c>
      <c r="D31" s="11" t="s">
        <v>29</v>
      </c>
      <c r="E31" s="25" t="s">
        <v>30</v>
      </c>
      <c r="F31" s="25"/>
      <c r="G31" s="11"/>
      <c r="H31" s="25" t="s">
        <v>36</v>
      </c>
      <c r="I31" s="25"/>
      <c r="J31" s="6"/>
      <c r="K31" s="11" t="s">
        <v>31</v>
      </c>
    </row>
    <row r="32" spans="1:11" s="7" customFormat="1" ht="20.25" customHeight="1" x14ac:dyDescent="0.15">
      <c r="A32" s="11">
        <v>1</v>
      </c>
      <c r="B32" s="11"/>
      <c r="C32" s="11"/>
      <c r="D32" s="11"/>
      <c r="E32" s="25"/>
      <c r="F32" s="25"/>
      <c r="G32" s="11"/>
      <c r="H32" s="25"/>
      <c r="I32" s="25"/>
      <c r="J32" s="6"/>
      <c r="K32" s="11"/>
    </row>
    <row r="33" spans="1:11" s="7" customFormat="1" ht="20.25" customHeight="1" x14ac:dyDescent="0.15">
      <c r="A33" s="11">
        <v>2</v>
      </c>
      <c r="B33" s="11"/>
      <c r="C33" s="11"/>
      <c r="D33" s="11"/>
      <c r="E33" s="25"/>
      <c r="F33" s="25"/>
      <c r="G33" s="11"/>
      <c r="H33" s="25"/>
      <c r="I33" s="25"/>
      <c r="J33" s="6"/>
      <c r="K33" s="11"/>
    </row>
    <row r="34" spans="1:11" s="1" customFormat="1" ht="32.25" customHeight="1" x14ac:dyDescent="0.15">
      <c r="A34" s="53" t="s">
        <v>48</v>
      </c>
      <c r="B34" s="54"/>
      <c r="C34" s="54"/>
      <c r="D34" s="54"/>
      <c r="E34" s="54"/>
      <c r="F34" s="54"/>
      <c r="G34" s="54"/>
      <c r="H34" s="54"/>
      <c r="I34" s="54"/>
      <c r="J34" s="55"/>
      <c r="K34" s="54"/>
    </row>
    <row r="35" spans="1:11" ht="95.25" customHeight="1" x14ac:dyDescent="0.15">
      <c r="A35" s="50" t="s">
        <v>47</v>
      </c>
      <c r="B35" s="51"/>
      <c r="C35" s="51"/>
      <c r="D35" s="51"/>
      <c r="E35" s="51"/>
      <c r="F35" s="51"/>
      <c r="G35" s="51"/>
      <c r="H35" s="51"/>
      <c r="I35" s="51"/>
      <c r="J35" s="52"/>
      <c r="K35" s="51"/>
    </row>
  </sheetData>
  <autoFilter ref="A10:N35" xr:uid="{00000000-0009-0000-0000-000000000000}"/>
  <mergeCells count="57">
    <mergeCell ref="A35:K35"/>
    <mergeCell ref="A4:A5"/>
    <mergeCell ref="E33:F33"/>
    <mergeCell ref="A34:K34"/>
    <mergeCell ref="E31:F31"/>
    <mergeCell ref="E32:F32"/>
    <mergeCell ref="A30:K30"/>
    <mergeCell ref="H31:I31"/>
    <mergeCell ref="H32:I32"/>
    <mergeCell ref="I27:K28"/>
    <mergeCell ref="A27:A28"/>
    <mergeCell ref="E27:E28"/>
    <mergeCell ref="F27:G28"/>
    <mergeCell ref="H27:H28"/>
    <mergeCell ref="B27:D2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9:K29"/>
    <mergeCell ref="A26:I26"/>
    <mergeCell ref="K11:K15"/>
    <mergeCell ref="K16:K19"/>
    <mergeCell ref="K20:K21"/>
    <mergeCell ref="K22:K23"/>
    <mergeCell ref="K24:K25"/>
    <mergeCell ref="H33:I3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43"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2023-02-06T07:46:31Z</cp:lastPrinted>
  <dcterms:created xsi:type="dcterms:W3CDTF">2014-10-25T08:42:00Z</dcterms:created>
  <dcterms:modified xsi:type="dcterms:W3CDTF">2023-04-11T01:09:16Z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