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<sst xmlns="http://schemas.openxmlformats.org/spreadsheetml/2006/main" count="29" uniqueCount="25">
  <si>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2023年度业务外出差旅费明细汇总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</si>
  <si>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</si>
  <si>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</si>
  <si>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</si>
  <si>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</si>
  <si>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</si>
  <si>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</si>
  <si>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</si>
  <si>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</si>
  <si>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</si>
  <si>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</si>
  <si>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</si>
  <si>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</si>
  <si>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</si>
  <si>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</si>
  <si>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</si>
  <si>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</si>
  <si>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2023.4.12</t>
  </si>
  <si>
    <t>解决X5000S副驾质量问题</t>
  </si>
  <si>
    <t>自驾</t>
  </si>
  <si>
    <t>高陵区</t>
  </si>
  <si>
    <t>榆林市</t>
  </si>
  <si>
    <t>2023.4.14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</si>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</sst>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4" workbookViewId="0">
      <selection activeCell="L9" sqref="L9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2</v>
      </c>
      <c r="D5" s="4" t="s">
        <v>19</v>
      </c>
      <c r="E5" s="4" t="s">
        <v>20</v>
      </c>
      <c r="F5" s="4" t="s">
        <v>21</v>
      </c>
      <c r="G5" s="4">
        <v>620</v>
      </c>
      <c r="H5" s="4">
        <v>260.77</v>
      </c>
      <c r="I5" s="4">
        <v>159</v>
      </c>
      <c r="J5" s="4">
        <v>80</v>
      </c>
      <c r="K5" s="4">
        <v>0</v>
      </c>
      <c r="L5" s="4">
        <f>G5*0.8+H5+I5+J5+K5</f>
        <v>995.77</v>
      </c>
      <c r="M5" s="4"/>
    </row>
    <row r="6" ht="30" customHeight="1" spans="1:13">
      <c r="A6" s="4" t="s">
        <v>22</v>
      </c>
      <c r="B6" s="4" t="s">
        <v>18</v>
      </c>
      <c r="C6" s="4">
        <v>2</v>
      </c>
      <c r="D6" s="4" t="s">
        <v>19</v>
      </c>
      <c r="E6" s="4" t="s">
        <v>21</v>
      </c>
      <c r="F6" s="4" t="s">
        <v>20</v>
      </c>
      <c r="G6" s="4">
        <v>620</v>
      </c>
      <c r="H6" s="4">
        <v>269.64</v>
      </c>
      <c r="I6" s="4">
        <v>229</v>
      </c>
      <c r="J6" s="4">
        <v>80</v>
      </c>
      <c r="K6" s="4">
        <v>0</v>
      </c>
      <c r="L6" s="4">
        <f>G6*0.8+H6+I6+J6+K6</f>
        <v>1074.64</v>
      </c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6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4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5"/>
    </row>
    <row r="15" ht="30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4"/>
      <c r="M15" s="5"/>
    </row>
    <row r="16" ht="30" customHeight="1" spans="1:13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4"/>
      <c r="M16" s="6"/>
    </row>
    <row r="17" ht="30" customHeight="1" spans="1:13">
      <c r="A17" s="5" t="s">
        <v>23</v>
      </c>
      <c r="B17" s="5"/>
      <c r="C17" s="5"/>
      <c r="D17" s="5"/>
      <c r="E17" s="5"/>
      <c r="F17" s="5"/>
      <c r="G17" s="5">
        <f>SUM(G5:G16)</f>
        <v>1240</v>
      </c>
      <c r="H17" s="5">
        <f>SUM(H5:H16)</f>
        <v>530.41</v>
      </c>
      <c r="I17" s="5">
        <f>SUM(I5:I16)</f>
        <v>388</v>
      </c>
      <c r="J17" s="5">
        <f>SUM(J5:J16)</f>
        <v>160</v>
      </c>
      <c r="K17" s="5"/>
      <c r="L17" s="6">
        <f>SUM(L5:L16)</f>
        <v>2070.41</v>
      </c>
      <c r="M17" s="6"/>
    </row>
    <row r="18" ht="30" customHeight="1" spans="1:13">
      <c r="A18" s="7" t="s">
        <v>24</v>
      </c>
      <c r="B18" s="8">
        <f>L17</f>
        <v>2070.41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墨语冷轩</cp:lastModifiedBy>
  <dcterms:created xsi:type="dcterms:W3CDTF">2021-07-02T00:39:00Z</dcterms:created>
  <dcterms:modified xsi:type="dcterms:W3CDTF">2023-04-15T02:32:30Z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6BE11D03E11A4FCFAB0A5BD83A8A4E10</vt:lpwstr>
  </property>
</Properties>
</file>