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-105" yWindow="-105" windowWidth="23250" windowHeight="12720"/>
  </bookViews>
  <sheets>
    <sheet name="原始数据" sheetId="1" r:id="rId1"/>
    <sheet name="供应商代码" sheetId="2" r:id="rId2"/>
    <sheet name="Sheet3" sheetId="3" r:id="rId3"/>
  </sheets>
  <definedNames>
    <definedName name="_xlnm._FilterDatabase" localSheetId="0" hidden="1">原始数据!$A$2:$K$51</definedName>
  </definedNames>
  <calcPr calcId="162913"/>
</workbook>
</file>

<file path=xl/calcChain.xml><?xml version="1.0" encoding="utf-8"?>
<calcChain xmlns="http://schemas.openxmlformats.org/spreadsheetml/2006/main">
  <c r="A241" i="1" l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7" i="1"/>
  <c r="A98" i="1"/>
  <c r="A99" i="1"/>
  <c r="A101" i="1"/>
  <c r="A102" i="1"/>
  <c r="A103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3" i="1"/>
</calcChain>
</file>

<file path=xl/sharedStrings.xml><?xml version="1.0" encoding="utf-8"?>
<sst xmlns="http://schemas.openxmlformats.org/spreadsheetml/2006/main" count="1924" uniqueCount="1114">
  <si>
    <t>采购价格单模板</t>
    <phoneticPr fontId="1" type="noConversion"/>
  </si>
  <si>
    <t>供应商代码</t>
    <phoneticPr fontId="1" type="noConversion"/>
  </si>
  <si>
    <t>供应商名称</t>
    <phoneticPr fontId="1" type="noConversion"/>
  </si>
  <si>
    <t>币别</t>
    <phoneticPr fontId="1" type="noConversion"/>
  </si>
  <si>
    <t>物料描述</t>
    <phoneticPr fontId="1" type="noConversion"/>
  </si>
  <si>
    <t>采购单位</t>
    <phoneticPr fontId="1" type="noConversion"/>
  </si>
  <si>
    <t>单价</t>
    <phoneticPr fontId="1" type="noConversion"/>
  </si>
  <si>
    <t>S413003</t>
  </si>
  <si>
    <t>地点</t>
    <phoneticPr fontId="1" type="noConversion"/>
  </si>
  <si>
    <t>保定兆龙通用电器塑业有限公司</t>
  </si>
  <si>
    <t>S413004</t>
  </si>
  <si>
    <t>上锐(常州)供应链管理有限公司</t>
  </si>
  <si>
    <t>S432034</t>
  </si>
  <si>
    <t>海兴中盛弹簧有限公司</t>
  </si>
  <si>
    <t>S413022</t>
  </si>
  <si>
    <t>常州立天汽车零部件有限公司</t>
  </si>
  <si>
    <t>S432036</t>
  </si>
  <si>
    <t>黄骅市建昌塑料制品有限公司</t>
  </si>
  <si>
    <t>S413035</t>
  </si>
  <si>
    <t>霸州市政锦五金制品有限公司</t>
  </si>
  <si>
    <t>S413132</t>
  </si>
  <si>
    <t>芜湖星火软轴控制索制造有限公司</t>
  </si>
  <si>
    <t>S434002</t>
  </si>
  <si>
    <t>北京美好生活家居用品有限公司</t>
  </si>
  <si>
    <t>S411036</t>
  </si>
  <si>
    <t>新梦顶(上海)贸易有限公司</t>
  </si>
  <si>
    <t>S431004</t>
  </si>
  <si>
    <t>芜湖市卓人汽车配件有限责任公司</t>
  </si>
  <si>
    <t>S434003</t>
  </si>
  <si>
    <t>吴江市拓研电子材料有限公司</t>
  </si>
  <si>
    <t>S432039</t>
  </si>
  <si>
    <t>名称</t>
  </si>
  <si>
    <t>供应商</t>
  </si>
  <si>
    <t>北京光华荣昌汽车部件有限公司</t>
  </si>
  <si>
    <t>S1000</t>
  </si>
  <si>
    <t>山东泰鹏新材料有限公司</t>
  </si>
  <si>
    <t>S437017</t>
  </si>
  <si>
    <t>上海绽奇汽车部件有限公司</t>
  </si>
  <si>
    <t>S431010</t>
  </si>
  <si>
    <t>天津市鹏升汽车部件有限公司</t>
  </si>
  <si>
    <t>S412020</t>
  </si>
  <si>
    <t>北京浦东三浦标准件有限公司</t>
  </si>
  <si>
    <t>S411007</t>
  </si>
  <si>
    <t>湘乡简美汽车部件有限公司</t>
  </si>
  <si>
    <t>S443004</t>
  </si>
  <si>
    <t>文安县兴凯汽车配件厂</t>
  </si>
  <si>
    <t>S413180</t>
  </si>
  <si>
    <t>黄骅市正大纺织机械配件厂</t>
  </si>
  <si>
    <t>S413047</t>
  </si>
  <si>
    <t>黄骅市天丰汽车配件有限公司</t>
  </si>
  <si>
    <t>S413049</t>
  </si>
  <si>
    <t>河北佳铸金属制品有限公司</t>
  </si>
  <si>
    <t>S413121</t>
  </si>
  <si>
    <t>黄骅市旗锐塑料制品有限公司</t>
  </si>
  <si>
    <t>S413168</t>
  </si>
  <si>
    <t>黄骅市成卓汽车部件厂</t>
  </si>
  <si>
    <t>S413029</t>
  </si>
  <si>
    <t>沧州庆方汽车部件有限公司</t>
  </si>
  <si>
    <t>S413067</t>
  </si>
  <si>
    <t>山东万澳汽车附件科技有限公司</t>
  </si>
  <si>
    <t>S437031</t>
  </si>
  <si>
    <t>黄骅市益海五金制造有限公司</t>
  </si>
  <si>
    <t>S413053</t>
  </si>
  <si>
    <t>文安县德实汽车配件有限公司</t>
  </si>
  <si>
    <t>S413078</t>
  </si>
  <si>
    <t>黄骅市汇铭汽车部件有限公司</t>
  </si>
  <si>
    <t>S413034</t>
  </si>
  <si>
    <t>黄骅市鑫祺汽车配件有限公司</t>
  </si>
  <si>
    <t>S413045</t>
  </si>
  <si>
    <t>江苏万金汽车零部件制造有限公司</t>
  </si>
  <si>
    <t>S432014</t>
  </si>
  <si>
    <t>黄骅市广亿汽车部件有限公司</t>
  </si>
  <si>
    <t>S413055</t>
  </si>
  <si>
    <t>黄骅市京港机电设备有限公司</t>
  </si>
  <si>
    <t>S413051</t>
  </si>
  <si>
    <t>黄骅市雍丰塑料制品有限公司</t>
  </si>
  <si>
    <t>S413037</t>
  </si>
  <si>
    <t>沧州智凯金属制品有限公司</t>
  </si>
  <si>
    <t>S413125</t>
  </si>
  <si>
    <t>孟村回族自治县渤海工业气体厂</t>
  </si>
  <si>
    <t>S413120</t>
  </si>
  <si>
    <t>黄骅市长生汽车灯镜有限公司</t>
  </si>
  <si>
    <t>S413044</t>
  </si>
  <si>
    <t>河北锦泽丰泰国际贸易有限公司</t>
  </si>
  <si>
    <t>S413065</t>
  </si>
  <si>
    <t>文安县万达汽车配件制造有限公司</t>
  </si>
  <si>
    <t>S413077</t>
  </si>
  <si>
    <t>天津博容包装制品有限公司</t>
  </si>
  <si>
    <t>S412017</t>
  </si>
  <si>
    <t>长春市天利得科技有限公司</t>
  </si>
  <si>
    <t>无锡全盛安仁机械有限公司</t>
  </si>
  <si>
    <t>S432002</t>
  </si>
  <si>
    <t>江苏力乐汽车部件股份有限公司</t>
  </si>
  <si>
    <t>S432009</t>
  </si>
  <si>
    <t>黄骅市鑫昌五金制品厂</t>
  </si>
  <si>
    <t>S413052</t>
  </si>
  <si>
    <t>黄骅市正祥车辆部件有限公司</t>
  </si>
  <si>
    <t>S413060</t>
  </si>
  <si>
    <t>安徽汉升工业部件股份有限公司</t>
  </si>
  <si>
    <t>S434006</t>
  </si>
  <si>
    <t>瑞安市精艺标准件有限公司</t>
  </si>
  <si>
    <t>S433007</t>
  </si>
  <si>
    <t>北京三浦易购科技有限公司</t>
  </si>
  <si>
    <t>S411018</t>
  </si>
  <si>
    <t>黄骅市再兴汽车配件有限公司</t>
  </si>
  <si>
    <t>S413033</t>
  </si>
  <si>
    <t>黄骅市创合五金制品有限公司</t>
  </si>
  <si>
    <t>S413070</t>
  </si>
  <si>
    <t>黄骅市氦普气体销售有限公司</t>
  </si>
  <si>
    <t>S413061</t>
  </si>
  <si>
    <t>黄骅市俊隆五金包装有限公司</t>
  </si>
  <si>
    <t>S413058</t>
  </si>
  <si>
    <t>沧州旭兴五金制品有限公司</t>
  </si>
  <si>
    <t>S413020</t>
  </si>
  <si>
    <t>山东慧源精细化工有限公司</t>
  </si>
  <si>
    <t>S437039</t>
  </si>
  <si>
    <t>黄骅市祯祥金属制品有限责任公司</t>
  </si>
  <si>
    <t>S413042</t>
  </si>
  <si>
    <t>黄骅市国贸物资有限公司</t>
  </si>
  <si>
    <t>S413164</t>
  </si>
  <si>
    <t>河北新强力机械制造有限公司</t>
  </si>
  <si>
    <t>S413066</t>
  </si>
  <si>
    <t>恺博(常熟)座椅机械部件有限公司</t>
  </si>
  <si>
    <t>S432020</t>
  </si>
  <si>
    <t>霸州市霸州镇鑫创五金塑料厂</t>
  </si>
  <si>
    <t>S413145</t>
  </si>
  <si>
    <t>厦门凯平化工有限公司</t>
  </si>
  <si>
    <t>S435001</t>
  </si>
  <si>
    <t>苏世博(南京)减振系统有限公司</t>
  </si>
  <si>
    <t>S432037</t>
  </si>
  <si>
    <t>黄骅市瑞丰五金制品有限公司</t>
  </si>
  <si>
    <t>S413056</t>
  </si>
  <si>
    <t>黄骅市万昌五金制品有限公司</t>
  </si>
  <si>
    <t>S413038</t>
  </si>
  <si>
    <t>上海纳特汽车标准件有限公司</t>
  </si>
  <si>
    <t>S431033</t>
  </si>
  <si>
    <t>河北莫特美橡塑科技有限公司</t>
  </si>
  <si>
    <t>S413175</t>
  </si>
  <si>
    <t>黄骅市聚兴制管有限公司</t>
  </si>
  <si>
    <t>S413048</t>
  </si>
  <si>
    <t>沧州美凯精冲产品有限公司</t>
  </si>
  <si>
    <t>S413174</t>
  </si>
  <si>
    <t>青岛福基纺织有限公司</t>
  </si>
  <si>
    <t>S437004</t>
  </si>
  <si>
    <t>黄骅市顺亿汽车部件有限公司</t>
  </si>
  <si>
    <t>S413071</t>
  </si>
  <si>
    <t>天津市元辉昌钢铁贸易有限公司</t>
  </si>
  <si>
    <t>S412009</t>
  </si>
  <si>
    <t>黄骅市致远摩托车配件有限公司</t>
  </si>
  <si>
    <t>S413031</t>
  </si>
  <si>
    <t>浙江松原汽车安全系统股份有限公司</t>
  </si>
  <si>
    <t>S433003</t>
  </si>
  <si>
    <t>北京吉信气弹簧制品有限公司</t>
  </si>
  <si>
    <t>S413001</t>
  </si>
  <si>
    <t>泊头市捷润五金制品有限公司</t>
  </si>
  <si>
    <t>S413130</t>
  </si>
  <si>
    <t>河北利达金属制品集团有限公司</t>
  </si>
  <si>
    <t>S413161</t>
  </si>
  <si>
    <t>黄骅市泰行汽车配件有限公司</t>
  </si>
  <si>
    <t>S413108</t>
  </si>
  <si>
    <t>南京奥托立夫汽车安全系统有限公司</t>
  </si>
  <si>
    <t>S432001</t>
  </si>
  <si>
    <t>文安县海智五金制品有限公司</t>
  </si>
  <si>
    <t>S413179</t>
  </si>
  <si>
    <t>天津琪安科技有限公司</t>
  </si>
  <si>
    <t>S412012</t>
  </si>
  <si>
    <t>廊坊市东平汽车零配件有限公司</t>
  </si>
  <si>
    <t>S413178</t>
  </si>
  <si>
    <t>黄骅市润晨五金制品有限公司</t>
  </si>
  <si>
    <t>S413072</t>
  </si>
  <si>
    <t>旷达汽车饰件系统有限公司</t>
  </si>
  <si>
    <t>S432011</t>
  </si>
  <si>
    <t>浙江路得坦摩汽车部件股份有限公司</t>
  </si>
  <si>
    <t>S433009</t>
  </si>
  <si>
    <t>上海霏济科技有限公司</t>
  </si>
  <si>
    <t>S431024</t>
  </si>
  <si>
    <t>雄县华增汽车饰件有限公司</t>
  </si>
  <si>
    <t>S413007</t>
  </si>
  <si>
    <t>沧州梦依恋商贸有限公司</t>
  </si>
  <si>
    <t>S413011</t>
  </si>
  <si>
    <t>沧州宇诺五金制造有限公司</t>
  </si>
  <si>
    <t>S413025</t>
  </si>
  <si>
    <t>日照浩利橡塑有限公司</t>
  </si>
  <si>
    <t>S437019</t>
  </si>
  <si>
    <t>宁津县永胜胶合板厂</t>
  </si>
  <si>
    <t>S437048</t>
  </si>
  <si>
    <t>S413167</t>
  </si>
  <si>
    <t>黄骅市恒伟五金制品有限公司</t>
  </si>
  <si>
    <t>S413064</t>
  </si>
  <si>
    <t>黄骅市佳祥五金制品有限公司</t>
  </si>
  <si>
    <t>S413039</t>
  </si>
  <si>
    <t>天津生隆纤维材料股份有限公司</t>
  </si>
  <si>
    <t>S412001</t>
  </si>
  <si>
    <t>深州市卓伦橡塑磨具有限公司</t>
  </si>
  <si>
    <t>S413082</t>
  </si>
  <si>
    <t>北京和昌明汽车内饰件有限公司</t>
  </si>
  <si>
    <t>S411020</t>
  </si>
  <si>
    <t>河北锐翰汽车零部件有限公司</t>
  </si>
  <si>
    <t>S413021</t>
  </si>
  <si>
    <t>厦门市鑫荣飞工贸有限公司</t>
  </si>
  <si>
    <t>S435004</t>
  </si>
  <si>
    <t>上海商发金属材料有限公司</t>
  </si>
  <si>
    <t>S431032</t>
  </si>
  <si>
    <t>泊头市鑫洪金属制品有限公司</t>
  </si>
  <si>
    <t>S413028</t>
  </si>
  <si>
    <t>天津市勃辉模具有限公司</t>
  </si>
  <si>
    <t>S512014</t>
  </si>
  <si>
    <t>徐州华夏电子有限公司</t>
  </si>
  <si>
    <t>S432008</t>
  </si>
  <si>
    <t>河北亿泽汽车零部件科技有限公司</t>
  </si>
  <si>
    <t>S413122</t>
  </si>
  <si>
    <t>文安县恒德汽车座椅制造有限公司</t>
  </si>
  <si>
    <t>S413129</t>
  </si>
  <si>
    <t>日照联成工程机械有限公司</t>
  </si>
  <si>
    <t>S437033</t>
  </si>
  <si>
    <t>江苏凌派通信科技有限公司</t>
  </si>
  <si>
    <t>S432042</t>
  </si>
  <si>
    <t>佛吉亚(无锡)座椅部件有限公司</t>
  </si>
  <si>
    <t>S432005</t>
  </si>
  <si>
    <t>天津市丰鑫科技发展有限公司</t>
  </si>
  <si>
    <t>S412030</t>
  </si>
  <si>
    <t>山东隆华新材料股份有限公司</t>
  </si>
  <si>
    <t>S437028</t>
  </si>
  <si>
    <t>天津天龙得冷成型部件有限公司</t>
  </si>
  <si>
    <t>S412006</t>
  </si>
  <si>
    <t>山东金达汽车部件制造股份有限公司</t>
  </si>
  <si>
    <t>S437015</t>
  </si>
  <si>
    <t>唐山市乐元板带有限公司</t>
  </si>
  <si>
    <t>S413173</t>
  </si>
  <si>
    <t>黄骅市亚征汽车配件有限公司</t>
  </si>
  <si>
    <t>S413057</t>
  </si>
  <si>
    <t>黄骅市常郭镇街西纸箱厂</t>
  </si>
  <si>
    <t>S413084</t>
  </si>
  <si>
    <t>保定市京苑汽车装饰配件厂</t>
  </si>
  <si>
    <t>S413005</t>
  </si>
  <si>
    <t>明阳科技(苏州)股份有限公司</t>
  </si>
  <si>
    <t>S432032</t>
  </si>
  <si>
    <t>沈阳金杯锦恒汽车安全系统有限公司</t>
  </si>
  <si>
    <t>S421001</t>
  </si>
  <si>
    <t>天津市远丰化工产品贸易有限公司</t>
  </si>
  <si>
    <t>S412003</t>
  </si>
  <si>
    <t>黄骅市华盛五金机电有限公司</t>
  </si>
  <si>
    <t>S413176</t>
  </si>
  <si>
    <t>烟台青沪纸业有限公司</t>
  </si>
  <si>
    <t>S437008</t>
  </si>
  <si>
    <t>北京双海包装制品厂</t>
  </si>
  <si>
    <t>S411042</t>
  </si>
  <si>
    <t>大连浩煜新材料科技有限公司</t>
  </si>
  <si>
    <t>S421002</t>
  </si>
  <si>
    <t>黄骅市保俊成复合彩印厂</t>
  </si>
  <si>
    <t>S413054</t>
  </si>
  <si>
    <t>黄骅市盛荣汽车零部件有限公司</t>
  </si>
  <si>
    <t>S413030</t>
  </si>
  <si>
    <t>黄骅市天硕汽车部件有限公司</t>
  </si>
  <si>
    <t>S413156</t>
  </si>
  <si>
    <t>吉林省德邦汽车电子有限公司05</t>
  </si>
  <si>
    <t>S422005</t>
  </si>
  <si>
    <t>高碑店京华橡胶制品有限责任公司</t>
  </si>
  <si>
    <t>S413009</t>
  </si>
  <si>
    <t>沧州临港明康汽车配件有限公司</t>
  </si>
  <si>
    <t>S413026</t>
  </si>
  <si>
    <t>合肥光码科技有限公司</t>
  </si>
  <si>
    <t>S434001</t>
  </si>
  <si>
    <t>潍坊振晟汽车零部件有限公司</t>
  </si>
  <si>
    <t>S437034</t>
  </si>
  <si>
    <t>衡水鑫智汽车零部件有限公司</t>
  </si>
  <si>
    <t>S413157</t>
  </si>
  <si>
    <t>泉州市福兴塑料五金有限公司</t>
  </si>
  <si>
    <t>S435003</t>
  </si>
  <si>
    <t>北京中万盛贸易有限责任公司</t>
  </si>
  <si>
    <t>S411006</t>
  </si>
  <si>
    <t>沧州崇文晟源机械制造有限公司</t>
  </si>
  <si>
    <t>S413018</t>
  </si>
  <si>
    <t>江苏艾文德悦达汽车内饰有限公司</t>
  </si>
  <si>
    <t>S432021</t>
  </si>
  <si>
    <t>黄骅市荣邦汽车部件有限公司</t>
  </si>
  <si>
    <t>S413059</t>
  </si>
  <si>
    <t>杭州阳晨聚氨酯制品有限公司</t>
  </si>
  <si>
    <t>S433019</t>
  </si>
  <si>
    <t>鹤山市润源化工有限公司</t>
  </si>
  <si>
    <t>S544006</t>
  </si>
  <si>
    <t>昌乐天齐色织布有限公司</t>
  </si>
  <si>
    <t>S437010</t>
  </si>
  <si>
    <t>衡阳县标准件厂株洲销售处</t>
  </si>
  <si>
    <t>S443001</t>
  </si>
  <si>
    <t>河北宏广橡塑金属制品有限公司</t>
  </si>
  <si>
    <t>S413081</t>
  </si>
  <si>
    <t>沧州市奥睿机械设备有限公司</t>
  </si>
  <si>
    <t>S413014</t>
  </si>
  <si>
    <t>沧州斯克艾商贸有限公司</t>
  </si>
  <si>
    <t>S413105</t>
  </si>
  <si>
    <t>黄骅市兴岳金属制品有限公司</t>
  </si>
  <si>
    <t>S413073</t>
  </si>
  <si>
    <t>易格斯(上海)拖链系统有限公司</t>
  </si>
  <si>
    <t>S431002</t>
  </si>
  <si>
    <t>文安县众盛塑料制品厂</t>
  </si>
  <si>
    <t>S413154</t>
  </si>
  <si>
    <t>北京瑞隆祥模具有限公司</t>
  </si>
  <si>
    <t>S411013</t>
  </si>
  <si>
    <t>慈溪市维克多自控元件有限公司</t>
  </si>
  <si>
    <t>S433021</t>
  </si>
  <si>
    <t>无锡市汇源机械科技有限公司</t>
  </si>
  <si>
    <t>S432003</t>
  </si>
  <si>
    <t>曹县亿昌木制品有限公司</t>
  </si>
  <si>
    <t>S437045</t>
  </si>
  <si>
    <t>诸城市弘和源商贸有限公司</t>
  </si>
  <si>
    <t>S437035</t>
  </si>
  <si>
    <t>北京嘉度科贸有限公司</t>
  </si>
  <si>
    <t>S411041</t>
  </si>
  <si>
    <t>无锡鑫岳祥特钢有限公司</t>
  </si>
  <si>
    <t>S432041</t>
  </si>
  <si>
    <t>曲阜陆航座椅辅料有限公司</t>
  </si>
  <si>
    <t>S437016</t>
  </si>
  <si>
    <t>深州市晶立泰(安广顺)机械配件有限公司</t>
  </si>
  <si>
    <t>S413083</t>
  </si>
  <si>
    <t>黄骅市鑫翔五金产品经销处</t>
  </si>
  <si>
    <t>S413169</t>
  </si>
  <si>
    <t>浙江万里安全器材制造有限公司</t>
  </si>
  <si>
    <t>S433023</t>
  </si>
  <si>
    <t>盘锦易立凯泰新材料有限公司</t>
  </si>
  <si>
    <t>S421005</t>
  </si>
  <si>
    <t>辽宁德威纤维制品有限公司</t>
  </si>
  <si>
    <t>S421003</t>
  </si>
  <si>
    <t>西安海容塑料制品有限责任公司</t>
  </si>
  <si>
    <t>S461001</t>
  </si>
  <si>
    <t>河北钢百科技有限公司</t>
  </si>
  <si>
    <t>S413177</t>
  </si>
  <si>
    <t>黄骅市通乐贸易有限公司</t>
  </si>
  <si>
    <t>S513005</t>
  </si>
  <si>
    <t>广东盟力纺织科技有限公司</t>
  </si>
  <si>
    <t>S444002</t>
  </si>
  <si>
    <t>天津市宝坻区维华五金厂</t>
  </si>
  <si>
    <t>S412022</t>
  </si>
  <si>
    <t>湖北伟士通汽车零件有限公司</t>
  </si>
  <si>
    <t>S442002</t>
  </si>
  <si>
    <t>埃意(廊坊)电子工程有限公司</t>
  </si>
  <si>
    <t>S413076</t>
  </si>
  <si>
    <t>上海钢度电子商务有限公司</t>
  </si>
  <si>
    <t>S431027</t>
  </si>
  <si>
    <t>穆勒纺织品(天津)有限公司</t>
  </si>
  <si>
    <t>S412018</t>
  </si>
  <si>
    <t>天津湘鑫科技发展有限公司</t>
  </si>
  <si>
    <t>S412037</t>
  </si>
  <si>
    <t>北京华兴恒通科技有限公司</t>
  </si>
  <si>
    <t>S411039</t>
  </si>
  <si>
    <t>曹县鹏森木业有限公司</t>
  </si>
  <si>
    <t>S437042</t>
  </si>
  <si>
    <t>秦皇岛卓泰包装制品制造有限公司</t>
  </si>
  <si>
    <t>南皮县利辉五金接插件厂</t>
  </si>
  <si>
    <t>S413023</t>
  </si>
  <si>
    <t>西安光华荣昌汽车部件有限公司</t>
  </si>
  <si>
    <t>S4000</t>
  </si>
  <si>
    <t>黄骅市隆润汽车配件有限公司</t>
  </si>
  <si>
    <t>S413144</t>
  </si>
  <si>
    <t>黄骅市金宝成钢材经销有限公司</t>
  </si>
  <si>
    <t>S413110</t>
  </si>
  <si>
    <t>黄骅市泰行汽车配件厂</t>
  </si>
  <si>
    <t>S413050</t>
  </si>
  <si>
    <t>天津永增源钢管有限公司</t>
  </si>
  <si>
    <t>S412036</t>
  </si>
  <si>
    <t>佳化化学(滨州)有限公司</t>
  </si>
  <si>
    <t>S437024</t>
  </si>
  <si>
    <t>沧州市任沧机电有限公司</t>
  </si>
  <si>
    <t>S413012</t>
  </si>
  <si>
    <t>深圳市速杰精密模型有限公司</t>
  </si>
  <si>
    <t>S544010</t>
  </si>
  <si>
    <t>高唐强盛机械有限公司</t>
  </si>
  <si>
    <t>S437023</t>
  </si>
  <si>
    <t>昆山维尔利环保科技有限公司</t>
  </si>
  <si>
    <t>S532001</t>
  </si>
  <si>
    <t>政栩电子商务（上海）有限公司</t>
  </si>
  <si>
    <t>S431031</t>
  </si>
  <si>
    <t>常州华阳万联汽车附件有限公司</t>
  </si>
  <si>
    <t>S432010</t>
  </si>
  <si>
    <t>献县鹏凯金属制品有限公司</t>
  </si>
  <si>
    <t>S413165</t>
  </si>
  <si>
    <t>天津海纳钢铁有限公司</t>
  </si>
  <si>
    <t>S412035</t>
  </si>
  <si>
    <t>天津市启光科技有限公司</t>
  </si>
  <si>
    <t>S512011</t>
  </si>
  <si>
    <t>北京东方华康自动化设备有限公司</t>
  </si>
  <si>
    <t>S411005</t>
  </si>
  <si>
    <t>沧州荣昊汽车配件有限公司</t>
  </si>
  <si>
    <t>S413017</t>
  </si>
  <si>
    <t>廊坊中德汽车座椅制造有限公司</t>
  </si>
  <si>
    <t>S413079</t>
  </si>
  <si>
    <t>天津市鑫晟亨通商贸有限公司</t>
  </si>
  <si>
    <t>S412034</t>
  </si>
  <si>
    <t>天津亚铁科技有限公司</t>
  </si>
  <si>
    <t>S412015</t>
  </si>
  <si>
    <t>唐山市丰润区报喜坨扁钢厂</t>
  </si>
  <si>
    <t>S413002</t>
  </si>
  <si>
    <t>黄骅市恒基五金轴承工具有限公司</t>
  </si>
  <si>
    <t>S413046</t>
  </si>
  <si>
    <t>北京旺博林包装材料有限公司</t>
  </si>
  <si>
    <t>S411012</t>
  </si>
  <si>
    <t>黄骅市宏信五金机电经营部</t>
  </si>
  <si>
    <t>S513011</t>
  </si>
  <si>
    <t>盐山县大华五金销售有限公司</t>
  </si>
  <si>
    <t>S413166</t>
  </si>
  <si>
    <t>黄骅市渤海庆丰车辆灯镜厂</t>
  </si>
  <si>
    <t>S413086</t>
  </si>
  <si>
    <t>诸城市黄海剑杆织布厂</t>
  </si>
  <si>
    <t>S437011</t>
  </si>
  <si>
    <t>浙江华悦汽车零部件股份有限公司</t>
  </si>
  <si>
    <t>S433004</t>
  </si>
  <si>
    <t>常州市武进创新模具注塑有限公司</t>
  </si>
  <si>
    <t>S432012</t>
  </si>
  <si>
    <t>霸州市自强汽车零部件厂</t>
  </si>
  <si>
    <t>S413117</t>
  </si>
  <si>
    <t>天津金庄新材料科技有限公司</t>
  </si>
  <si>
    <t>S412029</t>
  </si>
  <si>
    <t>黄骅市振兴五金制品厂</t>
  </si>
  <si>
    <t>S413074</t>
  </si>
  <si>
    <t>黄骅市洁霸汽车零部件制造有限公司</t>
  </si>
  <si>
    <t>S413063</t>
  </si>
  <si>
    <t>荣昌一次性供应商</t>
  </si>
  <si>
    <t>S513066</t>
  </si>
  <si>
    <t>中山市华胜汽车部件有限公司</t>
  </si>
  <si>
    <t>S444008</t>
  </si>
  <si>
    <t>苏州苏宁标准件有限公司</t>
  </si>
  <si>
    <t>S432019</t>
  </si>
  <si>
    <t>上海明芳汽车零件有限公司</t>
  </si>
  <si>
    <t>S431012</t>
  </si>
  <si>
    <t>沧州凌迈五金制品有限公司</t>
  </si>
  <si>
    <t>S413158</t>
  </si>
  <si>
    <t>深州市晶立泰机械配件有限公司</t>
  </si>
  <si>
    <t>S413133</t>
  </si>
  <si>
    <t>东光县福晨镜业有限公司</t>
  </si>
  <si>
    <t>S413124</t>
  </si>
  <si>
    <t>黄骅市同辉汽车配件有限公司</t>
  </si>
  <si>
    <t>S413113</t>
  </si>
  <si>
    <t>河北岳钢数控设备有限公司</t>
  </si>
  <si>
    <t>S413095</t>
  </si>
  <si>
    <t>黄骅市齐西纺织五金配件厂</t>
  </si>
  <si>
    <t>S413041</t>
  </si>
  <si>
    <t>黄骅市元周五金制品有限公司</t>
  </si>
  <si>
    <t>S413036</t>
  </si>
  <si>
    <t>沧州鑫亿源纸制品有限公司</t>
  </si>
  <si>
    <t>S413015</t>
  </si>
  <si>
    <t>北京多宾城建筑机械有限公司</t>
  </si>
  <si>
    <t>S411010</t>
  </si>
  <si>
    <t>潍坊光华荣昌汽车技术有限公司</t>
  </si>
  <si>
    <t>S3000</t>
  </si>
  <si>
    <t>杭州金士顿实业有限公司</t>
  </si>
  <si>
    <t>S433011</t>
  </si>
  <si>
    <t>霸州市宏海塑料制品有限公司</t>
  </si>
  <si>
    <t>S413094</t>
  </si>
  <si>
    <t xml:space="preserve">滨州齐德化工有限公司 </t>
  </si>
  <si>
    <t>S537005</t>
  </si>
  <si>
    <t>上海桓毅实业发展有限公司</t>
  </si>
  <si>
    <t>S431026</t>
  </si>
  <si>
    <t>南皮县国名冲压件厂</t>
  </si>
  <si>
    <t>S413024</t>
  </si>
  <si>
    <t>北京捷安思丽技术开发有限公司</t>
  </si>
  <si>
    <t>S411004</t>
  </si>
  <si>
    <t>成都光华智能汽车部件有限公司</t>
  </si>
  <si>
    <t>S8000</t>
  </si>
  <si>
    <t>长春亚大汽车零件制造有限公司</t>
  </si>
  <si>
    <t>S422003</t>
  </si>
  <si>
    <t>黄骅市大麻沽航凌电子机箱厂</t>
  </si>
  <si>
    <t>S413032</t>
  </si>
  <si>
    <t>佛山市顺德区聚达汽车部件有限公司</t>
  </si>
  <si>
    <t>S444004</t>
  </si>
  <si>
    <t>浙江佳龙电子有限公司</t>
  </si>
  <si>
    <t>S433006</t>
  </si>
  <si>
    <t>江阴宝曼电子科技有限公司</t>
  </si>
  <si>
    <t>S432028</t>
  </si>
  <si>
    <t>天津市精美特表面技术有限公司</t>
  </si>
  <si>
    <t>S412002</t>
  </si>
  <si>
    <t>宁波市北仑屹昌机械有限公司</t>
  </si>
  <si>
    <t>S433020</t>
  </si>
  <si>
    <t>北京奇美玉隆商贸有限责任公司</t>
  </si>
  <si>
    <t>S411017</t>
  </si>
  <si>
    <t>黄骅市久峰五金制品有限公司1</t>
  </si>
  <si>
    <t>S413151</t>
  </si>
  <si>
    <t>德州志鹏海绵制品有限公司</t>
  </si>
  <si>
    <t>S437022</t>
  </si>
  <si>
    <t>象山天星汽配有限责任公司</t>
  </si>
  <si>
    <t>S433014</t>
  </si>
  <si>
    <t>黄骅市博杰汽车部件有限公司</t>
  </si>
  <si>
    <t>S413106</t>
  </si>
  <si>
    <t>高碑店市晨奥汽车部件有限公司</t>
  </si>
  <si>
    <t>S413008</t>
  </si>
  <si>
    <t>孟村回族自治县旭日汽车配件厂</t>
  </si>
  <si>
    <t>S413118</t>
  </si>
  <si>
    <t>上海中鹏岳博实业发展有限公司</t>
  </si>
  <si>
    <t>S431023</t>
  </si>
  <si>
    <t>北京兴塑化工产品有限公司</t>
  </si>
  <si>
    <t>S411009</t>
  </si>
  <si>
    <t>北京博路荣国际贸易有限公司</t>
  </si>
  <si>
    <t>S411037</t>
  </si>
  <si>
    <t>广东新金山环保材料股份有限公司</t>
  </si>
  <si>
    <t>S444007</t>
  </si>
  <si>
    <t>远东嘉烨沧州科技有限公司</t>
  </si>
  <si>
    <t>S413152</t>
  </si>
  <si>
    <t>河北方基恒达汽车部件有限公司</t>
    <phoneticPr fontId="1" type="noConversion"/>
  </si>
  <si>
    <t>S437052</t>
  </si>
  <si>
    <t>价格类型</t>
  </si>
  <si>
    <t>S413183</t>
    <phoneticPr fontId="1" type="noConversion"/>
  </si>
  <si>
    <t>浙江松原安全系统股份有限公司</t>
    <phoneticPr fontId="1" type="noConversion"/>
  </si>
  <si>
    <t>青岛莱恩斯电子有限公司</t>
    <phoneticPr fontId="1" type="noConversion"/>
  </si>
  <si>
    <t>北京市京宁通海经贸有限公司</t>
  </si>
  <si>
    <t>上海努辰金属制品有限公司</t>
    <phoneticPr fontId="4" type="noConversion"/>
  </si>
  <si>
    <t>物料号</t>
    <phoneticPr fontId="6" type="noConversion"/>
  </si>
  <si>
    <t>开始日期</t>
  </si>
  <si>
    <t>EA</t>
    <phoneticPr fontId="1" type="noConversion"/>
  </si>
  <si>
    <t>吉林省德邦汽车电子有限公司</t>
    <phoneticPr fontId="1" type="noConversion"/>
  </si>
  <si>
    <t>航天宏达（泊头）机械科技有限公司</t>
    <phoneticPr fontId="1" type="noConversion"/>
  </si>
  <si>
    <t>S411003</t>
  </si>
  <si>
    <t>青岛莱恩斯电子有限公司</t>
    <phoneticPr fontId="1" type="noConversion"/>
  </si>
  <si>
    <t>黄骅市广亿汽车部件有限公司</t>
    <phoneticPr fontId="1" type="noConversion"/>
  </si>
  <si>
    <t>S431008</t>
  </si>
  <si>
    <t>上锐(常州)供应链管理有限公司</t>
    <phoneticPr fontId="1" type="noConversion"/>
  </si>
  <si>
    <t>结束日期</t>
    <phoneticPr fontId="1" type="noConversion"/>
  </si>
  <si>
    <t>REM0000433</t>
    <phoneticPr fontId="4" type="noConversion"/>
  </si>
  <si>
    <t>H4左上镜座垫片</t>
  </si>
  <si>
    <t>REM0000434</t>
  </si>
  <si>
    <t>H4左下镜座垫片</t>
  </si>
  <si>
    <t>REM0000448</t>
  </si>
  <si>
    <t>H4右上镜座垫片</t>
  </si>
  <si>
    <t>REM0000449</t>
  </si>
  <si>
    <t>H4右下镜座垫片</t>
  </si>
  <si>
    <t>REM0000465</t>
  </si>
  <si>
    <t>ETX改型左后下镜座棉垫</t>
  </si>
  <si>
    <t>REM0000494</t>
  </si>
  <si>
    <t>ETX改型右后下镜座棉垫</t>
  </si>
  <si>
    <t>REM0000636</t>
  </si>
  <si>
    <t>一汽MV3下镜座垫片左</t>
  </si>
  <si>
    <t>REM0000640</t>
  </si>
  <si>
    <t>一汽MV3下镜座垫片右</t>
  </si>
  <si>
    <t>REM0000686</t>
  </si>
  <si>
    <t>M20胶垫</t>
  </si>
  <si>
    <t>REM0000687</t>
  </si>
  <si>
    <t>M20胶条</t>
  </si>
  <si>
    <t>REM0000790</t>
  </si>
  <si>
    <t>C30D左三角垫</t>
  </si>
  <si>
    <t>REM0000793</t>
  </si>
  <si>
    <t>C30D毛毡</t>
  </si>
  <si>
    <t>REM0000817</t>
  </si>
  <si>
    <t>C30D右三角垫</t>
  </si>
  <si>
    <t>REM0000849</t>
  </si>
  <si>
    <t>M50N左密封垫</t>
  </si>
  <si>
    <t>REM0000901</t>
  </si>
  <si>
    <t>M31RB胶条左</t>
  </si>
  <si>
    <t>REM0000917</t>
  </si>
  <si>
    <t>B40左镜座垫</t>
  </si>
  <si>
    <t>REM0000934</t>
  </si>
  <si>
    <t>B40右镜座垫</t>
  </si>
  <si>
    <t>REM0000942</t>
  </si>
  <si>
    <t>6486泡棉胶条</t>
  </si>
  <si>
    <t>REM0001096</t>
  </si>
  <si>
    <t>B40L左底座密封垫</t>
  </si>
  <si>
    <t>REM0001113</t>
  </si>
  <si>
    <t>B40L右底座密封垫</t>
  </si>
  <si>
    <t>REM0001135</t>
  </si>
  <si>
    <t>B80C迎宾灯密封垫左</t>
  </si>
  <si>
    <t>REM0001158</t>
  </si>
  <si>
    <t>B80C迎宾灯密封垫右</t>
  </si>
  <si>
    <t>REM0002145</t>
  </si>
  <si>
    <t>ETX左下镜座泡棉胶垫</t>
  </si>
  <si>
    <t>REM0002146</t>
  </si>
  <si>
    <t>ETX右下镜座泡棉胶垫</t>
  </si>
  <si>
    <t>REM0002156</t>
  </si>
  <si>
    <t>M20毛毡</t>
  </si>
  <si>
    <t>REM0002270</t>
  </si>
  <si>
    <t>T7H左上安装座垫</t>
  </si>
  <si>
    <t>REM0002271</t>
  </si>
  <si>
    <t>T7H左下安装座垫</t>
  </si>
  <si>
    <t>REM0002293</t>
  </si>
  <si>
    <t>T7H右上镜座垫</t>
  </si>
  <si>
    <t>REM0002294</t>
  </si>
  <si>
    <t>T7H右下镜座垫</t>
  </si>
  <si>
    <t>REM0002478</t>
  </si>
  <si>
    <t>C7安装座垫左上</t>
  </si>
  <si>
    <t>REM0002479</t>
  </si>
  <si>
    <t>C7安装座垫左下</t>
  </si>
  <si>
    <t>REM0002487</t>
  </si>
  <si>
    <t>C7安装座垫右上</t>
  </si>
  <si>
    <t>REM0002488</t>
  </si>
  <si>
    <t>C7安装座垫右下</t>
  </si>
  <si>
    <t>REM0002643</t>
  </si>
  <si>
    <t>ETX改型前下装饰罩泡棉</t>
  </si>
  <si>
    <t>REM0002693</t>
  </si>
  <si>
    <t>M31RB三角垫左</t>
  </si>
  <si>
    <t>REM0002694</t>
  </si>
  <si>
    <t>M31RB三角垫右</t>
  </si>
  <si>
    <t>REM0002695</t>
  </si>
  <si>
    <t>M31RB毛毡(圆形)</t>
  </si>
  <si>
    <t>REM0002696</t>
  </si>
  <si>
    <t>M31RB胶条右</t>
  </si>
  <si>
    <t>REM0010234</t>
  </si>
  <si>
    <t>C35DB毛毡左</t>
  </si>
  <si>
    <t>REM0010235</t>
  </si>
  <si>
    <t>C35DB毛毡右</t>
  </si>
  <si>
    <t>RSM0000083</t>
  </si>
  <si>
    <t>ETX改型前下镜片泡棉</t>
  </si>
  <si>
    <t>RSM0000126</t>
  </si>
  <si>
    <t>曼项目前下视镜密封垫</t>
  </si>
  <si>
    <t>RSM0000137</t>
  </si>
  <si>
    <t>曼项目右置车前下密封垫</t>
  </si>
  <si>
    <t>RSM0000151</t>
  </si>
  <si>
    <t>ETX前下视镜安装胶垫</t>
  </si>
  <si>
    <t>SCS0010814</t>
  </si>
  <si>
    <t>左座垫-舒适性泡棉1</t>
  </si>
  <si>
    <t>SCS0010815</t>
  </si>
  <si>
    <t>左座垫-舒适性泡棉2</t>
  </si>
  <si>
    <t>SCS0010816</t>
  </si>
  <si>
    <t>左座垫-舒适性泡棉3</t>
  </si>
  <si>
    <t>SCS0010818</t>
  </si>
  <si>
    <t>左座垫-舒适性泡棉4</t>
  </si>
  <si>
    <t>SCS0010819</t>
  </si>
  <si>
    <t>右座垫-舒适性泡棉5</t>
  </si>
  <si>
    <t>SCS0010820</t>
  </si>
  <si>
    <t>右座垫-舒适性泡棉6</t>
  </si>
  <si>
    <t>SCS0010821</t>
  </si>
  <si>
    <t>右座垫-舒适性泡棉7</t>
  </si>
  <si>
    <t>SCS0010822</t>
  </si>
  <si>
    <t>右座垫-舒适性泡棉8</t>
  </si>
  <si>
    <t>SLT0010749</t>
  </si>
  <si>
    <t>驾驶员靠背上舒适性海绵</t>
  </si>
  <si>
    <t>SLT0010750</t>
  </si>
  <si>
    <t>驾驶员靠背下舒适性海绵</t>
  </si>
  <si>
    <t>SLT0010762</t>
  </si>
  <si>
    <t>驾驶员座垫舒适性海绵1</t>
  </si>
  <si>
    <t>SLT0010763</t>
  </si>
  <si>
    <t>驾驶员座垫舒适性海绵2</t>
  </si>
  <si>
    <t>SLT0011303</t>
  </si>
  <si>
    <t>舒适性海绵</t>
  </si>
  <si>
    <t>TMA0000142</t>
  </si>
  <si>
    <t>M20双面胶</t>
  </si>
  <si>
    <t>RIM0000005</t>
  </si>
  <si>
    <t>3GD镜杆</t>
  </si>
  <si>
    <t>RIM0000017</t>
  </si>
  <si>
    <t>18D镜杆</t>
  </si>
  <si>
    <t>宁波市北仑屹昌机械有限公司</t>
    <phoneticPr fontId="4" type="noConversion"/>
  </si>
  <si>
    <t>REM0000100</t>
  </si>
  <si>
    <t>311转轴</t>
  </si>
  <si>
    <t>RIM0000011</t>
  </si>
  <si>
    <t>3GD镜片</t>
  </si>
  <si>
    <t>中山市华胜汽车部件有限公司</t>
    <phoneticPr fontId="4" type="noConversion"/>
  </si>
  <si>
    <t>RIM0000024</t>
  </si>
  <si>
    <t>M20内视镜片</t>
  </si>
  <si>
    <t>RIM0000103</t>
  </si>
  <si>
    <t>18D内镜镜片</t>
  </si>
  <si>
    <t>TMA0000187</t>
  </si>
  <si>
    <t>出口散件商标</t>
  </si>
  <si>
    <t>REM0000807</t>
  </si>
  <si>
    <t>装箱单</t>
  </si>
  <si>
    <t>RCA0000118</t>
  </si>
  <si>
    <t>标识板</t>
  </si>
  <si>
    <t>TMA0000372</t>
  </si>
  <si>
    <t>24V商标</t>
  </si>
  <si>
    <t>TMA0000324</t>
  </si>
  <si>
    <t>济南轻卡室内镜商标（带照片）</t>
  </si>
  <si>
    <t>TMA0000189</t>
  </si>
  <si>
    <t>济南轻卡后视镜商标左（带照片）</t>
  </si>
  <si>
    <t>TMA0000182</t>
  </si>
  <si>
    <t>豪泺经济型左标识</t>
  </si>
  <si>
    <t>TMA0000183</t>
  </si>
  <si>
    <t>豪泺经济型右标识</t>
  </si>
  <si>
    <t>TMA0000438</t>
  </si>
  <si>
    <t>豪泺右置左后视镜标识</t>
  </si>
  <si>
    <t>TMA0000439</t>
  </si>
  <si>
    <t>豪泺右置右后视镜标识</t>
  </si>
  <si>
    <t>TMA0000181</t>
  </si>
  <si>
    <t>豪泺路面镜标识</t>
  </si>
  <si>
    <t>TMA0000361</t>
  </si>
  <si>
    <t>京字商标</t>
  </si>
  <si>
    <t>TMA0000188</t>
  </si>
  <si>
    <t>济南轻卡后视镜商标右（带照片）</t>
  </si>
  <si>
    <t>TMA0000373</t>
  </si>
  <si>
    <t>12V商标</t>
  </si>
  <si>
    <t>SLT0002277</t>
  </si>
  <si>
    <t>装箱单（骨架）</t>
  </si>
  <si>
    <t>TST0001696</t>
  </si>
  <si>
    <t>挂牌</t>
  </si>
  <si>
    <t>TST0001582</t>
  </si>
  <si>
    <t>周转箱标识卡</t>
  </si>
  <si>
    <t>TAT0000084</t>
  </si>
  <si>
    <t>不干胶合格证</t>
  </si>
  <si>
    <t>TST0001584</t>
  </si>
  <si>
    <t>周转箱标识袋</t>
  </si>
  <si>
    <t>TMA0000371</t>
  </si>
  <si>
    <t>左椭圆合格证</t>
  </si>
  <si>
    <t>TST0001572</t>
  </si>
  <si>
    <t>右椭圆合格证</t>
  </si>
  <si>
    <t>TST0001574</t>
  </si>
  <si>
    <t>盘点卡</t>
  </si>
  <si>
    <t>TMA0000483</t>
  </si>
  <si>
    <t>H4左商标</t>
  </si>
  <si>
    <t>TMA0000484</t>
  </si>
  <si>
    <t>H4右商标</t>
  </si>
  <si>
    <t>TMA0000481</t>
  </si>
  <si>
    <t>VT左商标</t>
  </si>
  <si>
    <t>TMA0000482</t>
  </si>
  <si>
    <t>VT右商标</t>
  </si>
  <si>
    <t>TST0001575</t>
  </si>
  <si>
    <t>空白商标</t>
  </si>
  <si>
    <t>TST0001578</t>
  </si>
  <si>
    <t>周转箱PVC标识</t>
  </si>
  <si>
    <t>TMA0000428</t>
  </si>
  <si>
    <t>曼项目前下视装箱单</t>
  </si>
  <si>
    <t xml:space="preserve">江苏福美汽车镜有限公司 </t>
  </si>
  <si>
    <t>REM0010523</t>
  </si>
  <si>
    <t>左高配镜片</t>
  </si>
  <si>
    <t xml:space="preserve">江苏福美汽车镜有限公司 </t>
    <phoneticPr fontId="4" type="noConversion"/>
  </si>
  <si>
    <t>REM0010549</t>
  </si>
  <si>
    <t>右高配镜片</t>
  </si>
  <si>
    <t>REM0010524</t>
  </si>
  <si>
    <t>左低配镜片</t>
  </si>
  <si>
    <t>REM0010550</t>
  </si>
  <si>
    <t>右低配镜片</t>
  </si>
  <si>
    <t>REM0010541</t>
  </si>
  <si>
    <t>B41V线束12W</t>
  </si>
  <si>
    <t>上海发之源电气有限公司</t>
  </si>
  <si>
    <t>REM0010542</t>
  </si>
  <si>
    <t>B41V线束13W迎宾灯</t>
  </si>
  <si>
    <t>REM0010582</t>
  </si>
  <si>
    <t>B41V线束13WBSD</t>
  </si>
  <si>
    <t>REM0010543</t>
  </si>
  <si>
    <t>B41V线束18W</t>
  </si>
  <si>
    <t>REM0010545</t>
  </si>
  <si>
    <t>双头螺丝</t>
  </si>
  <si>
    <t>50*45气泡统</t>
  </si>
  <si>
    <t>IAT0010118</t>
  </si>
  <si>
    <t>18*45塑料袋</t>
  </si>
  <si>
    <t>调角器侧板连接钣金</t>
  </si>
  <si>
    <t>SHT0012033</t>
  </si>
  <si>
    <t>塑料轴套GFM-1214-171.3平台</t>
  </si>
  <si>
    <t>BAS0000041</t>
  </si>
  <si>
    <t>十字叉安装衬套GFM-1416-17</t>
  </si>
  <si>
    <t>SHT0011694</t>
  </si>
  <si>
    <t>IGS尼龙轴套GFM-1820-09</t>
  </si>
  <si>
    <t>BAS0010003</t>
  </si>
  <si>
    <t>绞架轴套GFM-1719-25</t>
  </si>
  <si>
    <t>BAS0010005</t>
  </si>
  <si>
    <t>仰角连杆3轴套GFM-1213-12</t>
  </si>
  <si>
    <t>SHT0013183</t>
  </si>
  <si>
    <t>IGS垫圈GTM-0818-010</t>
  </si>
  <si>
    <t>SLT0010948</t>
  </si>
  <si>
    <t>衬套</t>
  </si>
  <si>
    <t>SLT0010903</t>
  </si>
  <si>
    <t>BAS0000053</t>
  </si>
  <si>
    <t>易格斯衬套MYM-14-14</t>
  </si>
  <si>
    <t xml:space="preserve"> 上海桓毅实业发展有限公司    </t>
    <phoneticPr fontId="4" type="noConversion"/>
  </si>
  <si>
    <t>B80C左线束合件</t>
  </si>
  <si>
    <t xml:space="preserve"> 上海桓毅实业发展有限公司    </t>
  </si>
  <si>
    <t>REM0001164</t>
  </si>
  <si>
    <t>B80C右线束合件</t>
  </si>
  <si>
    <t>REM0010275</t>
  </si>
  <si>
    <t>B40L-左线束合件(建国版)</t>
  </si>
  <si>
    <t>REM0010276</t>
  </si>
  <si>
    <t>B40L-右线束合件(建国版)</t>
  </si>
  <si>
    <t>REM0002193</t>
  </si>
  <si>
    <t>B40L低配右线束合件</t>
  </si>
  <si>
    <t>REM0002192</t>
  </si>
  <si>
    <t>B40L低配左线束合件</t>
  </si>
  <si>
    <t>REM0001146</t>
  </si>
  <si>
    <t>B40L高配左线束合件</t>
  </si>
  <si>
    <t>REM0001152</t>
  </si>
  <si>
    <t>B40L高配右线束合件</t>
  </si>
  <si>
    <t>REM0001108</t>
  </si>
  <si>
    <t>线束合件插接器</t>
  </si>
  <si>
    <t>黄骅市大麻沽航凌电子机箱厂</t>
    <phoneticPr fontId="4" type="noConversion"/>
  </si>
  <si>
    <t>REM0000894</t>
  </si>
  <si>
    <t>1580镜杆左喷涂</t>
  </si>
  <si>
    <t>REM0000887</t>
    <phoneticPr fontId="4" type="noConversion"/>
  </si>
  <si>
    <t>1580镜杆右喷涂</t>
  </si>
  <si>
    <t>REM0001659</t>
  </si>
  <si>
    <t>1780-03左镜杆喷涂</t>
  </si>
  <si>
    <t>REM0001669</t>
  </si>
  <si>
    <t>1780-32右镜杆喷涂</t>
  </si>
  <si>
    <t>REM0001671</t>
  </si>
  <si>
    <t>1780-31右镜杆喷涂</t>
  </si>
  <si>
    <t>RSM0000035</t>
  </si>
  <si>
    <t>奥铃升级下视镜杆喷涂</t>
  </si>
  <si>
    <t>REM0001764</t>
  </si>
  <si>
    <t>奥铃右长支杆喷涂</t>
  </si>
  <si>
    <t>REM0001750</t>
  </si>
  <si>
    <t>奥铃左长支杆喷涂</t>
  </si>
  <si>
    <t>REM0001765</t>
  </si>
  <si>
    <t>奥铃右短支杆喷涂</t>
  </si>
  <si>
    <t>REM0001751</t>
  </si>
  <si>
    <t>奥铃左短支杆喷涂</t>
  </si>
  <si>
    <t>REM0001742</t>
  </si>
  <si>
    <t>奥铃18右镜杆喷涂</t>
  </si>
  <si>
    <t>REM0001738</t>
  </si>
  <si>
    <t>奥铃17左镜杆喷涂</t>
  </si>
  <si>
    <t>REM0001749</t>
  </si>
  <si>
    <t>奥铃升级窄车左镜杆(喷涂)</t>
  </si>
  <si>
    <t>REM0001763</t>
  </si>
  <si>
    <t>奥铃升级窄车右镜杆(喷涂)</t>
  </si>
  <si>
    <t>REM0001713</t>
  </si>
  <si>
    <t>奥驰左镜杆(喷涂)</t>
  </si>
  <si>
    <t>REM0001723</t>
  </si>
  <si>
    <t>奥驰右镜杆(喷涂)</t>
  </si>
  <si>
    <t>REM0001730</t>
  </si>
  <si>
    <t>奥驰V左镜杆喷涂</t>
  </si>
  <si>
    <t>REM0001734</t>
  </si>
  <si>
    <t>奥驰V右镜杆喷涂</t>
  </si>
  <si>
    <t>REM0002630</t>
  </si>
  <si>
    <t>新奥驰A镜座左(喷涂)</t>
  </si>
  <si>
    <t>REM0002631</t>
  </si>
  <si>
    <t>新奥驰A镜座右(喷涂)</t>
  </si>
  <si>
    <t>RSM0000031</t>
  </si>
  <si>
    <t>奥驰前下视镜杆喷涂</t>
  </si>
  <si>
    <t>REM0003172</t>
  </si>
  <si>
    <t>奥驰W58右镜杆喷涂</t>
  </si>
  <si>
    <t>REM0001691</t>
  </si>
  <si>
    <t>H3窄车右镜杆喷涂</t>
  </si>
  <si>
    <t>REM0001681</t>
  </si>
  <si>
    <t>H3窄车左镜杆喷涂</t>
  </si>
  <si>
    <t>REM0001694</t>
  </si>
  <si>
    <t>H3宽车左镜杆喷涂</t>
  </si>
  <si>
    <t>REM0001695</t>
  </si>
  <si>
    <t>H3宽车右镜杆喷涂</t>
  </si>
  <si>
    <t>REM0001682</t>
  </si>
  <si>
    <t>H3左连接杆喷涂</t>
  </si>
  <si>
    <t>REM0001692</t>
  </si>
  <si>
    <t>H3右连接杆喷涂</t>
  </si>
  <si>
    <t>REM0000965</t>
  </si>
  <si>
    <t>ETX镜杆(喷涂)</t>
  </si>
  <si>
    <t>REM0000973</t>
  </si>
  <si>
    <t>ETX窄车主镜杆</t>
  </si>
  <si>
    <t>REM0000979</t>
  </si>
  <si>
    <t>ETX2280主镜杆（喷涂）</t>
  </si>
  <si>
    <t>REM0002629</t>
  </si>
  <si>
    <t>N07下视镜杆喷涂</t>
  </si>
  <si>
    <t>RSM0000112</t>
  </si>
  <si>
    <t>VT平顶镜杆喷涂</t>
  </si>
  <si>
    <t>REM0003237</t>
  </si>
  <si>
    <t>低速牵引车右镜杆(喷涂)</t>
  </si>
  <si>
    <t>REM0003236</t>
  </si>
  <si>
    <t>低速牵引车左镜杆(喷涂)</t>
  </si>
  <si>
    <t>RSM0000111</t>
  </si>
  <si>
    <t>VT高顶镜杆喷涂</t>
  </si>
  <si>
    <t>REM0001907</t>
  </si>
  <si>
    <t>捷运连接杆右喷涂</t>
  </si>
  <si>
    <t>REM0001898</t>
  </si>
  <si>
    <t>捷运连接杆左喷涂</t>
  </si>
  <si>
    <t>RSM0000236</t>
  </si>
  <si>
    <t>码头车前下视镜杆喷涂</t>
  </si>
  <si>
    <t>REM0001816</t>
  </si>
  <si>
    <t>豪泺镜杆右喷涂</t>
  </si>
  <si>
    <t>REM0001808</t>
  </si>
  <si>
    <t>豪泺镜杆左喷涂</t>
  </si>
  <si>
    <t>REM0010414</t>
  </si>
  <si>
    <t>一汽M46右镜杆喷涂状态</t>
  </si>
  <si>
    <t>REM0010411</t>
  </si>
  <si>
    <t>一汽M46左镜杆喷涂状态</t>
  </si>
  <si>
    <t>RSM0010068</t>
  </si>
  <si>
    <t>一汽M46前下视镜镜杆喷涂</t>
  </si>
  <si>
    <t>REM0000639</t>
  </si>
  <si>
    <t>MV3右镜杆喷涂</t>
  </si>
  <si>
    <t>REM0000632</t>
  </si>
  <si>
    <t>MV3左镜杆喷涂</t>
  </si>
  <si>
    <t>REM0001906</t>
  </si>
  <si>
    <t>捷运14AO镜杆喷涂</t>
  </si>
  <si>
    <t>REM0001895</t>
  </si>
  <si>
    <t>捷运13AO镜杆喷涂</t>
  </si>
  <si>
    <t>REM0002086</t>
  </si>
  <si>
    <t>济南轻卡镜座右舵左喷涂</t>
  </si>
  <si>
    <t>REM0002085</t>
  </si>
  <si>
    <t>济南轻卡镜座右舵右喷涂</t>
  </si>
  <si>
    <t>REM0001879</t>
  </si>
  <si>
    <t>济南轻卡旋转轴喷涂</t>
  </si>
  <si>
    <t>RSM0000117</t>
  </si>
  <si>
    <t>济南轻卡补盲镜杆(喷涂)</t>
  </si>
  <si>
    <t>REM0000600</t>
  </si>
  <si>
    <t>矿山车镜杆左喷涂</t>
  </si>
  <si>
    <t>REM0000616</t>
  </si>
  <si>
    <t>矿山车左上支杆喷涂</t>
  </si>
  <si>
    <t>REM0000617</t>
  </si>
  <si>
    <t>矿山车左下支杆喷涂</t>
  </si>
  <si>
    <t>REM0002124</t>
  </si>
  <si>
    <t>矿山车镜杆右喷涂</t>
  </si>
  <si>
    <t>REM0002120</t>
  </si>
  <si>
    <t>矿山车右上支杆喷涂</t>
  </si>
  <si>
    <t>REM0002121</t>
  </si>
  <si>
    <t>矿山车右下支杆喷涂</t>
  </si>
  <si>
    <t>REM0003486</t>
  </si>
  <si>
    <t>M46左下镜座喷涂</t>
  </si>
  <si>
    <t>REM0003487</t>
  </si>
  <si>
    <t>M46左上镜座喷涂</t>
  </si>
  <si>
    <t>REM0003488</t>
  </si>
  <si>
    <t>M46右下镜座喷涂</t>
  </si>
  <si>
    <t>REM0003489</t>
  </si>
  <si>
    <t>M46右上镜座喷涂</t>
  </si>
  <si>
    <t>RSM0000018</t>
  </si>
  <si>
    <t>2200改型下视镜杆喷涂</t>
  </si>
  <si>
    <t>REM0003376</t>
  </si>
  <si>
    <t>华菱H08平顶下视镜杆喷涂</t>
  </si>
  <si>
    <t>REM0000288</t>
  </si>
  <si>
    <t>华菱H08右置左镜杆(喷涂)</t>
  </si>
  <si>
    <t>REM0001962</t>
  </si>
  <si>
    <t>捷运前下视高顶镜杆喷涂</t>
  </si>
  <si>
    <t>REM0001672</t>
  </si>
  <si>
    <t>A2下视镜杆新喷涂</t>
  </si>
  <si>
    <t>RSM0000025</t>
  </si>
  <si>
    <t>奥驰补盲镜杆喷涂</t>
  </si>
  <si>
    <t>REM0001980</t>
  </si>
  <si>
    <t>欧马可右舵改左镜杆喷涂</t>
  </si>
  <si>
    <t>REM0001979</t>
  </si>
  <si>
    <t>欧马可右舵改右镜杆喷涂</t>
  </si>
  <si>
    <t>REM0001975</t>
  </si>
  <si>
    <t>欧马可501镜杆喷涂状态</t>
  </si>
  <si>
    <t>REM0001976</t>
  </si>
  <si>
    <t>欧马可502镜杆喷涂状态</t>
  </si>
  <si>
    <t>REM0001770</t>
  </si>
  <si>
    <t>奥铃升级宽车左镜杆(喷涂)</t>
  </si>
  <si>
    <t>REM0001771</t>
    <phoneticPr fontId="4" type="noConversion"/>
  </si>
  <si>
    <t>奥铃升级宽车右镜杆(喷涂)</t>
  </si>
  <si>
    <t>霸州市政锦五金制品有限公司</t>
    <phoneticPr fontId="4" type="noConversion"/>
  </si>
  <si>
    <t>BAS0000056</t>
  </si>
  <si>
    <t>内绞架钢轴套</t>
  </si>
  <si>
    <t>BAS0000055</t>
  </si>
  <si>
    <t>轴套螺母</t>
  </si>
  <si>
    <t>SHT0012059</t>
  </si>
  <si>
    <t>连接轴</t>
  </si>
  <si>
    <t>SHT0011520</t>
  </si>
  <si>
    <t>内绞架支撑管（VDC）</t>
  </si>
  <si>
    <t>SHT0010122</t>
  </si>
  <si>
    <t>座框旋转螺栓轴套</t>
  </si>
  <si>
    <t>SHT0010058</t>
  </si>
  <si>
    <t>外绞架旋转轴</t>
  </si>
  <si>
    <t>SHT0011237</t>
  </si>
  <si>
    <t>内绞架固定块支撑轴套</t>
  </si>
  <si>
    <t>SHT0010307</t>
  </si>
  <si>
    <t>SHT0010841</t>
  </si>
  <si>
    <t>仰角调节轴套</t>
  </si>
  <si>
    <t>SHT0010299</t>
  </si>
  <si>
    <t>H6靠背调节手柄安装轴</t>
  </si>
  <si>
    <t>SHT0010788</t>
  </si>
  <si>
    <t>仰角调节限位柱</t>
  </si>
  <si>
    <t>SHT0010054</t>
  </si>
  <si>
    <t>VDC阀上固定轴</t>
  </si>
  <si>
    <t>SHT0010408</t>
  </si>
  <si>
    <t>坐垫翻折支撑轴套</t>
  </si>
  <si>
    <t>SHT0011395</t>
  </si>
  <si>
    <t>滑轨手柄销套</t>
  </si>
  <si>
    <t>SHT0011364</t>
  </si>
  <si>
    <t>扶手转轴</t>
  </si>
  <si>
    <t>SHT0010047</t>
  </si>
  <si>
    <t>内绞架前滚轮轴</t>
  </si>
  <si>
    <t>SHT0010049</t>
  </si>
  <si>
    <t>内绞架后转轴</t>
  </si>
  <si>
    <t>SHT0011034</t>
  </si>
  <si>
    <t>H6副司机座椅底支架导管</t>
  </si>
  <si>
    <t>SHT0001070</t>
  </si>
  <si>
    <t>十字绞架连接柱2</t>
  </si>
  <si>
    <t>SHT0001761</t>
  </si>
  <si>
    <t>H4-2.0连接杆1（带卡簧槽）</t>
  </si>
  <si>
    <t>SHT0001149</t>
  </si>
  <si>
    <t>连接杆2</t>
  </si>
  <si>
    <t>BFA0000353</t>
  </si>
  <si>
    <t>十字绞架连接轴1</t>
  </si>
  <si>
    <t>BFA0000354</t>
  </si>
  <si>
    <t>内十字绞架连接轴2</t>
  </si>
  <si>
    <t>BFA0011596</t>
  </si>
  <si>
    <t>连接杆</t>
  </si>
  <si>
    <t>SHT0013880</t>
  </si>
  <si>
    <t>T5坐垫翻折限位钣金</t>
  </si>
  <si>
    <t>SHT0010372</t>
  </si>
  <si>
    <t>H6坐垫翻折限位钣金</t>
  </si>
  <si>
    <t>SHT0013994</t>
  </si>
  <si>
    <t>T5安全带限位钣金片</t>
  </si>
  <si>
    <t>SHT0010229</t>
  </si>
  <si>
    <t>H6仰角连接杆</t>
  </si>
  <si>
    <t>SLT0010907</t>
  </si>
  <si>
    <t>座椅靠背调节限位柱B</t>
  </si>
  <si>
    <t>SLT0010889</t>
  </si>
  <si>
    <t>靠背锁付阶梯螺栓</t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</si>
  <si>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</si>
  <si>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</si>
  <si>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</si>
  <si>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</si>
  <si>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</si>
  <si>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</si>
  <si>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</si>
  <si>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</si>
  <si>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BFA0000859</t>
  </si>
  <si>
    <t>沈阳6480翻折器-限位销</t>
  </si>
  <si>
    <t>SBS0010115</t>
  </si>
  <si>
    <t>支腿上轴套</t>
  </si>
  <si>
    <t>文安县万达汽车配件制造有限公司</t>
    <phoneticPr fontId="4" type="noConversion"/>
  </si>
  <si>
    <t>SLT0010573</t>
  </si>
  <si>
    <t>下底板固定块组件</t>
  </si>
  <si>
    <t>SLT0010574</t>
  </si>
  <si>
    <t>上盖板固定块组件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</si>
  <si>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</si>
  <si>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</si>
  <si>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</si>
  <si>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</si>
  <si>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</si>
  <si>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</si>
  <si>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SHT0012042</t>
  </si>
  <si>
    <t>升降锁止轴（新状态）</t>
  </si>
  <si>
    <t>黄骅市富邑金属制品有限公司</t>
    <phoneticPr fontId="4" type="noConversion"/>
  </si>
  <si>
    <t>SLT0001199</t>
    <phoneticPr fontId="4" type="noConversion"/>
  </si>
  <si>
    <t>H3前升降齿板</t>
    <phoneticPr fontId="4" type="noConversion"/>
  </si>
  <si>
    <t>日照联成工程机械有限公司</t>
    <phoneticPr fontId="1" type="noConversion"/>
  </si>
  <si>
    <t>沧州斯克艾商贸有限公司</t>
    <phoneticPr fontId="1" type="noConversion"/>
  </si>
  <si>
    <t xml:space="preserve">江苏福美汽车镜有限公司 </t>
    <phoneticPr fontId="1" type="noConversion"/>
  </si>
  <si>
    <t>上海发之源电气有限公司</t>
    <phoneticPr fontId="4" type="noConversion"/>
  </si>
  <si>
    <t>S413186</t>
  </si>
  <si>
    <t>天津沛衡五金弹簧有限公司</t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</si>
  <si>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</si>
  <si>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</si>
  <si>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</si>
  <si>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</si>
  <si>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</si>
  <si>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</si>
  <si>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</si>
  <si>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</si>
  <si>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</si>
  <si>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</si>
  <si>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</si>
  <si>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</si>
  <si>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</si>
  <si>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</si>
  <si>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</si>
  <si>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</si>
  <si>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</si>
  <si>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</si>
  <si>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</si>
  <si>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</si>
  <si>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</si>
  <si>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</si>
  <si>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</si>
  <si>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</si>
  <si>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</si>
  <si>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</si>
  <si>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</si>
  <si>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</si>
  <si>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</si>
  <si>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</si>
  <si>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</si>
  <si>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</si>
  <si>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</si>
  <si>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</si>
  <si>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</si>
  <si>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</si>
  <si>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</si>
  <si>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</si>
  <si>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</si>
  <si>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SHT0012748</t>
  </si>
  <si>
    <t>靠背肩部钢丝</t>
  </si>
  <si>
    <t>RIM0000010</t>
  </si>
  <si>
    <t>3GD手柄弹簧</t>
  </si>
  <si>
    <t>EA</t>
    <phoneticPr fontId="1" type="noConversion"/>
  </si>
  <si>
    <t>EA</t>
    <phoneticPr fontId="1" type="noConversion"/>
  </si>
  <si>
    <t>天津沛衡五金弹簧有限公司</t>
    <phoneticPr fontId="1" type="noConversion"/>
  </si>
  <si>
    <t>EA</t>
    <phoneticPr fontId="1" type="noConversion"/>
  </si>
  <si>
    <t>EA</t>
    <phoneticPr fontId="1" type="noConversion"/>
  </si>
  <si>
    <t>EA</t>
    <phoneticPr fontId="1" type="noConversion"/>
  </si>
  <si>
    <t>EA</t>
    <phoneticPr fontId="1" type="noConversion"/>
  </si>
  <si>
    <t>EA</t>
    <phoneticPr fontId="1" type="noConversion"/>
  </si>
  <si>
    <t>SLT0011664</t>
    <phoneticPr fontId="1" type="noConversion"/>
  </si>
  <si>
    <t>REM0001142</t>
    <phoneticPr fontId="1" type="noConversion"/>
  </si>
  <si>
    <t>TAT0010117</t>
    <phoneticPr fontId="1" type="noConversion"/>
  </si>
  <si>
    <t>S412044</t>
  </si>
  <si>
    <t>S432046</t>
  </si>
  <si>
    <t>S431035</t>
  </si>
  <si>
    <t>北京寸金宏德科技发展有限公司</t>
    <phoneticPr fontId="4" type="noConversion"/>
  </si>
  <si>
    <t>S411050</t>
  </si>
  <si>
    <t>SLT0002811</t>
  </si>
  <si>
    <t>K1左下板</t>
  </si>
  <si>
    <t>SLT0002812</t>
  </si>
  <si>
    <t>K1右下板</t>
  </si>
  <si>
    <t>SLT0002313</t>
  </si>
  <si>
    <t>K1左手柄</t>
  </si>
  <si>
    <t>SLT0002814</t>
  </si>
  <si>
    <t>K1右手柄</t>
  </si>
  <si>
    <t>SLT0002815</t>
  </si>
  <si>
    <t>K1内盘簧支架</t>
  </si>
  <si>
    <t>SLT0002817</t>
  </si>
  <si>
    <t>K1外盘簧支架</t>
  </si>
  <si>
    <t>SLT0002822</t>
  </si>
  <si>
    <t>外盘簧支架（左）</t>
  </si>
  <si>
    <t>SLT0002823</t>
  </si>
  <si>
    <t>罩壳支架</t>
  </si>
  <si>
    <t>SLT0002831</t>
  </si>
  <si>
    <t>盘簧固定架</t>
  </si>
  <si>
    <t>SLT0002832</t>
  </si>
  <si>
    <t>外盘簧支架（长）</t>
  </si>
  <si>
    <t>SLT0002816</t>
  </si>
  <si>
    <t>SLT0002820</t>
  </si>
  <si>
    <t>手柄左</t>
  </si>
  <si>
    <t>SLT0002821</t>
  </si>
  <si>
    <t>手柄右</t>
  </si>
  <si>
    <t>SLT0002826</t>
  </si>
  <si>
    <t>下板左</t>
  </si>
  <si>
    <t>SLT0002827</t>
  </si>
  <si>
    <t>下板右</t>
  </si>
  <si>
    <t>SLT0002828</t>
  </si>
  <si>
    <t>上板</t>
  </si>
  <si>
    <t>SLT0002819</t>
  </si>
  <si>
    <t>SLT0002833</t>
  </si>
  <si>
    <t>SLT0002809</t>
  </si>
  <si>
    <t>上板左</t>
  </si>
  <si>
    <t>SLT0002810</t>
  </si>
  <si>
    <t>上板右</t>
  </si>
  <si>
    <t>SLT0002818</t>
  </si>
  <si>
    <t>下板（大耳）</t>
  </si>
  <si>
    <t>SLT0002824</t>
  </si>
  <si>
    <t>SLT0002825</t>
  </si>
  <si>
    <t>沧州宇诺五金制造有限公司</t>
    <phoneticPr fontId="4" type="noConversion"/>
  </si>
  <si>
    <t>黄骅市再兴汽车配件有限公司</t>
    <phoneticPr fontId="4" type="noConversion"/>
  </si>
  <si>
    <t>航天宏达(泊头)机械科技有限公司</t>
    <phoneticPr fontId="4" type="noConversion"/>
  </si>
  <si>
    <t>黄骅市成卓汽车部件厂</t>
    <phoneticPr fontId="4" type="noConversion"/>
  </si>
  <si>
    <t>航天宏达(泊头)机械科技有限公司</t>
    <phoneticPr fontId="4" type="noConversion"/>
  </si>
  <si>
    <t>航天宏达(泊头)机械科技有限公司</t>
    <phoneticPr fontId="1" type="noConversion"/>
  </si>
  <si>
    <t>航天宏达(泊头)机械科技有限公司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</si>
</sst>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);[Red]\(0.000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Protection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/>
    <xf numFmtId="49" fontId="8" fillId="0" borderId="0" xfId="0" applyNumberFormat="1" applyFont="1" applyAlignment="1"/>
    <xf numFmtId="0" fontId="8" fillId="0" borderId="1" xfId="0" applyFont="1" applyFill="1" applyBorder="1">
      <alignment vertical="center"/>
    </xf>
    <xf numFmtId="0" fontId="0" fillId="0" borderId="0" xfId="0" applyFill="1" applyAlignment="1"/>
    <xf numFmtId="0" fontId="7" fillId="0" borderId="0" xfId="0" applyFont="1" applyFill="1" applyAlignment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Fill="1" applyAlignment="1">
      <alignment horizontal="right" vertical="center"/>
    </xf>
    <xf numFmtId="0" fontId="0" fillId="0" borderId="1" xfId="0" applyBorder="1" applyAlignment="1"/>
    <xf numFmtId="0" fontId="0" fillId="3" borderId="0" xfId="0" applyFill="1" applyAlignment="1"/>
    <xf numFmtId="0" fontId="0" fillId="0" borderId="2" xfId="0" applyBorder="1" applyAlignment="1"/>
    <xf numFmtId="176" fontId="0" fillId="0" borderId="0" xfId="0" applyNumberFormat="1" applyFill="1" applyAlignment="1"/>
    <xf numFmtId="0" fontId="8" fillId="0" borderId="0" xfId="0" applyFont="1" applyFill="1" applyAlignment="1"/>
    <xf numFmtId="176" fontId="8" fillId="0" borderId="0" xfId="0" applyNumberFormat="1" applyFont="1" applyFill="1" applyAlignment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3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14" fontId="8" fillId="0" borderId="2" xfId="0" applyNumberFormat="1" applyFont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49" fontId="8" fillId="0" borderId="0" xfId="0" applyNumberFormat="1" applyFont="1" applyBorder="1" applyAlignment="1">
      <alignment vertical="center"/>
    </xf>
    <xf numFmtId="176" fontId="5" fillId="0" borderId="3" xfId="2" applyNumberFormat="1" applyFont="1" applyBorder="1" applyAlignment="1">
      <alignment vertical="center" wrapText="1"/>
    </xf>
  </cellXfs>
  <cellStyles count="4">
    <cellStyle name="常规" xfId="0" builtinId="0"/>
    <cellStyle name="常规 2" xfId="3"/>
    <cellStyle name="常规 2 2 6" xfId="2"/>
    <cellStyle name="常规 4" xfId="1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workbookViewId="0">
      <selection activeCell="G21" sqref="G21"/>
    </sheetView>
  </sheetViews>
  <sheetFormatPr defaultRowHeight="13.5" x14ac:dyDescent="0.15"/>
  <cols>
    <col min="1" max="1" width="11.5" style="7" customWidth="1"/>
    <col min="2" max="2" width="32" style="6" customWidth="1"/>
    <col min="3" max="3" width="11.75" customWidth="1"/>
    <col min="4" max="4" width="14" customWidth="1"/>
    <col min="5" max="5" width="35.375" customWidth="1"/>
    <col min="6" max="6" width="8.125" customWidth="1"/>
    <col min="7" max="7" width="13.25" customWidth="1"/>
    <col min="8" max="8" width="15.875" customWidth="1"/>
    <col min="9" max="9" width="9" customWidth="1"/>
    <col min="10" max="10" width="10.5" style="18" bestFit="1" customWidth="1"/>
    <col min="11" max="11" width="10.125" customWidth="1"/>
  </cols>
  <sheetData>
    <row r="1" spans="1:11" s="1" customFormat="1" x14ac:dyDescent="0.15">
      <c r="A1" s="12"/>
      <c r="B1" s="12"/>
      <c r="C1" s="1" t="s">
        <v>0</v>
      </c>
      <c r="G1" s="2"/>
      <c r="J1" s="22"/>
    </row>
    <row r="2" spans="1:11" s="1" customFormat="1" ht="14.25" x14ac:dyDescent="0.15">
      <c r="A2" s="13" t="s">
        <v>1</v>
      </c>
      <c r="B2" s="23" t="s">
        <v>2</v>
      </c>
      <c r="C2" s="9" t="s">
        <v>3</v>
      </c>
      <c r="D2" s="9" t="s">
        <v>504</v>
      </c>
      <c r="E2" s="9" t="s">
        <v>4</v>
      </c>
      <c r="F2" s="9" t="s">
        <v>5</v>
      </c>
      <c r="G2" s="10" t="s">
        <v>505</v>
      </c>
      <c r="H2" s="9" t="s">
        <v>514</v>
      </c>
      <c r="I2" s="9" t="s">
        <v>498</v>
      </c>
      <c r="J2" s="24" t="s">
        <v>6</v>
      </c>
      <c r="K2" s="1" t="s">
        <v>8</v>
      </c>
    </row>
    <row r="3" spans="1:11" ht="14.25" x14ac:dyDescent="0.15">
      <c r="A3" s="19" t="str">
        <f>VLOOKUP(B3,供应商代码!B:C,2,0)</f>
        <v>S434003</v>
      </c>
      <c r="B3" s="25" t="s">
        <v>27</v>
      </c>
      <c r="C3" s="26"/>
      <c r="D3" s="27" t="s">
        <v>515</v>
      </c>
      <c r="E3" s="25" t="s">
        <v>516</v>
      </c>
      <c r="F3" s="28" t="s">
        <v>506</v>
      </c>
      <c r="G3" s="29">
        <v>44927</v>
      </c>
      <c r="H3" s="30">
        <v>45291</v>
      </c>
      <c r="I3" s="31">
        <v>1</v>
      </c>
      <c r="J3" s="32">
        <v>0.28420000000000001</v>
      </c>
      <c r="K3" s="33"/>
    </row>
    <row r="4" spans="1:11" ht="14.25" x14ac:dyDescent="0.15">
      <c r="A4" s="19" t="str">
        <f>VLOOKUP(B4,供应商代码!B:C,2,0)</f>
        <v>S434003</v>
      </c>
      <c r="B4" s="25" t="s">
        <v>27</v>
      </c>
      <c r="C4" s="26"/>
      <c r="D4" s="27" t="s">
        <v>517</v>
      </c>
      <c r="E4" s="25" t="s">
        <v>518</v>
      </c>
      <c r="F4" s="28" t="s">
        <v>506</v>
      </c>
      <c r="G4" s="29">
        <v>44927</v>
      </c>
      <c r="H4" s="30">
        <v>45291</v>
      </c>
      <c r="I4" s="31">
        <v>1</v>
      </c>
      <c r="J4" s="32">
        <v>0.31359999999999999</v>
      </c>
      <c r="K4" s="33"/>
    </row>
    <row r="5" spans="1:11" ht="14.25" x14ac:dyDescent="0.15">
      <c r="A5" s="19" t="str">
        <f>VLOOKUP(B5,供应商代码!B:C,2,0)</f>
        <v>S434003</v>
      </c>
      <c r="B5" s="25" t="s">
        <v>27</v>
      </c>
      <c r="C5" s="26"/>
      <c r="D5" s="27" t="s">
        <v>519</v>
      </c>
      <c r="E5" s="25" t="s">
        <v>520</v>
      </c>
      <c r="F5" s="28" t="s">
        <v>506</v>
      </c>
      <c r="G5" s="29">
        <v>44927</v>
      </c>
      <c r="H5" s="30">
        <v>45291</v>
      </c>
      <c r="I5" s="31">
        <v>1</v>
      </c>
      <c r="J5" s="32">
        <v>0.28420000000000001</v>
      </c>
      <c r="K5" s="33"/>
    </row>
    <row r="6" spans="1:11" ht="14.25" x14ac:dyDescent="0.15">
      <c r="A6" s="19" t="str">
        <f>VLOOKUP(B6,供应商代码!B:C,2,0)</f>
        <v>S434003</v>
      </c>
      <c r="B6" s="25" t="s">
        <v>27</v>
      </c>
      <c r="C6" s="26"/>
      <c r="D6" s="27" t="s">
        <v>521</v>
      </c>
      <c r="E6" s="25" t="s">
        <v>522</v>
      </c>
      <c r="F6" s="28" t="s">
        <v>506</v>
      </c>
      <c r="G6" s="29">
        <v>44927</v>
      </c>
      <c r="H6" s="30">
        <v>45291</v>
      </c>
      <c r="I6" s="31">
        <v>1</v>
      </c>
      <c r="J6" s="32">
        <v>0.31359999999999999</v>
      </c>
      <c r="K6" s="33"/>
    </row>
    <row r="7" spans="1:11" ht="14.25" x14ac:dyDescent="0.15">
      <c r="A7" s="19" t="str">
        <f>VLOOKUP(B7,供应商代码!B:C,2,0)</f>
        <v>S434003</v>
      </c>
      <c r="B7" s="25" t="s">
        <v>27</v>
      </c>
      <c r="C7" s="26"/>
      <c r="D7" s="27" t="s">
        <v>523</v>
      </c>
      <c r="E7" s="25" t="s">
        <v>524</v>
      </c>
      <c r="F7" s="28" t="s">
        <v>506</v>
      </c>
      <c r="G7" s="29">
        <v>44927</v>
      </c>
      <c r="H7" s="30">
        <v>45291</v>
      </c>
      <c r="I7" s="31">
        <v>1</v>
      </c>
      <c r="J7" s="32">
        <v>0.56840000000000002</v>
      </c>
      <c r="K7" s="33"/>
    </row>
    <row r="8" spans="1:11" ht="14.25" x14ac:dyDescent="0.15">
      <c r="A8" s="19" t="str">
        <f>VLOOKUP(B8,供应商代码!B:C,2,0)</f>
        <v>S434003</v>
      </c>
      <c r="B8" s="25" t="s">
        <v>27</v>
      </c>
      <c r="C8" s="26"/>
      <c r="D8" s="27" t="s">
        <v>525</v>
      </c>
      <c r="E8" s="25" t="s">
        <v>526</v>
      </c>
      <c r="F8" s="28" t="s">
        <v>506</v>
      </c>
      <c r="G8" s="29">
        <v>44927</v>
      </c>
      <c r="H8" s="30">
        <v>45291</v>
      </c>
      <c r="I8" s="31">
        <v>1</v>
      </c>
      <c r="J8" s="32">
        <v>0.56840000000000002</v>
      </c>
      <c r="K8" s="33"/>
    </row>
    <row r="9" spans="1:11" ht="14.25" x14ac:dyDescent="0.15">
      <c r="A9" s="19" t="str">
        <f>VLOOKUP(B9,供应商代码!B:C,2,0)</f>
        <v>S434003</v>
      </c>
      <c r="B9" s="25" t="s">
        <v>27</v>
      </c>
      <c r="C9" s="26"/>
      <c r="D9" s="27" t="s">
        <v>527</v>
      </c>
      <c r="E9" s="25" t="s">
        <v>528</v>
      </c>
      <c r="F9" s="28" t="s">
        <v>506</v>
      </c>
      <c r="G9" s="29">
        <v>44927</v>
      </c>
      <c r="H9" s="30">
        <v>45291</v>
      </c>
      <c r="I9" s="31">
        <v>1</v>
      </c>
      <c r="J9" s="32">
        <v>0.66639999999999999</v>
      </c>
      <c r="K9" s="33"/>
    </row>
    <row r="10" spans="1:11" ht="14.25" x14ac:dyDescent="0.15">
      <c r="A10" s="19" t="str">
        <f>VLOOKUP(B10,供应商代码!B:C,2,0)</f>
        <v>S434003</v>
      </c>
      <c r="B10" s="25" t="s">
        <v>27</v>
      </c>
      <c r="C10" s="26"/>
      <c r="D10" s="27" t="s">
        <v>529</v>
      </c>
      <c r="E10" s="25" t="s">
        <v>530</v>
      </c>
      <c r="F10" s="28" t="s">
        <v>506</v>
      </c>
      <c r="G10" s="29">
        <v>44927</v>
      </c>
      <c r="H10" s="30">
        <v>45291</v>
      </c>
      <c r="I10" s="31">
        <v>1</v>
      </c>
      <c r="J10" s="32">
        <v>0.66639999999999999</v>
      </c>
      <c r="K10" s="33"/>
    </row>
    <row r="11" spans="1:11" ht="14.25" x14ac:dyDescent="0.15">
      <c r="A11" s="19" t="str">
        <f>VLOOKUP(B11,供应商代码!B:C,2,0)</f>
        <v>S434003</v>
      </c>
      <c r="B11" s="25" t="s">
        <v>27</v>
      </c>
      <c r="C11" s="26"/>
      <c r="D11" s="27" t="s">
        <v>531</v>
      </c>
      <c r="E11" s="25" t="s">
        <v>532</v>
      </c>
      <c r="F11" s="28" t="s">
        <v>506</v>
      </c>
      <c r="G11" s="29">
        <v>44927</v>
      </c>
      <c r="H11" s="30">
        <v>45291</v>
      </c>
      <c r="I11" s="31">
        <v>1</v>
      </c>
      <c r="J11" s="32">
        <v>0.17</v>
      </c>
      <c r="K11" s="33"/>
    </row>
    <row r="12" spans="1:11" ht="14.25" x14ac:dyDescent="0.15">
      <c r="A12" s="19" t="str">
        <f>VLOOKUP(B12,供应商代码!B:C,2,0)</f>
        <v>S434003</v>
      </c>
      <c r="B12" s="25" t="s">
        <v>27</v>
      </c>
      <c r="C12" s="26"/>
      <c r="D12" s="27" t="s">
        <v>533</v>
      </c>
      <c r="E12" s="25" t="s">
        <v>534</v>
      </c>
      <c r="F12" s="28" t="s">
        <v>506</v>
      </c>
      <c r="G12" s="29">
        <v>44927</v>
      </c>
      <c r="H12" s="30">
        <v>45291</v>
      </c>
      <c r="I12" s="31">
        <v>1</v>
      </c>
      <c r="J12" s="32">
        <v>0.08</v>
      </c>
      <c r="K12" s="33"/>
    </row>
    <row r="13" spans="1:11" ht="14.25" x14ac:dyDescent="0.15">
      <c r="A13" s="19" t="str">
        <f>VLOOKUP(B13,供应商代码!B:C,2,0)</f>
        <v>S434003</v>
      </c>
      <c r="B13" s="25" t="s">
        <v>27</v>
      </c>
      <c r="C13" s="26"/>
      <c r="D13" s="27" t="s">
        <v>535</v>
      </c>
      <c r="E13" s="25" t="s">
        <v>536</v>
      </c>
      <c r="F13" s="28" t="s">
        <v>506</v>
      </c>
      <c r="G13" s="29">
        <v>44927</v>
      </c>
      <c r="H13" s="30">
        <v>45291</v>
      </c>
      <c r="I13" s="31">
        <v>1</v>
      </c>
      <c r="J13" s="32">
        <v>2.4304000000000001</v>
      </c>
      <c r="K13" s="33"/>
    </row>
    <row r="14" spans="1:11" ht="14.25" x14ac:dyDescent="0.15">
      <c r="A14" s="19" t="str">
        <f>VLOOKUP(B14,供应商代码!B:C,2,0)</f>
        <v>S434003</v>
      </c>
      <c r="B14" s="25" t="s">
        <v>27</v>
      </c>
      <c r="C14" s="26"/>
      <c r="D14" s="27" t="s">
        <v>537</v>
      </c>
      <c r="E14" s="25" t="s">
        <v>538</v>
      </c>
      <c r="F14" s="28" t="s">
        <v>506</v>
      </c>
      <c r="G14" s="29">
        <v>44927</v>
      </c>
      <c r="H14" s="30">
        <v>45291</v>
      </c>
      <c r="I14" s="31">
        <v>1</v>
      </c>
      <c r="J14" s="32">
        <v>7.0800000000000002E-2</v>
      </c>
      <c r="K14" s="33"/>
    </row>
    <row r="15" spans="1:11" ht="14.25" x14ac:dyDescent="0.15">
      <c r="A15" s="19" t="str">
        <f>VLOOKUP(B15,供应商代码!B:C,2,0)</f>
        <v>S434003</v>
      </c>
      <c r="B15" s="25" t="s">
        <v>27</v>
      </c>
      <c r="C15" s="26"/>
      <c r="D15" s="27" t="s">
        <v>539</v>
      </c>
      <c r="E15" s="25" t="s">
        <v>540</v>
      </c>
      <c r="F15" s="28" t="s">
        <v>506</v>
      </c>
      <c r="G15" s="29">
        <v>44927</v>
      </c>
      <c r="H15" s="30">
        <v>45291</v>
      </c>
      <c r="I15" s="31">
        <v>1</v>
      </c>
      <c r="J15" s="32">
        <v>2.4304000000000001</v>
      </c>
      <c r="K15" s="33"/>
    </row>
    <row r="16" spans="1:11" ht="14.25" x14ac:dyDescent="0.15">
      <c r="A16" s="19" t="str">
        <f>VLOOKUP(B16,供应商代码!B:C,2,0)</f>
        <v>S434003</v>
      </c>
      <c r="B16" s="25" t="s">
        <v>27</v>
      </c>
      <c r="C16" s="26"/>
      <c r="D16" s="27" t="s">
        <v>541</v>
      </c>
      <c r="E16" s="25" t="s">
        <v>542</v>
      </c>
      <c r="F16" s="28" t="s">
        <v>506</v>
      </c>
      <c r="G16" s="29">
        <v>44927</v>
      </c>
      <c r="H16" s="30">
        <v>45291</v>
      </c>
      <c r="I16" s="31">
        <v>1</v>
      </c>
      <c r="J16" s="32">
        <v>1.97</v>
      </c>
      <c r="K16" s="33"/>
    </row>
    <row r="17" spans="1:11" ht="14.25" x14ac:dyDescent="0.15">
      <c r="A17" s="19" t="str">
        <f>VLOOKUP(B17,供应商代码!B:C,2,0)</f>
        <v>S434003</v>
      </c>
      <c r="B17" s="25" t="s">
        <v>27</v>
      </c>
      <c r="C17" s="26"/>
      <c r="D17" s="27" t="s">
        <v>543</v>
      </c>
      <c r="E17" s="25" t="s">
        <v>544</v>
      </c>
      <c r="F17" s="28" t="s">
        <v>506</v>
      </c>
      <c r="G17" s="29">
        <v>44927</v>
      </c>
      <c r="H17" s="30">
        <v>45291</v>
      </c>
      <c r="I17" s="31">
        <v>1</v>
      </c>
      <c r="J17" s="32">
        <v>0.92120000000000002</v>
      </c>
      <c r="K17" s="33"/>
    </row>
    <row r="18" spans="1:11" ht="14.25" x14ac:dyDescent="0.15">
      <c r="A18" s="19" t="str">
        <f>VLOOKUP(B18,供应商代码!B:C,2,0)</f>
        <v>S434003</v>
      </c>
      <c r="B18" s="25" t="s">
        <v>27</v>
      </c>
      <c r="C18" s="26"/>
      <c r="D18" s="27" t="s">
        <v>545</v>
      </c>
      <c r="E18" s="25" t="s">
        <v>546</v>
      </c>
      <c r="F18" s="28" t="s">
        <v>506</v>
      </c>
      <c r="G18" s="29">
        <v>44927</v>
      </c>
      <c r="H18" s="30">
        <v>45291</v>
      </c>
      <c r="I18" s="31">
        <v>1</v>
      </c>
      <c r="J18" s="32">
        <v>0.71540000000000004</v>
      </c>
      <c r="K18" s="33"/>
    </row>
    <row r="19" spans="1:11" ht="14.25" x14ac:dyDescent="0.15">
      <c r="A19" s="19" t="str">
        <f>VLOOKUP(B19,供应商代码!B:C,2,0)</f>
        <v>S434003</v>
      </c>
      <c r="B19" s="25" t="s">
        <v>27</v>
      </c>
      <c r="C19" s="26"/>
      <c r="D19" s="27" t="s">
        <v>547</v>
      </c>
      <c r="E19" s="25" t="s">
        <v>548</v>
      </c>
      <c r="F19" s="28" t="s">
        <v>506</v>
      </c>
      <c r="G19" s="29">
        <v>44927</v>
      </c>
      <c r="H19" s="30">
        <v>45291</v>
      </c>
      <c r="I19" s="31">
        <v>1</v>
      </c>
      <c r="J19" s="32">
        <v>0.71540000000000004</v>
      </c>
      <c r="K19" s="33"/>
    </row>
    <row r="20" spans="1:11" ht="14.25" x14ac:dyDescent="0.15">
      <c r="A20" s="19" t="str">
        <f>VLOOKUP(B20,供应商代码!B:C,2,0)</f>
        <v>S434003</v>
      </c>
      <c r="B20" s="25" t="s">
        <v>27</v>
      </c>
      <c r="C20" s="26"/>
      <c r="D20" s="27" t="s">
        <v>549</v>
      </c>
      <c r="E20" s="25" t="s">
        <v>550</v>
      </c>
      <c r="F20" s="28" t="s">
        <v>506</v>
      </c>
      <c r="G20" s="29">
        <v>44927</v>
      </c>
      <c r="H20" s="30">
        <v>45291</v>
      </c>
      <c r="I20" s="31">
        <v>1</v>
      </c>
      <c r="J20" s="32">
        <v>13.3378</v>
      </c>
      <c r="K20" s="33"/>
    </row>
    <row r="21" spans="1:11" ht="14.25" x14ac:dyDescent="0.15">
      <c r="A21" s="19" t="str">
        <f>VLOOKUP(B21,供应商代码!B:C,2,0)</f>
        <v>S434003</v>
      </c>
      <c r="B21" s="25" t="s">
        <v>27</v>
      </c>
      <c r="C21" s="26"/>
      <c r="D21" s="27" t="s">
        <v>551</v>
      </c>
      <c r="E21" s="25" t="s">
        <v>552</v>
      </c>
      <c r="F21" s="28" t="s">
        <v>506</v>
      </c>
      <c r="G21" s="29">
        <v>44927</v>
      </c>
      <c r="H21" s="30">
        <v>45291</v>
      </c>
      <c r="I21" s="31">
        <v>1</v>
      </c>
      <c r="J21" s="32">
        <v>2.0972</v>
      </c>
      <c r="K21" s="33"/>
    </row>
    <row r="22" spans="1:11" ht="14.25" x14ac:dyDescent="0.15">
      <c r="A22" s="19" t="str">
        <f>VLOOKUP(B22,供应商代码!B:C,2,0)</f>
        <v>S434003</v>
      </c>
      <c r="B22" s="25" t="s">
        <v>27</v>
      </c>
      <c r="C22" s="26"/>
      <c r="D22" s="27" t="s">
        <v>553</v>
      </c>
      <c r="E22" s="25" t="s">
        <v>554</v>
      </c>
      <c r="F22" s="28" t="s">
        <v>506</v>
      </c>
      <c r="G22" s="29">
        <v>44927</v>
      </c>
      <c r="H22" s="30">
        <v>45291</v>
      </c>
      <c r="I22" s="31">
        <v>1</v>
      </c>
      <c r="J22" s="32">
        <v>2.0972</v>
      </c>
      <c r="K22" s="33"/>
    </row>
    <row r="23" spans="1:11" ht="14.25" x14ac:dyDescent="0.15">
      <c r="A23" s="19" t="str">
        <f>VLOOKUP(B23,供应商代码!B:C,2,0)</f>
        <v>S434003</v>
      </c>
      <c r="B23" s="25" t="s">
        <v>27</v>
      </c>
      <c r="C23" s="26"/>
      <c r="D23" s="27" t="s">
        <v>555</v>
      </c>
      <c r="E23" s="25" t="s">
        <v>556</v>
      </c>
      <c r="F23" s="28" t="s">
        <v>506</v>
      </c>
      <c r="G23" s="29">
        <v>44927</v>
      </c>
      <c r="H23" s="30">
        <v>45291</v>
      </c>
      <c r="I23" s="31">
        <v>1</v>
      </c>
      <c r="J23" s="32">
        <v>0.1176</v>
      </c>
      <c r="K23" s="33"/>
    </row>
    <row r="24" spans="1:11" ht="14.25" x14ac:dyDescent="0.15">
      <c r="A24" s="19" t="str">
        <f>VLOOKUP(B24,供应商代码!B:C,2,0)</f>
        <v>S434003</v>
      </c>
      <c r="B24" s="25" t="s">
        <v>27</v>
      </c>
      <c r="C24" s="26"/>
      <c r="D24" s="27" t="s">
        <v>557</v>
      </c>
      <c r="E24" s="25" t="s">
        <v>558</v>
      </c>
      <c r="F24" s="28" t="s">
        <v>506</v>
      </c>
      <c r="G24" s="29">
        <v>44927</v>
      </c>
      <c r="H24" s="30">
        <v>45291</v>
      </c>
      <c r="I24" s="31">
        <v>1</v>
      </c>
      <c r="J24" s="32">
        <v>0.1176</v>
      </c>
      <c r="K24" s="33"/>
    </row>
    <row r="25" spans="1:11" ht="14.25" x14ac:dyDescent="0.15">
      <c r="A25" s="19" t="str">
        <f>VLOOKUP(B25,供应商代码!B:C,2,0)</f>
        <v>S434003</v>
      </c>
      <c r="B25" s="25" t="s">
        <v>27</v>
      </c>
      <c r="C25" s="26"/>
      <c r="D25" s="27" t="s">
        <v>559</v>
      </c>
      <c r="E25" s="25" t="s">
        <v>560</v>
      </c>
      <c r="F25" s="28" t="s">
        <v>506</v>
      </c>
      <c r="G25" s="29">
        <v>44927</v>
      </c>
      <c r="H25" s="30">
        <v>45291</v>
      </c>
      <c r="I25" s="31">
        <v>1</v>
      </c>
      <c r="J25" s="32">
        <v>0.3332</v>
      </c>
      <c r="K25" s="33"/>
    </row>
    <row r="26" spans="1:11" ht="14.25" x14ac:dyDescent="0.15">
      <c r="A26" s="19" t="str">
        <f>VLOOKUP(B26,供应商代码!B:C,2,0)</f>
        <v>S434003</v>
      </c>
      <c r="B26" s="25" t="s">
        <v>27</v>
      </c>
      <c r="C26" s="26"/>
      <c r="D26" s="27" t="s">
        <v>561</v>
      </c>
      <c r="E26" s="25" t="s">
        <v>562</v>
      </c>
      <c r="F26" s="28" t="s">
        <v>506</v>
      </c>
      <c r="G26" s="29">
        <v>44927</v>
      </c>
      <c r="H26" s="30">
        <v>45291</v>
      </c>
      <c r="I26" s="31">
        <v>1</v>
      </c>
      <c r="J26" s="32">
        <v>0.3332</v>
      </c>
      <c r="K26" s="33"/>
    </row>
    <row r="27" spans="1:11" ht="14.25" x14ac:dyDescent="0.15">
      <c r="A27" s="19" t="str">
        <f>VLOOKUP(B27,供应商代码!B:C,2,0)</f>
        <v>S434003</v>
      </c>
      <c r="B27" s="25" t="s">
        <v>27</v>
      </c>
      <c r="C27" s="26"/>
      <c r="D27" s="27" t="s">
        <v>563</v>
      </c>
      <c r="E27" s="25" t="s">
        <v>564</v>
      </c>
      <c r="F27" s="28" t="s">
        <v>506</v>
      </c>
      <c r="G27" s="29">
        <v>44927</v>
      </c>
      <c r="H27" s="30">
        <v>45291</v>
      </c>
      <c r="I27" s="31">
        <v>1</v>
      </c>
      <c r="J27" s="32">
        <v>0.23519999999999999</v>
      </c>
      <c r="K27" s="33"/>
    </row>
    <row r="28" spans="1:11" ht="14.25" x14ac:dyDescent="0.15">
      <c r="A28" s="19" t="str">
        <f>VLOOKUP(B28,供应商代码!B:C,2,0)</f>
        <v>S434003</v>
      </c>
      <c r="B28" s="25" t="s">
        <v>27</v>
      </c>
      <c r="C28" s="26"/>
      <c r="D28" s="27" t="s">
        <v>565</v>
      </c>
      <c r="E28" s="25" t="s">
        <v>566</v>
      </c>
      <c r="F28" s="28" t="s">
        <v>506</v>
      </c>
      <c r="G28" s="29">
        <v>44927</v>
      </c>
      <c r="H28" s="30">
        <v>45291</v>
      </c>
      <c r="I28" s="31">
        <v>1</v>
      </c>
      <c r="J28" s="32">
        <v>0.35</v>
      </c>
      <c r="K28" s="33"/>
    </row>
    <row r="29" spans="1:11" ht="14.25" x14ac:dyDescent="0.15">
      <c r="A29" s="19" t="str">
        <f>VLOOKUP(B29,供应商代码!B:C,2,0)</f>
        <v>S434003</v>
      </c>
      <c r="B29" s="25" t="s">
        <v>27</v>
      </c>
      <c r="C29" s="26"/>
      <c r="D29" s="27" t="s">
        <v>567</v>
      </c>
      <c r="E29" s="25" t="s">
        <v>568</v>
      </c>
      <c r="F29" s="28" t="s">
        <v>506</v>
      </c>
      <c r="G29" s="29">
        <v>44927</v>
      </c>
      <c r="H29" s="30">
        <v>45291</v>
      </c>
      <c r="I29" s="31">
        <v>1</v>
      </c>
      <c r="J29" s="32">
        <v>0.42</v>
      </c>
      <c r="K29" s="33"/>
    </row>
    <row r="30" spans="1:11" ht="14.25" x14ac:dyDescent="0.15">
      <c r="A30" s="19" t="str">
        <f>VLOOKUP(B30,供应商代码!B:C,2,0)</f>
        <v>S434003</v>
      </c>
      <c r="B30" s="25" t="s">
        <v>27</v>
      </c>
      <c r="C30" s="26"/>
      <c r="D30" s="27" t="s">
        <v>569</v>
      </c>
      <c r="E30" s="25" t="s">
        <v>570</v>
      </c>
      <c r="F30" s="28" t="s">
        <v>506</v>
      </c>
      <c r="G30" s="29">
        <v>44927</v>
      </c>
      <c r="H30" s="30">
        <v>45291</v>
      </c>
      <c r="I30" s="31">
        <v>1</v>
      </c>
      <c r="J30" s="32">
        <v>0.35</v>
      </c>
      <c r="K30" s="33"/>
    </row>
    <row r="31" spans="1:11" ht="14.25" x14ac:dyDescent="0.15">
      <c r="A31" s="19" t="str">
        <f>VLOOKUP(B31,供应商代码!B:C,2,0)</f>
        <v>S434003</v>
      </c>
      <c r="B31" s="25" t="s">
        <v>27</v>
      </c>
      <c r="C31" s="26"/>
      <c r="D31" s="27" t="s">
        <v>571</v>
      </c>
      <c r="E31" s="25" t="s">
        <v>572</v>
      </c>
      <c r="F31" s="28" t="s">
        <v>506</v>
      </c>
      <c r="G31" s="29">
        <v>44927</v>
      </c>
      <c r="H31" s="30">
        <v>45291</v>
      </c>
      <c r="I31" s="31">
        <v>1</v>
      </c>
      <c r="J31" s="32">
        <v>0.42</v>
      </c>
      <c r="K31" s="33"/>
    </row>
    <row r="32" spans="1:11" ht="14.25" x14ac:dyDescent="0.15">
      <c r="A32" s="19" t="str">
        <f>VLOOKUP(B32,供应商代码!B:C,2,0)</f>
        <v>S434003</v>
      </c>
      <c r="B32" s="25" t="s">
        <v>27</v>
      </c>
      <c r="C32" s="26"/>
      <c r="D32" s="27" t="s">
        <v>573</v>
      </c>
      <c r="E32" s="25" t="s">
        <v>574</v>
      </c>
      <c r="F32" s="28" t="s">
        <v>506</v>
      </c>
      <c r="G32" s="29">
        <v>44927</v>
      </c>
      <c r="H32" s="30">
        <v>45291</v>
      </c>
      <c r="I32" s="31">
        <v>1</v>
      </c>
      <c r="J32" s="32">
        <v>0.33</v>
      </c>
      <c r="K32" s="33"/>
    </row>
    <row r="33" spans="1:11" ht="14.25" x14ac:dyDescent="0.15">
      <c r="A33" s="19" t="str">
        <f>VLOOKUP(B33,供应商代码!B:C,2,0)</f>
        <v>S434003</v>
      </c>
      <c r="B33" s="25" t="s">
        <v>27</v>
      </c>
      <c r="C33" s="26"/>
      <c r="D33" s="27" t="s">
        <v>575</v>
      </c>
      <c r="E33" s="25" t="s">
        <v>576</v>
      </c>
      <c r="F33" s="28" t="s">
        <v>506</v>
      </c>
      <c r="G33" s="29">
        <v>44927</v>
      </c>
      <c r="H33" s="30">
        <v>45291</v>
      </c>
      <c r="I33" s="31">
        <v>1</v>
      </c>
      <c r="J33" s="32">
        <v>0.39</v>
      </c>
      <c r="K33" s="33"/>
    </row>
    <row r="34" spans="1:11" ht="14.25" x14ac:dyDescent="0.15">
      <c r="A34" s="19" t="str">
        <f>VLOOKUP(B34,供应商代码!B:C,2,0)</f>
        <v>S434003</v>
      </c>
      <c r="B34" s="25" t="s">
        <v>27</v>
      </c>
      <c r="C34" s="26"/>
      <c r="D34" s="27" t="s">
        <v>577</v>
      </c>
      <c r="E34" s="25" t="s">
        <v>578</v>
      </c>
      <c r="F34" s="28" t="s">
        <v>506</v>
      </c>
      <c r="G34" s="29">
        <v>44927</v>
      </c>
      <c r="H34" s="30">
        <v>45291</v>
      </c>
      <c r="I34" s="31">
        <v>1</v>
      </c>
      <c r="J34" s="32">
        <v>0.33</v>
      </c>
      <c r="K34" s="33"/>
    </row>
    <row r="35" spans="1:11" ht="14.25" x14ac:dyDescent="0.15">
      <c r="A35" s="19" t="str">
        <f>VLOOKUP(B35,供应商代码!B:C,2,0)</f>
        <v>S434003</v>
      </c>
      <c r="B35" s="25" t="s">
        <v>27</v>
      </c>
      <c r="C35" s="26"/>
      <c r="D35" s="27" t="s">
        <v>579</v>
      </c>
      <c r="E35" s="25" t="s">
        <v>580</v>
      </c>
      <c r="F35" s="28" t="s">
        <v>506</v>
      </c>
      <c r="G35" s="29">
        <v>44927</v>
      </c>
      <c r="H35" s="30">
        <v>45291</v>
      </c>
      <c r="I35" s="31">
        <v>1</v>
      </c>
      <c r="J35" s="32">
        <v>0.39</v>
      </c>
      <c r="K35" s="33"/>
    </row>
    <row r="36" spans="1:11" ht="14.25" x14ac:dyDescent="0.15">
      <c r="A36" s="19" t="str">
        <f>VLOOKUP(B36,供应商代码!B:C,2,0)</f>
        <v>S434003</v>
      </c>
      <c r="B36" s="25" t="s">
        <v>27</v>
      </c>
      <c r="C36" s="26"/>
      <c r="D36" s="27" t="s">
        <v>581</v>
      </c>
      <c r="E36" s="25" t="s">
        <v>582</v>
      </c>
      <c r="F36" s="28" t="s">
        <v>506</v>
      </c>
      <c r="G36" s="29">
        <v>44927</v>
      </c>
      <c r="H36" s="30">
        <v>45291</v>
      </c>
      <c r="I36" s="31">
        <v>1</v>
      </c>
      <c r="J36" s="32">
        <v>2.0089999999999999</v>
      </c>
      <c r="K36" s="33"/>
    </row>
    <row r="37" spans="1:11" ht="14.25" x14ac:dyDescent="0.15">
      <c r="A37" s="19" t="str">
        <f>VLOOKUP(B37,供应商代码!B:C,2,0)</f>
        <v>S434003</v>
      </c>
      <c r="B37" s="25" t="s">
        <v>27</v>
      </c>
      <c r="C37" s="26"/>
      <c r="D37" s="27" t="s">
        <v>583</v>
      </c>
      <c r="E37" s="25" t="s">
        <v>584</v>
      </c>
      <c r="F37" s="28" t="s">
        <v>506</v>
      </c>
      <c r="G37" s="29">
        <v>44927</v>
      </c>
      <c r="H37" s="30">
        <v>45291</v>
      </c>
      <c r="I37" s="31">
        <v>1</v>
      </c>
      <c r="J37" s="32">
        <v>2.2050000000000001</v>
      </c>
      <c r="K37" s="33"/>
    </row>
    <row r="38" spans="1:11" ht="14.25" x14ac:dyDescent="0.15">
      <c r="A38" s="19" t="str">
        <f>VLOOKUP(B38,供应商代码!B:C,2,0)</f>
        <v>S434003</v>
      </c>
      <c r="B38" s="25" t="s">
        <v>27</v>
      </c>
      <c r="C38" s="26"/>
      <c r="D38" s="27" t="s">
        <v>585</v>
      </c>
      <c r="E38" s="25" t="s">
        <v>586</v>
      </c>
      <c r="F38" s="28" t="s">
        <v>506</v>
      </c>
      <c r="G38" s="29">
        <v>44927</v>
      </c>
      <c r="H38" s="30">
        <v>45291</v>
      </c>
      <c r="I38" s="31">
        <v>1</v>
      </c>
      <c r="J38" s="32">
        <v>2.2050000000000001</v>
      </c>
      <c r="K38" s="33"/>
    </row>
    <row r="39" spans="1:11" ht="14.25" x14ac:dyDescent="0.15">
      <c r="A39" s="19" t="str">
        <f>VLOOKUP(B39,供应商代码!B:C,2,0)</f>
        <v>S434003</v>
      </c>
      <c r="B39" s="25" t="s">
        <v>27</v>
      </c>
      <c r="C39" s="26"/>
      <c r="D39" s="27" t="s">
        <v>587</v>
      </c>
      <c r="E39" s="25" t="s">
        <v>588</v>
      </c>
      <c r="F39" s="28" t="s">
        <v>506</v>
      </c>
      <c r="G39" s="29">
        <v>44927</v>
      </c>
      <c r="H39" s="30">
        <v>45291</v>
      </c>
      <c r="I39" s="31">
        <v>1</v>
      </c>
      <c r="J39" s="32">
        <v>0.34689999999999999</v>
      </c>
      <c r="K39" s="33"/>
    </row>
    <row r="40" spans="1:11" ht="14.25" x14ac:dyDescent="0.15">
      <c r="A40" s="19" t="str">
        <f>VLOOKUP(B40,供应商代码!B:C,2,0)</f>
        <v>S434003</v>
      </c>
      <c r="B40" s="25" t="s">
        <v>27</v>
      </c>
      <c r="C40" s="26"/>
      <c r="D40" s="27" t="s">
        <v>589</v>
      </c>
      <c r="E40" s="25" t="s">
        <v>590</v>
      </c>
      <c r="F40" s="28" t="s">
        <v>506</v>
      </c>
      <c r="G40" s="29">
        <v>44927</v>
      </c>
      <c r="H40" s="30">
        <v>45291</v>
      </c>
      <c r="I40" s="31">
        <v>1</v>
      </c>
      <c r="J40" s="32">
        <v>0.92120000000000002</v>
      </c>
      <c r="K40" s="33"/>
    </row>
    <row r="41" spans="1:11" ht="14.25" x14ac:dyDescent="0.15">
      <c r="A41" s="19" t="str">
        <f>VLOOKUP(B41,供应商代码!B:C,2,0)</f>
        <v>S434003</v>
      </c>
      <c r="B41" s="25" t="s">
        <v>27</v>
      </c>
      <c r="C41" s="26"/>
      <c r="D41" s="27" t="s">
        <v>591</v>
      </c>
      <c r="E41" s="25" t="s">
        <v>592</v>
      </c>
      <c r="F41" s="28" t="s">
        <v>506</v>
      </c>
      <c r="G41" s="29">
        <v>44927</v>
      </c>
      <c r="H41" s="30">
        <v>45291</v>
      </c>
      <c r="I41" s="31">
        <v>1</v>
      </c>
      <c r="J41" s="32">
        <v>0.23</v>
      </c>
      <c r="K41" s="33"/>
    </row>
    <row r="42" spans="1:11" ht="14.25" x14ac:dyDescent="0.15">
      <c r="A42" s="19" t="str">
        <f>VLOOKUP(B42,供应商代码!B:C,2,0)</f>
        <v>S434003</v>
      </c>
      <c r="B42" s="25" t="s">
        <v>27</v>
      </c>
      <c r="C42" s="26"/>
      <c r="D42" s="27" t="s">
        <v>593</v>
      </c>
      <c r="E42" s="25" t="s">
        <v>594</v>
      </c>
      <c r="F42" s="28" t="s">
        <v>506</v>
      </c>
      <c r="G42" s="29">
        <v>44927</v>
      </c>
      <c r="H42" s="30">
        <v>45291</v>
      </c>
      <c r="I42" s="31">
        <v>1</v>
      </c>
      <c r="J42" s="32">
        <v>0.23</v>
      </c>
      <c r="K42" s="33"/>
    </row>
    <row r="43" spans="1:11" ht="14.25" x14ac:dyDescent="0.15">
      <c r="A43" s="19" t="str">
        <f>VLOOKUP(B43,供应商代码!B:C,2,0)</f>
        <v>S434003</v>
      </c>
      <c r="B43" s="25" t="s">
        <v>27</v>
      </c>
      <c r="C43" s="26"/>
      <c r="D43" s="27" t="s">
        <v>595</v>
      </c>
      <c r="E43" s="25" t="s">
        <v>596</v>
      </c>
      <c r="F43" s="28" t="s">
        <v>506</v>
      </c>
      <c r="G43" s="29">
        <v>44927</v>
      </c>
      <c r="H43" s="30">
        <v>45291</v>
      </c>
      <c r="I43" s="31">
        <v>1</v>
      </c>
      <c r="J43" s="32">
        <v>1.2642</v>
      </c>
      <c r="K43" s="33"/>
    </row>
    <row r="44" spans="1:11" ht="14.25" x14ac:dyDescent="0.15">
      <c r="A44" s="19" t="str">
        <f>VLOOKUP(B44,供应商代码!B:C,2,0)</f>
        <v>S434003</v>
      </c>
      <c r="B44" s="25" t="s">
        <v>27</v>
      </c>
      <c r="C44" s="26"/>
      <c r="D44" s="27" t="s">
        <v>597</v>
      </c>
      <c r="E44" s="25" t="s">
        <v>598</v>
      </c>
      <c r="F44" s="28" t="s">
        <v>506</v>
      </c>
      <c r="G44" s="29">
        <v>44927</v>
      </c>
      <c r="H44" s="30">
        <v>45291</v>
      </c>
      <c r="I44" s="31">
        <v>1</v>
      </c>
      <c r="J44" s="32">
        <v>2.3422000000000001</v>
      </c>
      <c r="K44" s="33"/>
    </row>
    <row r="45" spans="1:11" ht="14.25" x14ac:dyDescent="0.15">
      <c r="A45" s="19" t="str">
        <f>VLOOKUP(B45,供应商代码!B:C,2,0)</f>
        <v>S434003</v>
      </c>
      <c r="B45" s="25" t="s">
        <v>27</v>
      </c>
      <c r="C45" s="26"/>
      <c r="D45" s="27" t="s">
        <v>599</v>
      </c>
      <c r="E45" s="25" t="s">
        <v>600</v>
      </c>
      <c r="F45" s="28" t="s">
        <v>506</v>
      </c>
      <c r="G45" s="29">
        <v>44927</v>
      </c>
      <c r="H45" s="30">
        <v>45291</v>
      </c>
      <c r="I45" s="31">
        <v>1</v>
      </c>
      <c r="J45" s="32">
        <v>2.8</v>
      </c>
      <c r="K45" s="33"/>
    </row>
    <row r="46" spans="1:11" ht="14.25" x14ac:dyDescent="0.15">
      <c r="A46" s="19" t="str">
        <f>VLOOKUP(B46,供应商代码!B:C,2,0)</f>
        <v>S434003</v>
      </c>
      <c r="B46" s="25" t="s">
        <v>27</v>
      </c>
      <c r="C46" s="26"/>
      <c r="D46" s="27" t="s">
        <v>601</v>
      </c>
      <c r="E46" s="25" t="s">
        <v>602</v>
      </c>
      <c r="F46" s="28" t="s">
        <v>506</v>
      </c>
      <c r="G46" s="29">
        <v>44927</v>
      </c>
      <c r="H46" s="30">
        <v>45291</v>
      </c>
      <c r="I46" s="31">
        <v>1</v>
      </c>
      <c r="J46" s="32">
        <v>0.28420000000000001</v>
      </c>
      <c r="K46" s="33"/>
    </row>
    <row r="47" spans="1:11" ht="14.25" x14ac:dyDescent="0.15">
      <c r="A47" s="19" t="str">
        <f>VLOOKUP(B47,供应商代码!B:C,2,0)</f>
        <v>S434003</v>
      </c>
      <c r="B47" s="25" t="s">
        <v>27</v>
      </c>
      <c r="C47" s="26"/>
      <c r="D47" s="27" t="s">
        <v>603</v>
      </c>
      <c r="E47" s="25" t="s">
        <v>604</v>
      </c>
      <c r="F47" s="28" t="s">
        <v>506</v>
      </c>
      <c r="G47" s="29">
        <v>44927</v>
      </c>
      <c r="H47" s="30">
        <v>45291</v>
      </c>
      <c r="I47" s="31">
        <v>1</v>
      </c>
      <c r="J47" s="32">
        <v>4.9858000000000002</v>
      </c>
      <c r="K47" s="33"/>
    </row>
    <row r="48" spans="1:11" ht="14.25" x14ac:dyDescent="0.15">
      <c r="A48" s="19" t="str">
        <f>VLOOKUP(B48,供应商代码!B:C,2,0)</f>
        <v>S434003</v>
      </c>
      <c r="B48" s="25" t="s">
        <v>27</v>
      </c>
      <c r="C48" s="26"/>
      <c r="D48" s="27" t="s">
        <v>605</v>
      </c>
      <c r="E48" s="25" t="s">
        <v>606</v>
      </c>
      <c r="F48" s="28" t="s">
        <v>506</v>
      </c>
      <c r="G48" s="29">
        <v>44927</v>
      </c>
      <c r="H48" s="30">
        <v>45291</v>
      </c>
      <c r="I48" s="31">
        <v>1</v>
      </c>
      <c r="J48" s="32">
        <v>0.89239999999999997</v>
      </c>
      <c r="K48" s="33"/>
    </row>
    <row r="49" spans="1:11" ht="14.25" x14ac:dyDescent="0.15">
      <c r="A49" s="19" t="str">
        <f>VLOOKUP(B49,供应商代码!B:C,2,0)</f>
        <v>S434003</v>
      </c>
      <c r="B49" s="25" t="s">
        <v>27</v>
      </c>
      <c r="C49" s="26"/>
      <c r="D49" s="27" t="s">
        <v>607</v>
      </c>
      <c r="E49" s="25" t="s">
        <v>608</v>
      </c>
      <c r="F49" s="28" t="s">
        <v>506</v>
      </c>
      <c r="G49" s="29">
        <v>44927</v>
      </c>
      <c r="H49" s="30">
        <v>45291</v>
      </c>
      <c r="I49" s="31">
        <v>1</v>
      </c>
      <c r="J49" s="32">
        <v>3.1718999999999999</v>
      </c>
      <c r="K49" s="33"/>
    </row>
    <row r="50" spans="1:11" ht="14.25" x14ac:dyDescent="0.15">
      <c r="A50" s="19" t="str">
        <f>VLOOKUP(B50,供应商代码!B:C,2,0)</f>
        <v>S434003</v>
      </c>
      <c r="B50" s="25" t="s">
        <v>27</v>
      </c>
      <c r="C50" s="26"/>
      <c r="D50" s="27" t="s">
        <v>609</v>
      </c>
      <c r="E50" s="25" t="s">
        <v>610</v>
      </c>
      <c r="F50" s="28" t="s">
        <v>506</v>
      </c>
      <c r="G50" s="29">
        <v>44927</v>
      </c>
      <c r="H50" s="30">
        <v>45291</v>
      </c>
      <c r="I50" s="31">
        <v>1</v>
      </c>
      <c r="J50" s="32">
        <v>0.92149999999999999</v>
      </c>
      <c r="K50" s="33"/>
    </row>
    <row r="51" spans="1:11" ht="14.25" x14ac:dyDescent="0.15">
      <c r="A51" s="19" t="str">
        <f>VLOOKUP(B51,供应商代码!B:C,2,0)</f>
        <v>S434003</v>
      </c>
      <c r="B51" s="25" t="s">
        <v>27</v>
      </c>
      <c r="C51" s="26"/>
      <c r="D51" s="27" t="s">
        <v>611</v>
      </c>
      <c r="E51" s="25" t="s">
        <v>612</v>
      </c>
      <c r="F51" s="28" t="s">
        <v>506</v>
      </c>
      <c r="G51" s="29">
        <v>44927</v>
      </c>
      <c r="H51" s="30">
        <v>45291</v>
      </c>
      <c r="I51" s="31">
        <v>1</v>
      </c>
      <c r="J51" s="32">
        <v>5.1604000000000001</v>
      </c>
      <c r="K51" s="33"/>
    </row>
    <row r="52" spans="1:11" ht="14.25" x14ac:dyDescent="0.15">
      <c r="A52" s="19" t="str">
        <f>VLOOKUP(B52,供应商代码!B:C,2,0)</f>
        <v>S434003</v>
      </c>
      <c r="B52" s="25" t="s">
        <v>27</v>
      </c>
      <c r="C52" s="26"/>
      <c r="D52" s="27" t="s">
        <v>613</v>
      </c>
      <c r="E52" s="25" t="s">
        <v>614</v>
      </c>
      <c r="F52" s="28" t="s">
        <v>506</v>
      </c>
      <c r="G52" s="29">
        <v>44927</v>
      </c>
      <c r="H52" s="30">
        <v>45291</v>
      </c>
      <c r="I52" s="31">
        <v>1</v>
      </c>
      <c r="J52" s="32">
        <v>0.99909999999999999</v>
      </c>
      <c r="K52" s="33"/>
    </row>
    <row r="53" spans="1:11" ht="14.25" x14ac:dyDescent="0.15">
      <c r="A53" s="19" t="str">
        <f>VLOOKUP(B53,供应商代码!B:C,2,0)</f>
        <v>S434003</v>
      </c>
      <c r="B53" s="25" t="s">
        <v>27</v>
      </c>
      <c r="C53" s="26"/>
      <c r="D53" s="27" t="s">
        <v>615</v>
      </c>
      <c r="E53" s="25" t="s">
        <v>616</v>
      </c>
      <c r="F53" s="28" t="s">
        <v>506</v>
      </c>
      <c r="G53" s="29">
        <v>44927</v>
      </c>
      <c r="H53" s="30">
        <v>45291</v>
      </c>
      <c r="I53" s="31">
        <v>1</v>
      </c>
      <c r="J53" s="32">
        <v>0.91180000000000005</v>
      </c>
      <c r="K53" s="33"/>
    </row>
    <row r="54" spans="1:11" ht="14.25" x14ac:dyDescent="0.15">
      <c r="A54" s="19" t="str">
        <f>VLOOKUP(B54,供应商代码!B:C,2,0)</f>
        <v>S434003</v>
      </c>
      <c r="B54" s="25" t="s">
        <v>27</v>
      </c>
      <c r="C54" s="26"/>
      <c r="D54" s="27" t="s">
        <v>617</v>
      </c>
      <c r="E54" s="25" t="s">
        <v>618</v>
      </c>
      <c r="F54" s="28" t="s">
        <v>506</v>
      </c>
      <c r="G54" s="29">
        <v>44927</v>
      </c>
      <c r="H54" s="30">
        <v>45291</v>
      </c>
      <c r="I54" s="31">
        <v>1</v>
      </c>
      <c r="J54" s="32">
        <v>3.0554999999999999</v>
      </c>
      <c r="K54" s="33"/>
    </row>
    <row r="55" spans="1:11" ht="14.25" x14ac:dyDescent="0.15">
      <c r="A55" s="19" t="str">
        <f>VLOOKUP(B55,供应商代码!B:C,2,0)</f>
        <v>S434003</v>
      </c>
      <c r="B55" s="25" t="s">
        <v>27</v>
      </c>
      <c r="C55" s="26"/>
      <c r="D55" s="27" t="s">
        <v>619</v>
      </c>
      <c r="E55" s="25" t="s">
        <v>620</v>
      </c>
      <c r="F55" s="28" t="s">
        <v>506</v>
      </c>
      <c r="G55" s="29">
        <v>44927</v>
      </c>
      <c r="H55" s="30">
        <v>45291</v>
      </c>
      <c r="I55" s="31">
        <v>1</v>
      </c>
      <c r="J55" s="32">
        <v>2.52</v>
      </c>
      <c r="K55" s="33"/>
    </row>
    <row r="56" spans="1:11" ht="14.25" x14ac:dyDescent="0.15">
      <c r="A56" s="19" t="str">
        <f>VLOOKUP(B56,供应商代码!B:C,2,0)</f>
        <v>S434003</v>
      </c>
      <c r="B56" s="25" t="s">
        <v>27</v>
      </c>
      <c r="C56" s="26"/>
      <c r="D56" s="27" t="s">
        <v>621</v>
      </c>
      <c r="E56" s="25" t="s">
        <v>622</v>
      </c>
      <c r="F56" s="28" t="s">
        <v>506</v>
      </c>
      <c r="G56" s="29">
        <v>44927</v>
      </c>
      <c r="H56" s="30">
        <v>45291</v>
      </c>
      <c r="I56" s="31">
        <v>1</v>
      </c>
      <c r="J56" s="32">
        <v>2.35</v>
      </c>
      <c r="K56" s="33"/>
    </row>
    <row r="57" spans="1:11" ht="14.25" x14ac:dyDescent="0.15">
      <c r="A57" s="19" t="str">
        <f>VLOOKUP(B57,供应商代码!B:C,2,0)</f>
        <v>S434003</v>
      </c>
      <c r="B57" s="25" t="s">
        <v>27</v>
      </c>
      <c r="C57" s="26"/>
      <c r="D57" s="27" t="s">
        <v>623</v>
      </c>
      <c r="E57" s="25" t="s">
        <v>624</v>
      </c>
      <c r="F57" s="28" t="s">
        <v>506</v>
      </c>
      <c r="G57" s="29">
        <v>44927</v>
      </c>
      <c r="H57" s="30">
        <v>45291</v>
      </c>
      <c r="I57" s="31">
        <v>1</v>
      </c>
      <c r="J57" s="32">
        <v>2.63</v>
      </c>
      <c r="K57" s="33"/>
    </row>
    <row r="58" spans="1:11" ht="14.25" x14ac:dyDescent="0.15">
      <c r="A58" s="19" t="str">
        <f>VLOOKUP(B58,供应商代码!B:C,2,0)</f>
        <v>S434003</v>
      </c>
      <c r="B58" s="25" t="s">
        <v>27</v>
      </c>
      <c r="C58" s="26"/>
      <c r="D58" s="27" t="s">
        <v>625</v>
      </c>
      <c r="E58" s="25" t="s">
        <v>626</v>
      </c>
      <c r="F58" s="28" t="s">
        <v>506</v>
      </c>
      <c r="G58" s="29">
        <v>44927</v>
      </c>
      <c r="H58" s="30">
        <v>45291</v>
      </c>
      <c r="I58" s="31">
        <v>1</v>
      </c>
      <c r="J58" s="32">
        <v>2.48</v>
      </c>
      <c r="K58" s="33"/>
    </row>
    <row r="59" spans="1:11" ht="14.25" x14ac:dyDescent="0.15">
      <c r="A59" s="19" t="str">
        <f>VLOOKUP(B59,供应商代码!B:C,2,0)</f>
        <v>S434003</v>
      </c>
      <c r="B59" s="25" t="s">
        <v>27</v>
      </c>
      <c r="C59" s="26"/>
      <c r="D59" s="27" t="s">
        <v>627</v>
      </c>
      <c r="E59" s="25" t="s">
        <v>628</v>
      </c>
      <c r="F59" s="28" t="s">
        <v>506</v>
      </c>
      <c r="G59" s="29">
        <v>44927</v>
      </c>
      <c r="H59" s="30">
        <v>45291</v>
      </c>
      <c r="I59" s="31">
        <v>1</v>
      </c>
      <c r="J59" s="32">
        <v>4.5999999999999996</v>
      </c>
      <c r="K59" s="33"/>
    </row>
    <row r="60" spans="1:11" ht="14.25" x14ac:dyDescent="0.15">
      <c r="A60" s="19" t="str">
        <f>VLOOKUP(B60,供应商代码!B:C,2,0)</f>
        <v>S434003</v>
      </c>
      <c r="B60" s="25" t="s">
        <v>27</v>
      </c>
      <c r="C60" s="26"/>
      <c r="D60" s="27" t="s">
        <v>629</v>
      </c>
      <c r="E60" s="25" t="s">
        <v>630</v>
      </c>
      <c r="F60" s="28" t="s">
        <v>506</v>
      </c>
      <c r="G60" s="29">
        <v>44927</v>
      </c>
      <c r="H60" s="30">
        <v>45291</v>
      </c>
      <c r="I60" s="31">
        <v>1</v>
      </c>
      <c r="J60" s="32">
        <v>0.37</v>
      </c>
      <c r="K60" s="33"/>
    </row>
    <row r="61" spans="1:11" ht="14.25" x14ac:dyDescent="0.15">
      <c r="A61" s="21" t="str">
        <f>VLOOKUP(B61,供应商代码!B:C,2,0)</f>
        <v>S433020</v>
      </c>
      <c r="B61" s="34" t="s">
        <v>470</v>
      </c>
      <c r="C61" s="26"/>
      <c r="D61" s="27" t="s">
        <v>631</v>
      </c>
      <c r="E61" s="34" t="s">
        <v>632</v>
      </c>
      <c r="F61" s="35" t="s">
        <v>506</v>
      </c>
      <c r="G61" s="36">
        <v>44927</v>
      </c>
      <c r="H61" s="30">
        <v>45291</v>
      </c>
      <c r="I61" s="31">
        <v>1</v>
      </c>
      <c r="J61" s="32">
        <v>6.44</v>
      </c>
      <c r="K61" s="33"/>
    </row>
    <row r="62" spans="1:11" ht="14.25" x14ac:dyDescent="0.15">
      <c r="A62" s="19" t="str">
        <f>VLOOKUP(B62,供应商代码!B:C,2,0)</f>
        <v>S433020</v>
      </c>
      <c r="B62" s="25" t="s">
        <v>470</v>
      </c>
      <c r="C62" s="26"/>
      <c r="D62" s="27" t="s">
        <v>633</v>
      </c>
      <c r="E62" s="25" t="s">
        <v>634</v>
      </c>
      <c r="F62" s="28" t="s">
        <v>506</v>
      </c>
      <c r="G62" s="29">
        <v>44927</v>
      </c>
      <c r="H62" s="30">
        <v>45291</v>
      </c>
      <c r="I62" s="31">
        <v>1</v>
      </c>
      <c r="J62" s="32">
        <v>5.81</v>
      </c>
      <c r="K62" s="33"/>
    </row>
    <row r="63" spans="1:11" ht="14.25" x14ac:dyDescent="0.15">
      <c r="A63" s="19" t="str">
        <f>VLOOKUP(B63,供应商代码!B:C,2,0)</f>
        <v>S433020</v>
      </c>
      <c r="B63" s="25" t="s">
        <v>635</v>
      </c>
      <c r="C63" s="26"/>
      <c r="D63" s="27" t="s">
        <v>636</v>
      </c>
      <c r="E63" s="25" t="s">
        <v>637</v>
      </c>
      <c r="F63" s="28" t="s">
        <v>506</v>
      </c>
      <c r="G63" s="29">
        <v>44927</v>
      </c>
      <c r="H63" s="30">
        <v>45291</v>
      </c>
      <c r="I63" s="31">
        <v>1</v>
      </c>
      <c r="J63" s="32">
        <v>1.84</v>
      </c>
      <c r="K63" s="33"/>
    </row>
    <row r="64" spans="1:11" ht="14.25" x14ac:dyDescent="0.15">
      <c r="A64" s="19" t="str">
        <f>VLOOKUP(B64,供应商代码!B:C,2,0)</f>
        <v>S444008</v>
      </c>
      <c r="B64" s="25" t="s">
        <v>418</v>
      </c>
      <c r="C64" s="26"/>
      <c r="D64" s="27" t="s">
        <v>638</v>
      </c>
      <c r="E64" s="25" t="s">
        <v>639</v>
      </c>
      <c r="F64" s="28" t="s">
        <v>506</v>
      </c>
      <c r="G64" s="29">
        <v>44927</v>
      </c>
      <c r="H64" s="30">
        <v>45291</v>
      </c>
      <c r="I64" s="31">
        <v>1</v>
      </c>
      <c r="J64" s="32">
        <v>4.3</v>
      </c>
      <c r="K64" s="33"/>
    </row>
    <row r="65" spans="1:11" ht="14.25" x14ac:dyDescent="0.15">
      <c r="A65" s="19" t="str">
        <f>VLOOKUP(B65,供应商代码!B:C,2,0)</f>
        <v>S444008</v>
      </c>
      <c r="B65" s="25" t="s">
        <v>640</v>
      </c>
      <c r="C65" s="26"/>
      <c r="D65" s="27" t="s">
        <v>641</v>
      </c>
      <c r="E65" s="25" t="s">
        <v>642</v>
      </c>
      <c r="F65" s="28" t="s">
        <v>506</v>
      </c>
      <c r="G65" s="30">
        <v>44927</v>
      </c>
      <c r="H65" s="30">
        <v>45291</v>
      </c>
      <c r="I65" s="31">
        <v>1</v>
      </c>
      <c r="J65" s="32">
        <v>4.3</v>
      </c>
      <c r="K65" s="33"/>
    </row>
    <row r="66" spans="1:11" ht="14.25" x14ac:dyDescent="0.15">
      <c r="A66" s="19" t="str">
        <f>VLOOKUP(B66,供应商代码!B:C,2,0)</f>
        <v>S444008</v>
      </c>
      <c r="B66" s="25" t="s">
        <v>418</v>
      </c>
      <c r="C66" s="26"/>
      <c r="D66" s="27" t="s">
        <v>643</v>
      </c>
      <c r="E66" s="25" t="s">
        <v>644</v>
      </c>
      <c r="F66" s="28" t="s">
        <v>506</v>
      </c>
      <c r="G66" s="30">
        <v>44927</v>
      </c>
      <c r="H66" s="30">
        <v>45291</v>
      </c>
      <c r="I66" s="31">
        <v>1</v>
      </c>
      <c r="J66" s="32">
        <v>4.3</v>
      </c>
      <c r="K66" s="33"/>
    </row>
    <row r="67" spans="1:11" ht="14.25" x14ac:dyDescent="0.15">
      <c r="A67" s="19" t="s">
        <v>290</v>
      </c>
      <c r="B67" s="25" t="s">
        <v>1002</v>
      </c>
      <c r="C67" s="26"/>
      <c r="D67" s="27" t="s">
        <v>645</v>
      </c>
      <c r="E67" s="25" t="s">
        <v>646</v>
      </c>
      <c r="F67" s="28" t="s">
        <v>506</v>
      </c>
      <c r="G67" s="30">
        <v>44927</v>
      </c>
      <c r="H67" s="30">
        <v>45291</v>
      </c>
      <c r="I67" s="31">
        <v>1</v>
      </c>
      <c r="J67" s="32">
        <v>0.1845</v>
      </c>
      <c r="K67" s="33"/>
    </row>
    <row r="68" spans="1:11" ht="14.25" x14ac:dyDescent="0.15">
      <c r="A68" s="19" t="str">
        <f>VLOOKUP(B68,供应商代码!B:C,2,0)</f>
        <v>S413105</v>
      </c>
      <c r="B68" s="25" t="s">
        <v>1002</v>
      </c>
      <c r="C68" s="26"/>
      <c r="D68" s="27" t="s">
        <v>647</v>
      </c>
      <c r="E68" s="25" t="s">
        <v>648</v>
      </c>
      <c r="F68" s="28" t="s">
        <v>506</v>
      </c>
      <c r="G68" s="30">
        <v>44927</v>
      </c>
      <c r="H68" s="30">
        <v>45291</v>
      </c>
      <c r="I68" s="31">
        <v>1</v>
      </c>
      <c r="J68" s="32">
        <v>7.3800000000000004E-2</v>
      </c>
      <c r="K68" s="33"/>
    </row>
    <row r="69" spans="1:11" ht="14.25" x14ac:dyDescent="0.15">
      <c r="A69" s="19" t="str">
        <f>VLOOKUP(B69,供应商代码!B:C,2,0)</f>
        <v>S413105</v>
      </c>
      <c r="B69" s="25" t="s">
        <v>1002</v>
      </c>
      <c r="C69" s="26"/>
      <c r="D69" s="27" t="s">
        <v>649</v>
      </c>
      <c r="E69" s="25" t="s">
        <v>650</v>
      </c>
      <c r="F69" s="28" t="s">
        <v>506</v>
      </c>
      <c r="G69" s="30">
        <v>44927</v>
      </c>
      <c r="H69" s="30">
        <v>45291</v>
      </c>
      <c r="I69" s="31">
        <v>1</v>
      </c>
      <c r="J69" s="32">
        <v>7.3785999999999996</v>
      </c>
      <c r="K69" s="33"/>
    </row>
    <row r="70" spans="1:11" ht="14.25" x14ac:dyDescent="0.15">
      <c r="A70" s="19" t="str">
        <f>VLOOKUP(B70,供应商代码!B:C,2,0)</f>
        <v>S413105</v>
      </c>
      <c r="B70" s="25" t="s">
        <v>1002</v>
      </c>
      <c r="C70" s="26"/>
      <c r="D70" s="27" t="s">
        <v>651</v>
      </c>
      <c r="E70" s="25" t="s">
        <v>652</v>
      </c>
      <c r="F70" s="28" t="s">
        <v>506</v>
      </c>
      <c r="G70" s="30">
        <v>44927</v>
      </c>
      <c r="H70" s="30">
        <v>45291</v>
      </c>
      <c r="I70" s="31">
        <v>1</v>
      </c>
      <c r="J70" s="32">
        <v>1.84E-2</v>
      </c>
      <c r="K70" s="33"/>
    </row>
    <row r="71" spans="1:11" ht="14.25" x14ac:dyDescent="0.15">
      <c r="A71" s="19" t="str">
        <f>VLOOKUP(B71,供应商代码!B:C,2,0)</f>
        <v>S413105</v>
      </c>
      <c r="B71" s="25" t="s">
        <v>1002</v>
      </c>
      <c r="C71" s="26"/>
      <c r="D71" s="27" t="s">
        <v>653</v>
      </c>
      <c r="E71" s="25" t="s">
        <v>654</v>
      </c>
      <c r="F71" s="28" t="s">
        <v>506</v>
      </c>
      <c r="G71" s="30">
        <v>44927</v>
      </c>
      <c r="H71" s="30">
        <v>45291</v>
      </c>
      <c r="I71" s="31">
        <v>1</v>
      </c>
      <c r="J71" s="32">
        <v>0.92230000000000001</v>
      </c>
      <c r="K71" s="33"/>
    </row>
    <row r="72" spans="1:11" ht="14.25" x14ac:dyDescent="0.15">
      <c r="A72" s="19" t="str">
        <f>VLOOKUP(B72,供应商代码!B:C,2,0)</f>
        <v>S413105</v>
      </c>
      <c r="B72" s="25" t="s">
        <v>1002</v>
      </c>
      <c r="C72" s="26"/>
      <c r="D72" s="27" t="s">
        <v>655</v>
      </c>
      <c r="E72" s="25" t="s">
        <v>656</v>
      </c>
      <c r="F72" s="28" t="s">
        <v>506</v>
      </c>
      <c r="G72" s="30">
        <v>44927</v>
      </c>
      <c r="H72" s="30">
        <v>45291</v>
      </c>
      <c r="I72" s="31">
        <v>1</v>
      </c>
      <c r="J72" s="32">
        <v>0.92230000000000001</v>
      </c>
      <c r="K72" s="33"/>
    </row>
    <row r="73" spans="1:11" ht="14.25" x14ac:dyDescent="0.15">
      <c r="A73" s="19" t="str">
        <f>VLOOKUP(B73,供应商代码!B:C,2,0)</f>
        <v>S413105</v>
      </c>
      <c r="B73" s="25" t="s">
        <v>1002</v>
      </c>
      <c r="C73" s="26"/>
      <c r="D73" s="27" t="s">
        <v>657</v>
      </c>
      <c r="E73" s="25" t="s">
        <v>658</v>
      </c>
      <c r="F73" s="28" t="s">
        <v>506</v>
      </c>
      <c r="G73" s="30">
        <v>44927</v>
      </c>
      <c r="H73" s="30">
        <v>45291</v>
      </c>
      <c r="I73" s="31">
        <v>1</v>
      </c>
      <c r="J73" s="32">
        <v>0.1845</v>
      </c>
      <c r="K73" s="33"/>
    </row>
    <row r="74" spans="1:11" ht="14.25" x14ac:dyDescent="0.15">
      <c r="A74" s="19" t="str">
        <f>VLOOKUP(B74,供应商代码!B:C,2,0)</f>
        <v>S413105</v>
      </c>
      <c r="B74" s="25" t="s">
        <v>1002</v>
      </c>
      <c r="C74" s="26"/>
      <c r="D74" s="27" t="s">
        <v>659</v>
      </c>
      <c r="E74" s="25" t="s">
        <v>660</v>
      </c>
      <c r="F74" s="28" t="s">
        <v>506</v>
      </c>
      <c r="G74" s="30">
        <v>44927</v>
      </c>
      <c r="H74" s="30">
        <v>45291</v>
      </c>
      <c r="I74" s="31">
        <v>1</v>
      </c>
      <c r="J74" s="32">
        <v>0.1845</v>
      </c>
      <c r="K74" s="33"/>
    </row>
    <row r="75" spans="1:11" ht="14.25" x14ac:dyDescent="0.15">
      <c r="A75" s="19" t="str">
        <f>VLOOKUP(B75,供应商代码!B:C,2,0)</f>
        <v>S413105</v>
      </c>
      <c r="B75" s="25" t="s">
        <v>1002</v>
      </c>
      <c r="C75" s="26"/>
      <c r="D75" s="27" t="s">
        <v>661</v>
      </c>
      <c r="E75" s="25" t="s">
        <v>662</v>
      </c>
      <c r="F75" s="28" t="s">
        <v>506</v>
      </c>
      <c r="G75" s="30">
        <v>44927</v>
      </c>
      <c r="H75" s="30">
        <v>45291</v>
      </c>
      <c r="I75" s="31">
        <v>1</v>
      </c>
      <c r="J75" s="32">
        <v>0.1845</v>
      </c>
      <c r="K75" s="33"/>
    </row>
    <row r="76" spans="1:11" ht="14.25" x14ac:dyDescent="0.15">
      <c r="A76" s="19" t="str">
        <f>VLOOKUP(B76,供应商代码!B:C,2,0)</f>
        <v>S413105</v>
      </c>
      <c r="B76" s="25" t="s">
        <v>1002</v>
      </c>
      <c r="C76" s="26"/>
      <c r="D76" s="27" t="s">
        <v>663</v>
      </c>
      <c r="E76" s="25" t="s">
        <v>664</v>
      </c>
      <c r="F76" s="28" t="s">
        <v>506</v>
      </c>
      <c r="G76" s="30">
        <v>44927</v>
      </c>
      <c r="H76" s="30">
        <v>45291</v>
      </c>
      <c r="I76" s="31">
        <v>1</v>
      </c>
      <c r="J76" s="32">
        <v>0.1845</v>
      </c>
      <c r="K76" s="33"/>
    </row>
    <row r="77" spans="1:11" ht="14.25" x14ac:dyDescent="0.15">
      <c r="A77" s="19" t="str">
        <f>VLOOKUP(B77,供应商代码!B:C,2,0)</f>
        <v>S413105</v>
      </c>
      <c r="B77" s="25" t="s">
        <v>1002</v>
      </c>
      <c r="C77" s="26"/>
      <c r="D77" s="27" t="s">
        <v>665</v>
      </c>
      <c r="E77" s="25" t="s">
        <v>666</v>
      </c>
      <c r="F77" s="28" t="s">
        <v>506</v>
      </c>
      <c r="G77" s="30">
        <v>44927</v>
      </c>
      <c r="H77" s="30">
        <v>45291</v>
      </c>
      <c r="I77" s="31">
        <v>1</v>
      </c>
      <c r="J77" s="32">
        <v>0.1845</v>
      </c>
      <c r="K77" s="33"/>
    </row>
    <row r="78" spans="1:11" ht="14.25" x14ac:dyDescent="0.15">
      <c r="A78" s="19" t="str">
        <f>VLOOKUP(B78,供应商代码!B:C,2,0)</f>
        <v>S413105</v>
      </c>
      <c r="B78" s="25" t="s">
        <v>1002</v>
      </c>
      <c r="C78" s="26"/>
      <c r="D78" s="27" t="s">
        <v>667</v>
      </c>
      <c r="E78" s="25" t="s">
        <v>668</v>
      </c>
      <c r="F78" s="28" t="s">
        <v>506</v>
      </c>
      <c r="G78" s="30">
        <v>44927</v>
      </c>
      <c r="H78" s="30">
        <v>45291</v>
      </c>
      <c r="I78" s="31">
        <v>1</v>
      </c>
      <c r="J78" s="32">
        <v>2.7699999999999999E-2</v>
      </c>
      <c r="K78" s="33"/>
    </row>
    <row r="79" spans="1:11" ht="14.25" x14ac:dyDescent="0.15">
      <c r="A79" s="19" t="str">
        <f>VLOOKUP(B79,供应商代码!B:C,2,0)</f>
        <v>S413105</v>
      </c>
      <c r="B79" s="25" t="s">
        <v>1002</v>
      </c>
      <c r="C79" s="26"/>
      <c r="D79" s="27" t="s">
        <v>669</v>
      </c>
      <c r="E79" s="25" t="s">
        <v>670</v>
      </c>
      <c r="F79" s="28" t="s">
        <v>506</v>
      </c>
      <c r="G79" s="30">
        <v>44927</v>
      </c>
      <c r="H79" s="30">
        <v>45291</v>
      </c>
      <c r="I79" s="31">
        <v>1</v>
      </c>
      <c r="J79" s="32">
        <v>0.92230000000000001</v>
      </c>
      <c r="K79" s="33"/>
    </row>
    <row r="80" spans="1:11" ht="14.25" x14ac:dyDescent="0.15">
      <c r="A80" s="19" t="str">
        <f>VLOOKUP(B80,供应商代码!B:C,2,0)</f>
        <v>S413105</v>
      </c>
      <c r="B80" s="25" t="s">
        <v>1002</v>
      </c>
      <c r="C80" s="26"/>
      <c r="D80" s="27" t="s">
        <v>671</v>
      </c>
      <c r="E80" s="25" t="s">
        <v>672</v>
      </c>
      <c r="F80" s="28" t="s">
        <v>506</v>
      </c>
      <c r="G80" s="30">
        <v>44927</v>
      </c>
      <c r="H80" s="30">
        <v>45291</v>
      </c>
      <c r="I80" s="31">
        <v>1</v>
      </c>
      <c r="J80" s="32">
        <v>1.84E-2</v>
      </c>
      <c r="K80" s="33"/>
    </row>
    <row r="81" spans="1:11" ht="14.25" x14ac:dyDescent="0.15">
      <c r="A81" s="19" t="str">
        <f>VLOOKUP(B81,供应商代码!B:C,2,0)</f>
        <v>S413105</v>
      </c>
      <c r="B81" s="25" t="s">
        <v>1002</v>
      </c>
      <c r="C81" s="26"/>
      <c r="D81" s="27" t="s">
        <v>673</v>
      </c>
      <c r="E81" s="25" t="s">
        <v>674</v>
      </c>
      <c r="F81" s="28" t="s">
        <v>506</v>
      </c>
      <c r="G81" s="30">
        <v>44927</v>
      </c>
      <c r="H81" s="30">
        <v>45291</v>
      </c>
      <c r="I81" s="31">
        <v>1</v>
      </c>
      <c r="J81" s="32">
        <v>7.3800000000000004E-2</v>
      </c>
      <c r="K81" s="33"/>
    </row>
    <row r="82" spans="1:11" ht="14.25" x14ac:dyDescent="0.15">
      <c r="A82" s="19" t="str">
        <f>VLOOKUP(B82,供应商代码!B:C,2,0)</f>
        <v>S413105</v>
      </c>
      <c r="B82" s="25" t="s">
        <v>1002</v>
      </c>
      <c r="C82" s="26"/>
      <c r="D82" s="27" t="s">
        <v>675</v>
      </c>
      <c r="E82" s="25" t="s">
        <v>676</v>
      </c>
      <c r="F82" s="28" t="s">
        <v>506</v>
      </c>
      <c r="G82" s="30">
        <v>44927</v>
      </c>
      <c r="H82" s="30">
        <v>45291</v>
      </c>
      <c r="I82" s="31">
        <v>1</v>
      </c>
      <c r="J82" s="32">
        <v>0.1845</v>
      </c>
      <c r="K82" s="33"/>
    </row>
    <row r="83" spans="1:11" ht="14.25" x14ac:dyDescent="0.15">
      <c r="A83" s="19" t="str">
        <f>VLOOKUP(B83,供应商代码!B:C,2,0)</f>
        <v>S413105</v>
      </c>
      <c r="B83" s="25" t="s">
        <v>1002</v>
      </c>
      <c r="C83" s="26"/>
      <c r="D83" s="27" t="s">
        <v>677</v>
      </c>
      <c r="E83" s="25" t="s">
        <v>678</v>
      </c>
      <c r="F83" s="28" t="s">
        <v>506</v>
      </c>
      <c r="G83" s="30">
        <v>44927</v>
      </c>
      <c r="H83" s="30">
        <v>45291</v>
      </c>
      <c r="I83" s="31">
        <v>1</v>
      </c>
      <c r="J83" s="32">
        <v>0.32279999999999998</v>
      </c>
      <c r="K83" s="33"/>
    </row>
    <row r="84" spans="1:11" ht="14.25" x14ac:dyDescent="0.15">
      <c r="A84" s="19" t="str">
        <f>VLOOKUP(B84,供应商代码!B:C,2,0)</f>
        <v>S413105</v>
      </c>
      <c r="B84" s="25" t="s">
        <v>1002</v>
      </c>
      <c r="C84" s="26"/>
      <c r="D84" s="27" t="s">
        <v>679</v>
      </c>
      <c r="E84" s="25" t="s">
        <v>680</v>
      </c>
      <c r="F84" s="28" t="s">
        <v>506</v>
      </c>
      <c r="G84" s="30">
        <v>44927</v>
      </c>
      <c r="H84" s="30">
        <v>45291</v>
      </c>
      <c r="I84" s="31">
        <v>1</v>
      </c>
      <c r="J84" s="32">
        <v>7.3800000000000004E-2</v>
      </c>
      <c r="K84" s="33"/>
    </row>
    <row r="85" spans="1:11" ht="14.25" x14ac:dyDescent="0.15">
      <c r="A85" s="19" t="str">
        <f>VLOOKUP(B85,供应商代码!B:C,2,0)</f>
        <v>S413105</v>
      </c>
      <c r="B85" s="25" t="s">
        <v>1002</v>
      </c>
      <c r="C85" s="26"/>
      <c r="D85" s="27" t="s">
        <v>681</v>
      </c>
      <c r="E85" s="25" t="s">
        <v>682</v>
      </c>
      <c r="F85" s="28" t="s">
        <v>506</v>
      </c>
      <c r="G85" s="30">
        <v>44927</v>
      </c>
      <c r="H85" s="30">
        <v>45291</v>
      </c>
      <c r="I85" s="31">
        <v>1</v>
      </c>
      <c r="J85" s="32">
        <v>0.83009999999999995</v>
      </c>
      <c r="K85" s="33"/>
    </row>
    <row r="86" spans="1:11" ht="14.25" x14ac:dyDescent="0.15">
      <c r="A86" s="19" t="str">
        <f>VLOOKUP(B86,供应商代码!B:C,2,0)</f>
        <v>S413105</v>
      </c>
      <c r="B86" s="25" t="s">
        <v>1002</v>
      </c>
      <c r="C86" s="26"/>
      <c r="D86" s="27" t="s">
        <v>683</v>
      </c>
      <c r="E86" s="25" t="s">
        <v>684</v>
      </c>
      <c r="F86" s="28" t="s">
        <v>506</v>
      </c>
      <c r="G86" s="30">
        <v>44927</v>
      </c>
      <c r="H86" s="30">
        <v>45291</v>
      </c>
      <c r="I86" s="31">
        <v>1</v>
      </c>
      <c r="J86" s="32">
        <v>4.6100000000000002E-2</v>
      </c>
      <c r="K86" s="33"/>
    </row>
    <row r="87" spans="1:11" ht="14.25" x14ac:dyDescent="0.15">
      <c r="A87" s="19" t="str">
        <f>VLOOKUP(B87,供应商代码!B:C,2,0)</f>
        <v>S413105</v>
      </c>
      <c r="B87" s="25" t="s">
        <v>1002</v>
      </c>
      <c r="C87" s="26"/>
      <c r="D87" s="27" t="s">
        <v>685</v>
      </c>
      <c r="E87" s="25" t="s">
        <v>686</v>
      </c>
      <c r="F87" s="28" t="s">
        <v>506</v>
      </c>
      <c r="G87" s="30">
        <v>44927</v>
      </c>
      <c r="H87" s="30">
        <v>45291</v>
      </c>
      <c r="I87" s="31">
        <v>1</v>
      </c>
      <c r="J87" s="32">
        <v>4.6100000000000002E-2</v>
      </c>
      <c r="K87" s="33"/>
    </row>
    <row r="88" spans="1:11" ht="14.25" x14ac:dyDescent="0.15">
      <c r="A88" s="19" t="str">
        <f>VLOOKUP(B88,供应商代码!B:C,2,0)</f>
        <v>S413105</v>
      </c>
      <c r="B88" s="25" t="s">
        <v>1002</v>
      </c>
      <c r="C88" s="26"/>
      <c r="D88" s="27" t="s">
        <v>687</v>
      </c>
      <c r="E88" s="25" t="s">
        <v>688</v>
      </c>
      <c r="F88" s="28" t="s">
        <v>506</v>
      </c>
      <c r="G88" s="30">
        <v>44927</v>
      </c>
      <c r="H88" s="30">
        <v>45291</v>
      </c>
      <c r="I88" s="31">
        <v>1</v>
      </c>
      <c r="J88" s="32">
        <v>0.16600000000000001</v>
      </c>
      <c r="K88" s="33"/>
    </row>
    <row r="89" spans="1:11" ht="14.25" x14ac:dyDescent="0.15">
      <c r="A89" s="19" t="str">
        <f>VLOOKUP(B89,供应商代码!B:C,2,0)</f>
        <v>S413105</v>
      </c>
      <c r="B89" s="25" t="s">
        <v>1002</v>
      </c>
      <c r="C89" s="26"/>
      <c r="D89" s="27" t="s">
        <v>689</v>
      </c>
      <c r="E89" s="25" t="s">
        <v>690</v>
      </c>
      <c r="F89" s="28" t="s">
        <v>506</v>
      </c>
      <c r="G89" s="30">
        <v>44927</v>
      </c>
      <c r="H89" s="30">
        <v>45291</v>
      </c>
      <c r="I89" s="31">
        <v>1</v>
      </c>
      <c r="J89" s="32">
        <v>4.6100000000000002E-2</v>
      </c>
      <c r="K89" s="33"/>
    </row>
    <row r="90" spans="1:11" ht="14.25" x14ac:dyDescent="0.15">
      <c r="A90" s="19" t="str">
        <f>VLOOKUP(B90,供应商代码!B:C,2,0)</f>
        <v>S413105</v>
      </c>
      <c r="B90" s="25" t="s">
        <v>1002</v>
      </c>
      <c r="C90" s="26"/>
      <c r="D90" s="27" t="s">
        <v>691</v>
      </c>
      <c r="E90" s="25" t="s">
        <v>692</v>
      </c>
      <c r="F90" s="28" t="s">
        <v>506</v>
      </c>
      <c r="G90" s="30">
        <v>44927</v>
      </c>
      <c r="H90" s="30">
        <v>45291</v>
      </c>
      <c r="I90" s="31">
        <v>1</v>
      </c>
      <c r="J90" s="32">
        <v>4.6100000000000002E-2</v>
      </c>
      <c r="K90" s="33"/>
    </row>
    <row r="91" spans="1:11" ht="14.25" x14ac:dyDescent="0.15">
      <c r="A91" s="19" t="str">
        <f>VLOOKUP(B91,供应商代码!B:C,2,0)</f>
        <v>S413105</v>
      </c>
      <c r="B91" s="25" t="s">
        <v>1002</v>
      </c>
      <c r="C91" s="26"/>
      <c r="D91" s="27" t="s">
        <v>693</v>
      </c>
      <c r="E91" s="25" t="s">
        <v>694</v>
      </c>
      <c r="F91" s="28" t="s">
        <v>506</v>
      </c>
      <c r="G91" s="30">
        <v>44927</v>
      </c>
      <c r="H91" s="30">
        <v>45291</v>
      </c>
      <c r="I91" s="31">
        <v>1</v>
      </c>
      <c r="J91" s="32">
        <v>4.6100000000000002E-2</v>
      </c>
      <c r="K91" s="33"/>
    </row>
    <row r="92" spans="1:11" ht="14.25" x14ac:dyDescent="0.15">
      <c r="A92" s="19" t="str">
        <f>VLOOKUP(B92,供应商代码!B:C,2,0)</f>
        <v>S413105</v>
      </c>
      <c r="B92" s="25" t="s">
        <v>1002</v>
      </c>
      <c r="C92" s="26"/>
      <c r="D92" s="27" t="s">
        <v>695</v>
      </c>
      <c r="E92" s="25" t="s">
        <v>696</v>
      </c>
      <c r="F92" s="28" t="s">
        <v>506</v>
      </c>
      <c r="G92" s="30">
        <v>44927</v>
      </c>
      <c r="H92" s="30">
        <v>45291</v>
      </c>
      <c r="I92" s="31">
        <v>1</v>
      </c>
      <c r="J92" s="32">
        <v>4.6100000000000002E-2</v>
      </c>
      <c r="K92" s="33"/>
    </row>
    <row r="93" spans="1:11" ht="14.25" x14ac:dyDescent="0.15">
      <c r="A93" s="19" t="str">
        <f>VLOOKUP(B93,供应商代码!B:C,2,0)</f>
        <v>S413105</v>
      </c>
      <c r="B93" s="25" t="s">
        <v>1002</v>
      </c>
      <c r="C93" s="26"/>
      <c r="D93" s="27" t="s">
        <v>697</v>
      </c>
      <c r="E93" s="25" t="s">
        <v>698</v>
      </c>
      <c r="F93" s="28" t="s">
        <v>506</v>
      </c>
      <c r="G93" s="30">
        <v>44927</v>
      </c>
      <c r="H93" s="30">
        <v>45291</v>
      </c>
      <c r="I93" s="31">
        <v>1</v>
      </c>
      <c r="J93" s="32">
        <v>7.3800000000000004E-2</v>
      </c>
      <c r="K93" s="33"/>
    </row>
    <row r="94" spans="1:11" ht="14.25" x14ac:dyDescent="0.15">
      <c r="A94" s="19" t="str">
        <f>VLOOKUP(B94,供应商代码!B:C,2,0)</f>
        <v>S413105</v>
      </c>
      <c r="B94" s="25" t="s">
        <v>1002</v>
      </c>
      <c r="C94" s="26"/>
      <c r="D94" s="27" t="s">
        <v>699</v>
      </c>
      <c r="E94" s="25" t="s">
        <v>700</v>
      </c>
      <c r="F94" s="28" t="s">
        <v>506</v>
      </c>
      <c r="G94" s="30">
        <v>44927</v>
      </c>
      <c r="H94" s="30">
        <v>45291</v>
      </c>
      <c r="I94" s="31">
        <v>1</v>
      </c>
      <c r="J94" s="32">
        <v>1.3835</v>
      </c>
      <c r="K94" s="33"/>
    </row>
    <row r="95" spans="1:11" ht="14.25" x14ac:dyDescent="0.15">
      <c r="A95" s="19" t="str">
        <f>VLOOKUP(B95,供应商代码!B:C,2,0)</f>
        <v>S413105</v>
      </c>
      <c r="B95" s="25" t="s">
        <v>1002</v>
      </c>
      <c r="C95" s="26"/>
      <c r="D95" s="27" t="s">
        <v>701</v>
      </c>
      <c r="E95" s="25" t="s">
        <v>702</v>
      </c>
      <c r="F95" s="28" t="s">
        <v>506</v>
      </c>
      <c r="G95" s="30">
        <v>44927</v>
      </c>
      <c r="H95" s="30">
        <v>45291</v>
      </c>
      <c r="I95" s="31">
        <v>1</v>
      </c>
      <c r="J95" s="32">
        <v>0.2913</v>
      </c>
      <c r="K95" s="33"/>
    </row>
    <row r="96" spans="1:11" ht="14.25" x14ac:dyDescent="0.15">
      <c r="A96" s="19" t="s">
        <v>1062</v>
      </c>
      <c r="B96" s="25" t="s">
        <v>1003</v>
      </c>
      <c r="C96" s="26"/>
      <c r="D96" s="27" t="s">
        <v>704</v>
      </c>
      <c r="E96" s="25" t="s">
        <v>705</v>
      </c>
      <c r="F96" s="28" t="s">
        <v>506</v>
      </c>
      <c r="G96" s="30">
        <v>44927</v>
      </c>
      <c r="H96" s="30">
        <v>45291</v>
      </c>
      <c r="I96" s="31">
        <v>1</v>
      </c>
      <c r="J96" s="32">
        <v>6</v>
      </c>
      <c r="K96" s="33"/>
    </row>
    <row r="97" spans="1:11" ht="14.25" x14ac:dyDescent="0.15">
      <c r="A97" s="19" t="str">
        <f>VLOOKUP(B97,供应商代码!B:C,2,0)</f>
        <v>S432046</v>
      </c>
      <c r="B97" s="25" t="s">
        <v>706</v>
      </c>
      <c r="C97" s="26"/>
      <c r="D97" s="27" t="s">
        <v>707</v>
      </c>
      <c r="E97" s="25" t="s">
        <v>708</v>
      </c>
      <c r="F97" s="28" t="s">
        <v>506</v>
      </c>
      <c r="G97" s="30">
        <v>44927</v>
      </c>
      <c r="H97" s="30">
        <v>45291</v>
      </c>
      <c r="I97" s="31">
        <v>1</v>
      </c>
      <c r="J97" s="32">
        <v>6</v>
      </c>
      <c r="K97" s="33"/>
    </row>
    <row r="98" spans="1:11" ht="14.25" x14ac:dyDescent="0.15">
      <c r="A98" s="19" t="str">
        <f>VLOOKUP(B98,供应商代码!B:C,2,0)</f>
        <v>S432046</v>
      </c>
      <c r="B98" s="25" t="s">
        <v>703</v>
      </c>
      <c r="C98" s="26"/>
      <c r="D98" s="27" t="s">
        <v>709</v>
      </c>
      <c r="E98" s="25" t="s">
        <v>710</v>
      </c>
      <c r="F98" s="28" t="s">
        <v>506</v>
      </c>
      <c r="G98" s="30">
        <v>44927</v>
      </c>
      <c r="H98" s="30">
        <v>45291</v>
      </c>
      <c r="I98" s="31">
        <v>1</v>
      </c>
      <c r="J98" s="32">
        <v>6</v>
      </c>
      <c r="K98" s="33"/>
    </row>
    <row r="99" spans="1:11" ht="14.25" x14ac:dyDescent="0.15">
      <c r="A99" s="19" t="str">
        <f>VLOOKUP(B99,供应商代码!B:C,2,0)</f>
        <v>S432046</v>
      </c>
      <c r="B99" s="25" t="s">
        <v>703</v>
      </c>
      <c r="C99" s="26"/>
      <c r="D99" s="27" t="s">
        <v>711</v>
      </c>
      <c r="E99" s="25" t="s">
        <v>712</v>
      </c>
      <c r="F99" s="28" t="s">
        <v>506</v>
      </c>
      <c r="G99" s="30">
        <v>44927</v>
      </c>
      <c r="H99" s="30">
        <v>45291</v>
      </c>
      <c r="I99" s="31">
        <v>1</v>
      </c>
      <c r="J99" s="32">
        <v>6</v>
      </c>
      <c r="K99" s="33"/>
    </row>
    <row r="100" spans="1:11" ht="14.25" x14ac:dyDescent="0.15">
      <c r="A100" s="19" t="s">
        <v>1063</v>
      </c>
      <c r="B100" s="25" t="s">
        <v>1004</v>
      </c>
      <c r="C100" s="26"/>
      <c r="D100" s="27" t="s">
        <v>713</v>
      </c>
      <c r="E100" s="25" t="s">
        <v>714</v>
      </c>
      <c r="F100" s="28" t="s">
        <v>506</v>
      </c>
      <c r="G100" s="30">
        <v>44927</v>
      </c>
      <c r="H100" s="30">
        <v>45291</v>
      </c>
      <c r="I100" s="31">
        <v>1</v>
      </c>
      <c r="J100" s="32">
        <v>19.09</v>
      </c>
      <c r="K100" s="33"/>
    </row>
    <row r="101" spans="1:11" ht="14.25" x14ac:dyDescent="0.15">
      <c r="A101" s="19" t="str">
        <f>VLOOKUP(B101,供应商代码!B:C,2,0)</f>
        <v>S431035</v>
      </c>
      <c r="B101" s="25" t="s">
        <v>715</v>
      </c>
      <c r="C101" s="26"/>
      <c r="D101" s="27" t="s">
        <v>716</v>
      </c>
      <c r="E101" s="25" t="s">
        <v>717</v>
      </c>
      <c r="F101" s="28" t="s">
        <v>506</v>
      </c>
      <c r="G101" s="30">
        <v>44927</v>
      </c>
      <c r="H101" s="30">
        <v>45291</v>
      </c>
      <c r="I101" s="31">
        <v>1</v>
      </c>
      <c r="J101" s="32">
        <v>20.95</v>
      </c>
      <c r="K101" s="33"/>
    </row>
    <row r="102" spans="1:11" ht="14.25" x14ac:dyDescent="0.15">
      <c r="A102" s="19" t="str">
        <f>VLOOKUP(B102,供应商代码!B:C,2,0)</f>
        <v>S431035</v>
      </c>
      <c r="B102" s="25" t="s">
        <v>715</v>
      </c>
      <c r="C102" s="26"/>
      <c r="D102" s="27" t="s">
        <v>718</v>
      </c>
      <c r="E102" s="25" t="s">
        <v>719</v>
      </c>
      <c r="F102" s="28" t="s">
        <v>506</v>
      </c>
      <c r="G102" s="30">
        <v>44927</v>
      </c>
      <c r="H102" s="30">
        <v>45291</v>
      </c>
      <c r="I102" s="31">
        <v>1</v>
      </c>
      <c r="J102" s="32">
        <v>21.24</v>
      </c>
      <c r="K102" s="33"/>
    </row>
    <row r="103" spans="1:11" ht="14.25" x14ac:dyDescent="0.15">
      <c r="A103" s="19" t="str">
        <f>VLOOKUP(B103,供应商代码!B:C,2,0)</f>
        <v>S431035</v>
      </c>
      <c r="B103" s="25" t="s">
        <v>715</v>
      </c>
      <c r="C103" s="26"/>
      <c r="D103" s="27" t="s">
        <v>720</v>
      </c>
      <c r="E103" s="25" t="s">
        <v>721</v>
      </c>
      <c r="F103" s="28" t="s">
        <v>506</v>
      </c>
      <c r="G103" s="30">
        <v>44927</v>
      </c>
      <c r="H103" s="30">
        <v>45291</v>
      </c>
      <c r="I103" s="31">
        <v>1</v>
      </c>
      <c r="J103" s="32">
        <v>25.05</v>
      </c>
      <c r="K103" s="33"/>
    </row>
    <row r="104" spans="1:11" ht="14.25" x14ac:dyDescent="0.15">
      <c r="A104" s="19" t="s">
        <v>1065</v>
      </c>
      <c r="B104" s="25" t="s">
        <v>1064</v>
      </c>
      <c r="C104" s="26"/>
      <c r="D104" s="27" t="s">
        <v>722</v>
      </c>
      <c r="E104" s="25" t="s">
        <v>723</v>
      </c>
      <c r="F104" s="28" t="s">
        <v>506</v>
      </c>
      <c r="G104" s="30">
        <v>44927</v>
      </c>
      <c r="H104" s="30">
        <v>45291</v>
      </c>
      <c r="I104" s="31">
        <v>1</v>
      </c>
      <c r="J104" s="32">
        <v>0.28320000000000001</v>
      </c>
      <c r="K104" s="33"/>
    </row>
    <row r="105" spans="1:11" ht="14.25" x14ac:dyDescent="0.15">
      <c r="A105" s="19" t="str">
        <f>VLOOKUP(B105,供应商代码!B:C,2,0)</f>
        <v>S413054</v>
      </c>
      <c r="B105" s="25" t="s">
        <v>249</v>
      </c>
      <c r="C105" s="26"/>
      <c r="D105" s="27" t="s">
        <v>1060</v>
      </c>
      <c r="E105" s="25" t="s">
        <v>724</v>
      </c>
      <c r="F105" s="28" t="s">
        <v>506</v>
      </c>
      <c r="G105" s="30">
        <v>44927</v>
      </c>
      <c r="H105" s="30">
        <v>45291</v>
      </c>
      <c r="I105" s="31">
        <v>1</v>
      </c>
      <c r="J105" s="32">
        <v>0.42</v>
      </c>
      <c r="K105" s="33"/>
    </row>
    <row r="106" spans="1:11" ht="14.25" x14ac:dyDescent="0.15">
      <c r="A106" s="19" t="str">
        <f>VLOOKUP(B106,供应商代码!B:C,2,0)</f>
        <v>S413054</v>
      </c>
      <c r="B106" s="25" t="s">
        <v>249</v>
      </c>
      <c r="C106" s="26"/>
      <c r="D106" s="27" t="s">
        <v>725</v>
      </c>
      <c r="E106" s="25" t="s">
        <v>726</v>
      </c>
      <c r="F106" s="28" t="s">
        <v>506</v>
      </c>
      <c r="G106" s="30">
        <v>44927</v>
      </c>
      <c r="H106" s="30">
        <v>45291</v>
      </c>
      <c r="I106" s="31">
        <v>1</v>
      </c>
      <c r="J106" s="32">
        <v>0.08</v>
      </c>
      <c r="K106" s="33"/>
    </row>
    <row r="107" spans="1:11" ht="14.25" x14ac:dyDescent="0.15">
      <c r="A107" s="19" t="str">
        <f>VLOOKUP(B107,供应商代码!B:C,2,0)</f>
        <v>S413025</v>
      </c>
      <c r="B107" s="25" t="s">
        <v>180</v>
      </c>
      <c r="C107" s="26"/>
      <c r="D107" s="27" t="s">
        <v>1058</v>
      </c>
      <c r="E107" s="25" t="s">
        <v>727</v>
      </c>
      <c r="F107" s="28" t="s">
        <v>506</v>
      </c>
      <c r="G107" s="30">
        <v>44927</v>
      </c>
      <c r="H107" s="30">
        <v>45291</v>
      </c>
      <c r="I107" s="31">
        <v>1</v>
      </c>
      <c r="J107" s="32">
        <v>2</v>
      </c>
      <c r="K107" s="33"/>
    </row>
    <row r="108" spans="1:11" ht="14.25" x14ac:dyDescent="0.15">
      <c r="A108" s="19" t="str">
        <f>VLOOKUP(B108,供应商代码!B:C,2,0)</f>
        <v>S431002</v>
      </c>
      <c r="B108" s="25" t="s">
        <v>293</v>
      </c>
      <c r="C108" s="26"/>
      <c r="D108" s="27" t="s">
        <v>728</v>
      </c>
      <c r="E108" s="25" t="s">
        <v>729</v>
      </c>
      <c r="F108" s="28" t="s">
        <v>506</v>
      </c>
      <c r="G108" s="30">
        <v>44927</v>
      </c>
      <c r="H108" s="30">
        <v>45291</v>
      </c>
      <c r="I108" s="31">
        <v>1</v>
      </c>
      <c r="J108" s="32">
        <v>1.1858</v>
      </c>
      <c r="K108" s="33"/>
    </row>
    <row r="109" spans="1:11" ht="14.25" x14ac:dyDescent="0.15">
      <c r="A109" s="19" t="str">
        <f>VLOOKUP(B109,供应商代码!B:C,2,0)</f>
        <v>S431002</v>
      </c>
      <c r="B109" s="25" t="s">
        <v>293</v>
      </c>
      <c r="C109" s="26"/>
      <c r="D109" s="27" t="s">
        <v>730</v>
      </c>
      <c r="E109" s="25" t="s">
        <v>731</v>
      </c>
      <c r="F109" s="28" t="s">
        <v>506</v>
      </c>
      <c r="G109" s="30">
        <v>44927</v>
      </c>
      <c r="H109" s="30">
        <v>45291</v>
      </c>
      <c r="I109" s="31">
        <v>1</v>
      </c>
      <c r="J109" s="32">
        <v>1.3716999999999999</v>
      </c>
      <c r="K109" s="33"/>
    </row>
    <row r="110" spans="1:11" ht="14.25" x14ac:dyDescent="0.15">
      <c r="A110" s="19" t="str">
        <f>VLOOKUP(B110,供应商代码!B:C,2,0)</f>
        <v>S431002</v>
      </c>
      <c r="B110" s="25" t="s">
        <v>293</v>
      </c>
      <c r="C110" s="26"/>
      <c r="D110" s="27" t="s">
        <v>732</v>
      </c>
      <c r="E110" s="25" t="s">
        <v>733</v>
      </c>
      <c r="F110" s="28" t="s">
        <v>506</v>
      </c>
      <c r="G110" s="30">
        <v>44927</v>
      </c>
      <c r="H110" s="30">
        <v>45291</v>
      </c>
      <c r="I110" s="31">
        <v>1</v>
      </c>
      <c r="J110" s="32">
        <v>1.0442</v>
      </c>
      <c r="K110" s="33"/>
    </row>
    <row r="111" spans="1:11" ht="14.25" x14ac:dyDescent="0.15">
      <c r="A111" s="19" t="str">
        <f>VLOOKUP(B111,供应商代码!B:C,2,0)</f>
        <v>S431002</v>
      </c>
      <c r="B111" s="25" t="s">
        <v>293</v>
      </c>
      <c r="C111" s="26"/>
      <c r="D111" s="27" t="s">
        <v>734</v>
      </c>
      <c r="E111" s="25" t="s">
        <v>735</v>
      </c>
      <c r="F111" s="28" t="s">
        <v>506</v>
      </c>
      <c r="G111" s="30">
        <v>44927</v>
      </c>
      <c r="H111" s="30">
        <v>45291</v>
      </c>
      <c r="I111" s="31">
        <v>1</v>
      </c>
      <c r="J111" s="32">
        <v>1.9484999999999999</v>
      </c>
      <c r="K111" s="33"/>
    </row>
    <row r="112" spans="1:11" ht="14.25" x14ac:dyDescent="0.15">
      <c r="A112" s="19" t="str">
        <f>VLOOKUP(B112,供应商代码!B:C,2,0)</f>
        <v>S431002</v>
      </c>
      <c r="B112" s="25" t="s">
        <v>293</v>
      </c>
      <c r="C112" s="26"/>
      <c r="D112" s="27" t="s">
        <v>736</v>
      </c>
      <c r="E112" s="25" t="s">
        <v>737</v>
      </c>
      <c r="F112" s="28" t="s">
        <v>506</v>
      </c>
      <c r="G112" s="30">
        <v>44927</v>
      </c>
      <c r="H112" s="30">
        <v>45291</v>
      </c>
      <c r="I112" s="31">
        <v>1</v>
      </c>
      <c r="J112" s="32">
        <v>1.4763999999999999</v>
      </c>
      <c r="K112" s="33"/>
    </row>
    <row r="113" spans="1:11" ht="14.25" x14ac:dyDescent="0.15">
      <c r="A113" s="19" t="str">
        <f>VLOOKUP(B113,供应商代码!B:C,2,0)</f>
        <v>S431002</v>
      </c>
      <c r="B113" s="25" t="s">
        <v>293</v>
      </c>
      <c r="C113" s="26"/>
      <c r="D113" s="27" t="s">
        <v>738</v>
      </c>
      <c r="E113" s="25" t="s">
        <v>739</v>
      </c>
      <c r="F113" s="28" t="s">
        <v>506</v>
      </c>
      <c r="G113" s="30">
        <v>44927</v>
      </c>
      <c r="H113" s="30">
        <v>45291</v>
      </c>
      <c r="I113" s="31">
        <v>1</v>
      </c>
      <c r="J113" s="32">
        <v>1.8407</v>
      </c>
      <c r="K113" s="33"/>
    </row>
    <row r="114" spans="1:11" ht="14.25" x14ac:dyDescent="0.15">
      <c r="A114" s="19" t="str">
        <f>VLOOKUP(B114,供应商代码!B:C,2,0)</f>
        <v>S431002</v>
      </c>
      <c r="B114" s="25" t="s">
        <v>293</v>
      </c>
      <c r="C114" s="26"/>
      <c r="D114" s="27" t="s">
        <v>740</v>
      </c>
      <c r="E114" s="25" t="s">
        <v>741</v>
      </c>
      <c r="F114" s="28" t="s">
        <v>506</v>
      </c>
      <c r="G114" s="30">
        <v>44927</v>
      </c>
      <c r="H114" s="30">
        <v>45291</v>
      </c>
      <c r="I114" s="31">
        <v>1</v>
      </c>
      <c r="J114" s="32">
        <v>1.1858</v>
      </c>
      <c r="K114" s="33"/>
    </row>
    <row r="115" spans="1:11" ht="14.25" x14ac:dyDescent="0.15">
      <c r="A115" s="19" t="str">
        <f>VLOOKUP(B115,供应商代码!B:C,2,0)</f>
        <v>S431002</v>
      </c>
      <c r="B115" s="25" t="s">
        <v>293</v>
      </c>
      <c r="C115" s="26"/>
      <c r="D115" s="27" t="s">
        <v>742</v>
      </c>
      <c r="E115" s="25" t="s">
        <v>741</v>
      </c>
      <c r="F115" s="28" t="s">
        <v>506</v>
      </c>
      <c r="G115" s="30">
        <v>44927</v>
      </c>
      <c r="H115" s="30">
        <v>45291</v>
      </c>
      <c r="I115" s="31">
        <v>1</v>
      </c>
      <c r="J115" s="32">
        <v>1.0530999999999999</v>
      </c>
      <c r="K115" s="33"/>
    </row>
    <row r="116" spans="1:11" ht="14.25" x14ac:dyDescent="0.15">
      <c r="A116" s="19" t="str">
        <f>VLOOKUP(B116,供应商代码!B:C,2,0)</f>
        <v>S431002</v>
      </c>
      <c r="B116" s="25" t="s">
        <v>293</v>
      </c>
      <c r="C116" s="26"/>
      <c r="D116" s="27" t="s">
        <v>743</v>
      </c>
      <c r="E116" s="25" t="s">
        <v>744</v>
      </c>
      <c r="F116" s="28" t="s">
        <v>506</v>
      </c>
      <c r="G116" s="30">
        <v>44927</v>
      </c>
      <c r="H116" s="30">
        <v>45291</v>
      </c>
      <c r="I116" s="31">
        <v>1</v>
      </c>
      <c r="J116" s="32">
        <v>1.3540000000000001</v>
      </c>
      <c r="K116" s="33"/>
    </row>
    <row r="117" spans="1:11" ht="14.25" x14ac:dyDescent="0.15">
      <c r="A117" s="19" t="s">
        <v>451</v>
      </c>
      <c r="B117" s="25" t="s">
        <v>745</v>
      </c>
      <c r="C117" s="26"/>
      <c r="D117" s="27" t="s">
        <v>1059</v>
      </c>
      <c r="E117" s="25" t="s">
        <v>746</v>
      </c>
      <c r="F117" s="28" t="s">
        <v>506</v>
      </c>
      <c r="G117" s="30">
        <v>44927</v>
      </c>
      <c r="H117" s="30">
        <v>45291</v>
      </c>
      <c r="I117" s="31">
        <v>1</v>
      </c>
      <c r="J117" s="32">
        <v>15.048</v>
      </c>
      <c r="K117" s="33"/>
    </row>
    <row r="118" spans="1:11" ht="14.25" x14ac:dyDescent="0.15">
      <c r="A118" s="19" t="str">
        <f>VLOOKUP(B118,供应商代码!B:C,2,0)</f>
        <v>S431026</v>
      </c>
      <c r="B118" s="25" t="s">
        <v>747</v>
      </c>
      <c r="C118" s="26"/>
      <c r="D118" s="27" t="s">
        <v>748</v>
      </c>
      <c r="E118" s="25" t="s">
        <v>749</v>
      </c>
      <c r="F118" s="28" t="s">
        <v>506</v>
      </c>
      <c r="G118" s="30">
        <v>44927</v>
      </c>
      <c r="H118" s="30">
        <v>45291</v>
      </c>
      <c r="I118" s="31">
        <v>1</v>
      </c>
      <c r="J118" s="32">
        <v>15.048</v>
      </c>
      <c r="K118" s="33"/>
    </row>
    <row r="119" spans="1:11" ht="14.25" x14ac:dyDescent="0.15">
      <c r="A119" s="19" t="str">
        <f>VLOOKUP(B119,供应商代码!B:C,2,0)</f>
        <v>S431026</v>
      </c>
      <c r="B119" s="25" t="s">
        <v>747</v>
      </c>
      <c r="C119" s="26"/>
      <c r="D119" s="27" t="s">
        <v>750</v>
      </c>
      <c r="E119" s="25" t="s">
        <v>751</v>
      </c>
      <c r="F119" s="28" t="s">
        <v>506</v>
      </c>
      <c r="G119" s="30">
        <v>44927</v>
      </c>
      <c r="H119" s="30">
        <v>45291</v>
      </c>
      <c r="I119" s="31">
        <v>1</v>
      </c>
      <c r="J119" s="32">
        <v>9.3554999999999993</v>
      </c>
      <c r="K119" s="33"/>
    </row>
    <row r="120" spans="1:11" ht="14.25" x14ac:dyDescent="0.15">
      <c r="A120" s="19" t="str">
        <f>VLOOKUP(B120,供应商代码!B:C,2,0)</f>
        <v>S431026</v>
      </c>
      <c r="B120" s="25" t="s">
        <v>747</v>
      </c>
      <c r="C120" s="26"/>
      <c r="D120" s="27" t="s">
        <v>752</v>
      </c>
      <c r="E120" s="25" t="s">
        <v>753</v>
      </c>
      <c r="F120" s="28" t="s">
        <v>506</v>
      </c>
      <c r="G120" s="30">
        <v>44927</v>
      </c>
      <c r="H120" s="30">
        <v>45291</v>
      </c>
      <c r="I120" s="31">
        <v>1</v>
      </c>
      <c r="J120" s="32">
        <v>9.3554999999999993</v>
      </c>
      <c r="K120" s="33"/>
    </row>
    <row r="121" spans="1:11" ht="14.25" x14ac:dyDescent="0.15">
      <c r="A121" s="19" t="str">
        <f>VLOOKUP(B121,供应商代码!B:C,2,0)</f>
        <v>S431026</v>
      </c>
      <c r="B121" s="25" t="s">
        <v>747</v>
      </c>
      <c r="C121" s="26"/>
      <c r="D121" s="27" t="s">
        <v>754</v>
      </c>
      <c r="E121" s="25" t="s">
        <v>755</v>
      </c>
      <c r="F121" s="28" t="s">
        <v>506</v>
      </c>
      <c r="G121" s="30">
        <v>44927</v>
      </c>
      <c r="H121" s="30">
        <v>45291</v>
      </c>
      <c r="I121" s="31">
        <v>1</v>
      </c>
      <c r="J121" s="32">
        <v>4.9104000000000001</v>
      </c>
      <c r="K121" s="33"/>
    </row>
    <row r="122" spans="1:11" ht="14.25" x14ac:dyDescent="0.15">
      <c r="A122" s="19" t="str">
        <f>VLOOKUP(B122,供应商代码!B:C,2,0)</f>
        <v>S431026</v>
      </c>
      <c r="B122" s="25" t="s">
        <v>747</v>
      </c>
      <c r="C122" s="26"/>
      <c r="D122" s="27" t="s">
        <v>756</v>
      </c>
      <c r="E122" s="25" t="s">
        <v>757</v>
      </c>
      <c r="F122" s="28" t="s">
        <v>506</v>
      </c>
      <c r="G122" s="30">
        <v>44927</v>
      </c>
      <c r="H122" s="30">
        <v>45291</v>
      </c>
      <c r="I122" s="31">
        <v>1</v>
      </c>
      <c r="J122" s="32">
        <v>4.9104000000000001</v>
      </c>
      <c r="K122" s="33"/>
    </row>
    <row r="123" spans="1:11" ht="14.25" x14ac:dyDescent="0.15">
      <c r="A123" s="19" t="str">
        <f>VLOOKUP(B123,供应商代码!B:C,2,0)</f>
        <v>S431026</v>
      </c>
      <c r="B123" s="25" t="s">
        <v>747</v>
      </c>
      <c r="C123" s="26"/>
      <c r="D123" s="27" t="s">
        <v>758</v>
      </c>
      <c r="E123" s="25" t="s">
        <v>759</v>
      </c>
      <c r="F123" s="28" t="s">
        <v>506</v>
      </c>
      <c r="G123" s="30">
        <v>44927</v>
      </c>
      <c r="H123" s="30">
        <v>45291</v>
      </c>
      <c r="I123" s="31">
        <v>1</v>
      </c>
      <c r="J123" s="32">
        <v>7.1280000000000001</v>
      </c>
      <c r="K123" s="33"/>
    </row>
    <row r="124" spans="1:11" ht="14.25" x14ac:dyDescent="0.15">
      <c r="A124" s="19" t="str">
        <f>VLOOKUP(B124,供应商代码!B:C,2,0)</f>
        <v>S431026</v>
      </c>
      <c r="B124" s="25" t="s">
        <v>747</v>
      </c>
      <c r="C124" s="26"/>
      <c r="D124" s="27" t="s">
        <v>760</v>
      </c>
      <c r="E124" s="25" t="s">
        <v>761</v>
      </c>
      <c r="F124" s="28" t="s">
        <v>506</v>
      </c>
      <c r="G124" s="30">
        <v>44927</v>
      </c>
      <c r="H124" s="30">
        <v>45291</v>
      </c>
      <c r="I124" s="31">
        <v>1</v>
      </c>
      <c r="J124" s="32">
        <v>7.1280000000000001</v>
      </c>
      <c r="K124" s="33"/>
    </row>
    <row r="125" spans="1:11" ht="14.25" x14ac:dyDescent="0.15">
      <c r="A125" s="19" t="str">
        <f>VLOOKUP(B125,供应商代码!B:C,2,0)</f>
        <v>S431026</v>
      </c>
      <c r="B125" s="25" t="s">
        <v>747</v>
      </c>
      <c r="C125" s="26"/>
      <c r="D125" s="27" t="s">
        <v>762</v>
      </c>
      <c r="E125" s="25" t="s">
        <v>763</v>
      </c>
      <c r="F125" s="28" t="s">
        <v>506</v>
      </c>
      <c r="G125" s="30">
        <v>44927</v>
      </c>
      <c r="H125" s="30">
        <v>45291</v>
      </c>
      <c r="I125" s="31">
        <v>1</v>
      </c>
      <c r="J125" s="32">
        <v>1.8433999999999999</v>
      </c>
      <c r="K125" s="33"/>
    </row>
    <row r="126" spans="1:11" ht="14.25" x14ac:dyDescent="0.15">
      <c r="A126" s="19" t="str">
        <f>VLOOKUP(B126,供应商代码!B:C,2,0)</f>
        <v>S413032</v>
      </c>
      <c r="B126" s="25" t="s">
        <v>764</v>
      </c>
      <c r="C126" s="26"/>
      <c r="D126" s="27" t="s">
        <v>765</v>
      </c>
      <c r="E126" s="25" t="s">
        <v>766</v>
      </c>
      <c r="F126" s="28" t="s">
        <v>506</v>
      </c>
      <c r="G126" s="30">
        <v>44197</v>
      </c>
      <c r="H126" s="30">
        <v>45290</v>
      </c>
      <c r="I126" s="31">
        <v>1</v>
      </c>
      <c r="J126" s="32">
        <v>1.7645</v>
      </c>
      <c r="K126" s="33"/>
    </row>
    <row r="127" spans="1:11" ht="14.25" x14ac:dyDescent="0.15">
      <c r="A127" s="19" t="str">
        <f>VLOOKUP(B127,供应商代码!B:C,2,0)</f>
        <v>S413032</v>
      </c>
      <c r="B127" s="25" t="s">
        <v>460</v>
      </c>
      <c r="C127" s="26"/>
      <c r="D127" s="27" t="s">
        <v>767</v>
      </c>
      <c r="E127" s="25" t="s">
        <v>768</v>
      </c>
      <c r="F127" s="28" t="s">
        <v>506</v>
      </c>
      <c r="G127" s="30">
        <v>44197</v>
      </c>
      <c r="H127" s="30">
        <v>45290</v>
      </c>
      <c r="I127" s="31">
        <v>1</v>
      </c>
      <c r="J127" s="32">
        <v>2.5888</v>
      </c>
      <c r="K127" s="33"/>
    </row>
    <row r="128" spans="1:11" ht="14.25" x14ac:dyDescent="0.15">
      <c r="A128" s="19" t="str">
        <f>VLOOKUP(B128,供应商代码!B:C,2,0)</f>
        <v>S413032</v>
      </c>
      <c r="B128" s="25" t="s">
        <v>460</v>
      </c>
      <c r="C128" s="26"/>
      <c r="D128" s="27" t="s">
        <v>769</v>
      </c>
      <c r="E128" s="25" t="s">
        <v>770</v>
      </c>
      <c r="F128" s="28" t="s">
        <v>506</v>
      </c>
      <c r="G128" s="30">
        <v>44197</v>
      </c>
      <c r="H128" s="30">
        <v>45290</v>
      </c>
      <c r="I128" s="31">
        <v>1</v>
      </c>
      <c r="J128" s="32">
        <v>1.8535999999999999</v>
      </c>
      <c r="K128" s="33"/>
    </row>
    <row r="129" spans="1:11" ht="14.25" x14ac:dyDescent="0.15">
      <c r="A129" s="19" t="str">
        <f>VLOOKUP(B129,供应商代码!B:C,2,0)</f>
        <v>S413032</v>
      </c>
      <c r="B129" s="25" t="s">
        <v>460</v>
      </c>
      <c r="C129" s="26"/>
      <c r="D129" s="27" t="s">
        <v>771</v>
      </c>
      <c r="E129" s="25" t="s">
        <v>772</v>
      </c>
      <c r="F129" s="28" t="s">
        <v>506</v>
      </c>
      <c r="G129" s="30">
        <v>44197</v>
      </c>
      <c r="H129" s="30">
        <v>45290</v>
      </c>
      <c r="I129" s="31">
        <v>1</v>
      </c>
      <c r="J129" s="32">
        <v>1.9876</v>
      </c>
      <c r="K129" s="33"/>
    </row>
    <row r="130" spans="1:11" ht="14.25" x14ac:dyDescent="0.15">
      <c r="A130" s="19" t="str">
        <f>VLOOKUP(B130,供应商代码!B:C,2,0)</f>
        <v>S413032</v>
      </c>
      <c r="B130" s="25" t="s">
        <v>460</v>
      </c>
      <c r="C130" s="26"/>
      <c r="D130" s="27" t="s">
        <v>773</v>
      </c>
      <c r="E130" s="25" t="s">
        <v>774</v>
      </c>
      <c r="F130" s="28" t="s">
        <v>506</v>
      </c>
      <c r="G130" s="30">
        <v>44197</v>
      </c>
      <c r="H130" s="30">
        <v>45290</v>
      </c>
      <c r="I130" s="31">
        <v>1</v>
      </c>
      <c r="J130" s="32">
        <v>2.1375999999999999</v>
      </c>
      <c r="K130" s="33"/>
    </row>
    <row r="131" spans="1:11" ht="14.25" x14ac:dyDescent="0.15">
      <c r="A131" s="19" t="str">
        <f>VLOOKUP(B131,供应商代码!B:C,2,0)</f>
        <v>S413032</v>
      </c>
      <c r="B131" s="25" t="s">
        <v>460</v>
      </c>
      <c r="C131" s="26"/>
      <c r="D131" s="27" t="s">
        <v>775</v>
      </c>
      <c r="E131" s="25" t="s">
        <v>776</v>
      </c>
      <c r="F131" s="28" t="s">
        <v>506</v>
      </c>
      <c r="G131" s="30">
        <v>44197</v>
      </c>
      <c r="H131" s="30">
        <v>45290</v>
      </c>
      <c r="I131" s="31">
        <v>1</v>
      </c>
      <c r="J131" s="32">
        <v>1.6218999999999999</v>
      </c>
      <c r="K131" s="33"/>
    </row>
    <row r="132" spans="1:11" ht="14.25" x14ac:dyDescent="0.15">
      <c r="A132" s="19" t="str">
        <f>VLOOKUP(B132,供应商代码!B:C,2,0)</f>
        <v>S413032</v>
      </c>
      <c r="B132" s="25" t="s">
        <v>460</v>
      </c>
      <c r="C132" s="26"/>
      <c r="D132" s="27" t="s">
        <v>777</v>
      </c>
      <c r="E132" s="25" t="s">
        <v>778</v>
      </c>
      <c r="F132" s="28" t="s">
        <v>506</v>
      </c>
      <c r="G132" s="30">
        <v>44197</v>
      </c>
      <c r="H132" s="30">
        <v>45290</v>
      </c>
      <c r="I132" s="31">
        <v>1</v>
      </c>
      <c r="J132" s="32">
        <v>1.7093</v>
      </c>
      <c r="K132" s="33"/>
    </row>
    <row r="133" spans="1:11" ht="14.25" x14ac:dyDescent="0.15">
      <c r="A133" s="19" t="str">
        <f>VLOOKUP(B133,供应商代码!B:C,2,0)</f>
        <v>S413032</v>
      </c>
      <c r="B133" s="25" t="s">
        <v>460</v>
      </c>
      <c r="C133" s="26"/>
      <c r="D133" s="27" t="s">
        <v>779</v>
      </c>
      <c r="E133" s="25" t="s">
        <v>780</v>
      </c>
      <c r="F133" s="28" t="s">
        <v>506</v>
      </c>
      <c r="G133" s="30">
        <v>44197</v>
      </c>
      <c r="H133" s="30">
        <v>45290</v>
      </c>
      <c r="I133" s="31">
        <v>1</v>
      </c>
      <c r="J133" s="32">
        <v>1.7093</v>
      </c>
      <c r="K133" s="33"/>
    </row>
    <row r="134" spans="1:11" ht="14.25" x14ac:dyDescent="0.15">
      <c r="A134" s="19" t="str">
        <f>VLOOKUP(B134,供应商代码!B:C,2,0)</f>
        <v>S413032</v>
      </c>
      <c r="B134" s="25" t="s">
        <v>460</v>
      </c>
      <c r="C134" s="26"/>
      <c r="D134" s="27" t="s">
        <v>781</v>
      </c>
      <c r="E134" s="25" t="s">
        <v>782</v>
      </c>
      <c r="F134" s="28" t="s">
        <v>506</v>
      </c>
      <c r="G134" s="30">
        <v>44197</v>
      </c>
      <c r="H134" s="30">
        <v>45290</v>
      </c>
      <c r="I134" s="31">
        <v>1</v>
      </c>
      <c r="J134" s="32">
        <v>0.46939999999999998</v>
      </c>
      <c r="K134" s="33"/>
    </row>
    <row r="135" spans="1:11" ht="14.25" x14ac:dyDescent="0.15">
      <c r="A135" s="19" t="str">
        <f>VLOOKUP(B135,供应商代码!B:C,2,0)</f>
        <v>S413032</v>
      </c>
      <c r="B135" s="25" t="s">
        <v>460</v>
      </c>
      <c r="C135" s="26"/>
      <c r="D135" s="27" t="s">
        <v>783</v>
      </c>
      <c r="E135" s="25" t="s">
        <v>784</v>
      </c>
      <c r="F135" s="28" t="s">
        <v>506</v>
      </c>
      <c r="G135" s="30">
        <v>44197</v>
      </c>
      <c r="H135" s="30">
        <v>45290</v>
      </c>
      <c r="I135" s="31">
        <v>1</v>
      </c>
      <c r="J135" s="32">
        <v>0.46939999999999998</v>
      </c>
      <c r="K135" s="33"/>
    </row>
    <row r="136" spans="1:11" ht="14.25" x14ac:dyDescent="0.15">
      <c r="A136" s="19" t="str">
        <f>VLOOKUP(B136,供应商代码!B:C,2,0)</f>
        <v>S413032</v>
      </c>
      <c r="B136" s="25" t="s">
        <v>460</v>
      </c>
      <c r="C136" s="26"/>
      <c r="D136" s="27" t="s">
        <v>785</v>
      </c>
      <c r="E136" s="25" t="s">
        <v>786</v>
      </c>
      <c r="F136" s="28" t="s">
        <v>506</v>
      </c>
      <c r="G136" s="30">
        <v>44197</v>
      </c>
      <c r="H136" s="30">
        <v>45290</v>
      </c>
      <c r="I136" s="31">
        <v>1</v>
      </c>
      <c r="J136" s="32">
        <v>2.3477999999999999</v>
      </c>
      <c r="K136" s="33"/>
    </row>
    <row r="137" spans="1:11" ht="14.25" x14ac:dyDescent="0.15">
      <c r="A137" s="19" t="str">
        <f>VLOOKUP(B137,供应商代码!B:C,2,0)</f>
        <v>S413032</v>
      </c>
      <c r="B137" s="25" t="s">
        <v>460</v>
      </c>
      <c r="C137" s="26"/>
      <c r="D137" s="27" t="s">
        <v>787</v>
      </c>
      <c r="E137" s="25" t="s">
        <v>788</v>
      </c>
      <c r="F137" s="28" t="s">
        <v>506</v>
      </c>
      <c r="G137" s="30">
        <v>44197</v>
      </c>
      <c r="H137" s="30">
        <v>45290</v>
      </c>
      <c r="I137" s="31">
        <v>1</v>
      </c>
      <c r="J137" s="32">
        <v>1.2178</v>
      </c>
      <c r="K137" s="33"/>
    </row>
    <row r="138" spans="1:11" ht="14.25" x14ac:dyDescent="0.15">
      <c r="A138" s="19" t="str">
        <f>VLOOKUP(B138,供应商代码!B:C,2,0)</f>
        <v>S413032</v>
      </c>
      <c r="B138" s="25" t="s">
        <v>460</v>
      </c>
      <c r="C138" s="26"/>
      <c r="D138" s="27" t="s">
        <v>789</v>
      </c>
      <c r="E138" s="25" t="s">
        <v>790</v>
      </c>
      <c r="F138" s="28" t="s">
        <v>506</v>
      </c>
      <c r="G138" s="30">
        <v>44197</v>
      </c>
      <c r="H138" s="30">
        <v>45290</v>
      </c>
      <c r="I138" s="31">
        <v>1</v>
      </c>
      <c r="J138" s="32">
        <v>2.7839999999999998</v>
      </c>
      <c r="K138" s="33"/>
    </row>
    <row r="139" spans="1:11" ht="14.25" x14ac:dyDescent="0.15">
      <c r="A139" s="19" t="str">
        <f>VLOOKUP(B139,供应商代码!B:C,2,0)</f>
        <v>S413032</v>
      </c>
      <c r="B139" s="25" t="s">
        <v>460</v>
      </c>
      <c r="C139" s="26"/>
      <c r="D139" s="27" t="s">
        <v>791</v>
      </c>
      <c r="E139" s="25" t="s">
        <v>792</v>
      </c>
      <c r="F139" s="28" t="s">
        <v>506</v>
      </c>
      <c r="G139" s="30">
        <v>44197</v>
      </c>
      <c r="H139" s="30">
        <v>45290</v>
      </c>
      <c r="I139" s="31">
        <v>1</v>
      </c>
      <c r="J139" s="32">
        <v>2.7839999999999998</v>
      </c>
      <c r="K139" s="33"/>
    </row>
    <row r="140" spans="1:11" ht="14.25" x14ac:dyDescent="0.15">
      <c r="A140" s="19" t="str">
        <f>VLOOKUP(B140,供应商代码!B:C,2,0)</f>
        <v>S413032</v>
      </c>
      <c r="B140" s="25" t="s">
        <v>460</v>
      </c>
      <c r="C140" s="26"/>
      <c r="D140" s="27" t="s">
        <v>793</v>
      </c>
      <c r="E140" s="25" t="s">
        <v>794</v>
      </c>
      <c r="F140" s="28" t="s">
        <v>506</v>
      </c>
      <c r="G140" s="30">
        <v>44197</v>
      </c>
      <c r="H140" s="30">
        <v>45290</v>
      </c>
      <c r="I140" s="31">
        <v>1</v>
      </c>
      <c r="J140" s="32">
        <v>1.9678</v>
      </c>
      <c r="K140" s="33"/>
    </row>
    <row r="141" spans="1:11" ht="14.25" x14ac:dyDescent="0.15">
      <c r="A141" s="19" t="str">
        <f>VLOOKUP(B141,供应商代码!B:C,2,0)</f>
        <v>S413032</v>
      </c>
      <c r="B141" s="25" t="s">
        <v>460</v>
      </c>
      <c r="C141" s="26"/>
      <c r="D141" s="27" t="s">
        <v>795</v>
      </c>
      <c r="E141" s="25" t="s">
        <v>796</v>
      </c>
      <c r="F141" s="28" t="s">
        <v>506</v>
      </c>
      <c r="G141" s="30">
        <v>44197</v>
      </c>
      <c r="H141" s="30">
        <v>45290</v>
      </c>
      <c r="I141" s="31">
        <v>1</v>
      </c>
      <c r="J141" s="32">
        <v>2.2059000000000002</v>
      </c>
      <c r="K141" s="33"/>
    </row>
    <row r="142" spans="1:11" ht="14.25" x14ac:dyDescent="0.15">
      <c r="A142" s="19" t="str">
        <f>VLOOKUP(B142,供应商代码!B:C,2,0)</f>
        <v>S413032</v>
      </c>
      <c r="B142" s="25" t="s">
        <v>460</v>
      </c>
      <c r="C142" s="26"/>
      <c r="D142" s="27" t="s">
        <v>797</v>
      </c>
      <c r="E142" s="25" t="s">
        <v>798</v>
      </c>
      <c r="F142" s="28" t="s">
        <v>506</v>
      </c>
      <c r="G142" s="30">
        <v>44197</v>
      </c>
      <c r="H142" s="30">
        <v>45290</v>
      </c>
      <c r="I142" s="31">
        <v>1</v>
      </c>
      <c r="J142" s="32">
        <v>2.0604</v>
      </c>
      <c r="K142" s="33"/>
    </row>
    <row r="143" spans="1:11" ht="14.25" x14ac:dyDescent="0.15">
      <c r="A143" s="19" t="str">
        <f>VLOOKUP(B143,供应商代码!B:C,2,0)</f>
        <v>S413032</v>
      </c>
      <c r="B143" s="25" t="s">
        <v>460</v>
      </c>
      <c r="C143" s="26"/>
      <c r="D143" s="27" t="s">
        <v>799</v>
      </c>
      <c r="E143" s="25" t="s">
        <v>800</v>
      </c>
      <c r="F143" s="28" t="s">
        <v>506</v>
      </c>
      <c r="G143" s="30">
        <v>44197</v>
      </c>
      <c r="H143" s="30">
        <v>45290</v>
      </c>
      <c r="I143" s="31">
        <v>1</v>
      </c>
      <c r="J143" s="32">
        <v>2.1371000000000002</v>
      </c>
      <c r="K143" s="33"/>
    </row>
    <row r="144" spans="1:11" ht="14.25" x14ac:dyDescent="0.15">
      <c r="A144" s="19" t="str">
        <f>VLOOKUP(B144,供应商代码!B:C,2,0)</f>
        <v>S413032</v>
      </c>
      <c r="B144" s="25" t="s">
        <v>460</v>
      </c>
      <c r="C144" s="26"/>
      <c r="D144" s="27" t="s">
        <v>801</v>
      </c>
      <c r="E144" s="25" t="s">
        <v>802</v>
      </c>
      <c r="F144" s="28" t="s">
        <v>506</v>
      </c>
      <c r="G144" s="30">
        <v>44197</v>
      </c>
      <c r="H144" s="30">
        <v>45290</v>
      </c>
      <c r="I144" s="31">
        <v>1</v>
      </c>
      <c r="J144" s="32">
        <v>1.8319000000000001</v>
      </c>
      <c r="K144" s="33"/>
    </row>
    <row r="145" spans="1:11" ht="14.25" x14ac:dyDescent="0.15">
      <c r="A145" s="19" t="str">
        <f>VLOOKUP(B145,供应商代码!B:C,2,0)</f>
        <v>S413032</v>
      </c>
      <c r="B145" s="25" t="s">
        <v>460</v>
      </c>
      <c r="C145" s="26"/>
      <c r="D145" s="27" t="s">
        <v>803</v>
      </c>
      <c r="E145" s="25" t="s">
        <v>804</v>
      </c>
      <c r="F145" s="28" t="s">
        <v>506</v>
      </c>
      <c r="G145" s="30">
        <v>44197</v>
      </c>
      <c r="H145" s="30">
        <v>45290</v>
      </c>
      <c r="I145" s="31">
        <v>1</v>
      </c>
      <c r="J145" s="32">
        <v>1.8319000000000001</v>
      </c>
      <c r="K145" s="33"/>
    </row>
    <row r="146" spans="1:11" ht="14.25" x14ac:dyDescent="0.15">
      <c r="A146" s="19" t="str">
        <f>VLOOKUP(B146,供应商代码!B:C,2,0)</f>
        <v>S413032</v>
      </c>
      <c r="B146" s="25" t="s">
        <v>460</v>
      </c>
      <c r="C146" s="26"/>
      <c r="D146" s="27" t="s">
        <v>805</v>
      </c>
      <c r="E146" s="25" t="s">
        <v>806</v>
      </c>
      <c r="F146" s="28" t="s">
        <v>506</v>
      </c>
      <c r="G146" s="30">
        <v>44197</v>
      </c>
      <c r="H146" s="30">
        <v>45290</v>
      </c>
      <c r="I146" s="31">
        <v>1</v>
      </c>
      <c r="J146" s="32">
        <v>1.9081999999999999</v>
      </c>
      <c r="K146" s="33"/>
    </row>
    <row r="147" spans="1:11" ht="14.25" x14ac:dyDescent="0.15">
      <c r="A147" s="19" t="str">
        <f>VLOOKUP(B147,供应商代码!B:C,2,0)</f>
        <v>S413032</v>
      </c>
      <c r="B147" s="25" t="s">
        <v>460</v>
      </c>
      <c r="C147" s="26"/>
      <c r="D147" s="27" t="s">
        <v>807</v>
      </c>
      <c r="E147" s="25" t="s">
        <v>808</v>
      </c>
      <c r="F147" s="28" t="s">
        <v>506</v>
      </c>
      <c r="G147" s="30">
        <v>44197</v>
      </c>
      <c r="H147" s="30">
        <v>45290</v>
      </c>
      <c r="I147" s="31">
        <v>1</v>
      </c>
      <c r="J147" s="32">
        <v>2.0735999999999999</v>
      </c>
      <c r="K147" s="33"/>
    </row>
    <row r="148" spans="1:11" ht="14.25" x14ac:dyDescent="0.15">
      <c r="A148" s="19" t="str">
        <f>VLOOKUP(B148,供应商代码!B:C,2,0)</f>
        <v>S413032</v>
      </c>
      <c r="B148" s="25" t="s">
        <v>460</v>
      </c>
      <c r="C148" s="26"/>
      <c r="D148" s="27" t="s">
        <v>809</v>
      </c>
      <c r="E148" s="25" t="s">
        <v>810</v>
      </c>
      <c r="F148" s="28" t="s">
        <v>506</v>
      </c>
      <c r="G148" s="30">
        <v>44197</v>
      </c>
      <c r="H148" s="30">
        <v>45290</v>
      </c>
      <c r="I148" s="31">
        <v>1</v>
      </c>
      <c r="J148" s="32">
        <v>3.1352000000000002</v>
      </c>
      <c r="K148" s="33"/>
    </row>
    <row r="149" spans="1:11" ht="14.25" x14ac:dyDescent="0.15">
      <c r="A149" s="19" t="str">
        <f>VLOOKUP(B149,供应商代码!B:C,2,0)</f>
        <v>S413032</v>
      </c>
      <c r="B149" s="25" t="s">
        <v>460</v>
      </c>
      <c r="C149" s="26"/>
      <c r="D149" s="27" t="s">
        <v>811</v>
      </c>
      <c r="E149" s="25" t="s">
        <v>812</v>
      </c>
      <c r="F149" s="28" t="s">
        <v>506</v>
      </c>
      <c r="G149" s="30">
        <v>44197</v>
      </c>
      <c r="H149" s="30">
        <v>45290</v>
      </c>
      <c r="I149" s="31">
        <v>1</v>
      </c>
      <c r="J149" s="32">
        <v>3.1352000000000002</v>
      </c>
      <c r="K149" s="33"/>
    </row>
    <row r="150" spans="1:11" ht="14.25" x14ac:dyDescent="0.15">
      <c r="A150" s="19" t="str">
        <f>VLOOKUP(B150,供应商代码!B:C,2,0)</f>
        <v>S413032</v>
      </c>
      <c r="B150" s="25" t="s">
        <v>460</v>
      </c>
      <c r="C150" s="26"/>
      <c r="D150" s="27" t="s">
        <v>813</v>
      </c>
      <c r="E150" s="25" t="s">
        <v>814</v>
      </c>
      <c r="F150" s="28" t="s">
        <v>506</v>
      </c>
      <c r="G150" s="30">
        <v>44197</v>
      </c>
      <c r="H150" s="30">
        <v>45290</v>
      </c>
      <c r="I150" s="31">
        <v>1</v>
      </c>
      <c r="J150" s="32">
        <v>3.2768999999999999</v>
      </c>
      <c r="K150" s="33"/>
    </row>
    <row r="151" spans="1:11" ht="14.25" x14ac:dyDescent="0.15">
      <c r="A151" s="19" t="str">
        <f>VLOOKUP(B151,供应商代码!B:C,2,0)</f>
        <v>S413032</v>
      </c>
      <c r="B151" s="25" t="s">
        <v>460</v>
      </c>
      <c r="C151" s="26"/>
      <c r="D151" s="27" t="s">
        <v>815</v>
      </c>
      <c r="E151" s="25" t="s">
        <v>816</v>
      </c>
      <c r="F151" s="28" t="s">
        <v>506</v>
      </c>
      <c r="G151" s="30">
        <v>44197</v>
      </c>
      <c r="H151" s="30">
        <v>45290</v>
      </c>
      <c r="I151" s="31">
        <v>1</v>
      </c>
      <c r="J151" s="32">
        <v>3.2768999999999999</v>
      </c>
      <c r="K151" s="33"/>
    </row>
    <row r="152" spans="1:11" ht="14.25" x14ac:dyDescent="0.15">
      <c r="A152" s="19" t="str">
        <f>VLOOKUP(B152,供应商代码!B:C,2,0)</f>
        <v>S413032</v>
      </c>
      <c r="B152" s="25" t="s">
        <v>460</v>
      </c>
      <c r="C152" s="26"/>
      <c r="D152" s="27" t="s">
        <v>817</v>
      </c>
      <c r="E152" s="25" t="s">
        <v>818</v>
      </c>
      <c r="F152" s="28" t="s">
        <v>506</v>
      </c>
      <c r="G152" s="30">
        <v>44197</v>
      </c>
      <c r="H152" s="30">
        <v>45290</v>
      </c>
      <c r="I152" s="31">
        <v>1</v>
      </c>
      <c r="J152" s="32">
        <v>1.5676000000000001</v>
      </c>
      <c r="K152" s="33"/>
    </row>
    <row r="153" spans="1:11" ht="14.25" x14ac:dyDescent="0.15">
      <c r="A153" s="19" t="str">
        <f>VLOOKUP(B153,供应商代码!B:C,2,0)</f>
        <v>S413032</v>
      </c>
      <c r="B153" s="25" t="s">
        <v>460</v>
      </c>
      <c r="C153" s="26"/>
      <c r="D153" s="27" t="s">
        <v>819</v>
      </c>
      <c r="E153" s="25" t="s">
        <v>820</v>
      </c>
      <c r="F153" s="28" t="s">
        <v>506</v>
      </c>
      <c r="G153" s="30">
        <v>44197</v>
      </c>
      <c r="H153" s="30">
        <v>45290</v>
      </c>
      <c r="I153" s="31">
        <v>1</v>
      </c>
      <c r="J153" s="32">
        <v>1.5676000000000001</v>
      </c>
      <c r="K153" s="33"/>
    </row>
    <row r="154" spans="1:11" ht="14.25" x14ac:dyDescent="0.15">
      <c r="A154" s="19" t="str">
        <f>VLOOKUP(B154,供应商代码!B:C,2,0)</f>
        <v>S413032</v>
      </c>
      <c r="B154" s="25" t="s">
        <v>460</v>
      </c>
      <c r="C154" s="26"/>
      <c r="D154" s="27" t="s">
        <v>821</v>
      </c>
      <c r="E154" s="25" t="s">
        <v>822</v>
      </c>
      <c r="F154" s="28" t="s">
        <v>506</v>
      </c>
      <c r="G154" s="30">
        <v>44197</v>
      </c>
      <c r="H154" s="30">
        <v>45290</v>
      </c>
      <c r="I154" s="31">
        <v>1</v>
      </c>
      <c r="J154" s="32">
        <v>2.347</v>
      </c>
      <c r="K154" s="33"/>
    </row>
    <row r="155" spans="1:11" ht="14.25" x14ac:dyDescent="0.15">
      <c r="A155" s="19" t="str">
        <f>VLOOKUP(B155,供应商代码!B:C,2,0)</f>
        <v>S413032</v>
      </c>
      <c r="B155" s="25" t="s">
        <v>460</v>
      </c>
      <c r="C155" s="26"/>
      <c r="D155" s="27" t="s">
        <v>823</v>
      </c>
      <c r="E155" s="25" t="s">
        <v>824</v>
      </c>
      <c r="F155" s="28" t="s">
        <v>506</v>
      </c>
      <c r="G155" s="30">
        <v>44197</v>
      </c>
      <c r="H155" s="30">
        <v>45290</v>
      </c>
      <c r="I155" s="31">
        <v>1</v>
      </c>
      <c r="J155" s="32">
        <v>2.347</v>
      </c>
      <c r="K155" s="33"/>
    </row>
    <row r="156" spans="1:11" ht="14.25" x14ac:dyDescent="0.15">
      <c r="A156" s="19" t="str">
        <f>VLOOKUP(B156,供应商代码!B:C,2,0)</f>
        <v>S413032</v>
      </c>
      <c r="B156" s="25" t="s">
        <v>460</v>
      </c>
      <c r="C156" s="26"/>
      <c r="D156" s="27" t="s">
        <v>825</v>
      </c>
      <c r="E156" s="25" t="s">
        <v>826</v>
      </c>
      <c r="F156" s="28" t="s">
        <v>506</v>
      </c>
      <c r="G156" s="30">
        <v>44197</v>
      </c>
      <c r="H156" s="30">
        <v>45290</v>
      </c>
      <c r="I156" s="31">
        <v>1</v>
      </c>
      <c r="J156" s="32">
        <v>2.347</v>
      </c>
      <c r="K156" s="33"/>
    </row>
    <row r="157" spans="1:11" ht="14.25" x14ac:dyDescent="0.15">
      <c r="A157" s="19" t="str">
        <f>VLOOKUP(B157,供应商代码!B:C,2,0)</f>
        <v>S413032</v>
      </c>
      <c r="B157" s="25" t="s">
        <v>460</v>
      </c>
      <c r="C157" s="26"/>
      <c r="D157" s="27" t="s">
        <v>827</v>
      </c>
      <c r="E157" s="25" t="s">
        <v>828</v>
      </c>
      <c r="F157" s="28" t="s">
        <v>506</v>
      </c>
      <c r="G157" s="30">
        <v>44197</v>
      </c>
      <c r="H157" s="30">
        <v>45290</v>
      </c>
      <c r="I157" s="31">
        <v>1</v>
      </c>
      <c r="J157" s="32">
        <v>1.8391999999999999</v>
      </c>
      <c r="K157" s="33"/>
    </row>
    <row r="158" spans="1:11" ht="14.25" x14ac:dyDescent="0.15">
      <c r="A158" s="19" t="str">
        <f>VLOOKUP(B158,供应商代码!B:C,2,0)</f>
        <v>S413032</v>
      </c>
      <c r="B158" s="25" t="s">
        <v>460</v>
      </c>
      <c r="C158" s="26"/>
      <c r="D158" s="27" t="s">
        <v>829</v>
      </c>
      <c r="E158" s="25" t="s">
        <v>830</v>
      </c>
      <c r="F158" s="28" t="s">
        <v>506</v>
      </c>
      <c r="G158" s="30">
        <v>44197</v>
      </c>
      <c r="H158" s="30">
        <v>45290</v>
      </c>
      <c r="I158" s="31">
        <v>1</v>
      </c>
      <c r="J158" s="32">
        <v>2.4621</v>
      </c>
      <c r="K158" s="33"/>
    </row>
    <row r="159" spans="1:11" ht="14.25" x14ac:dyDescent="0.15">
      <c r="A159" s="19" t="str">
        <f>VLOOKUP(B159,供应商代码!B:C,2,0)</f>
        <v>S413032</v>
      </c>
      <c r="B159" s="25" t="s">
        <v>460</v>
      </c>
      <c r="C159" s="26"/>
      <c r="D159" s="27" t="s">
        <v>831</v>
      </c>
      <c r="E159" s="25" t="s">
        <v>832</v>
      </c>
      <c r="F159" s="28" t="s">
        <v>506</v>
      </c>
      <c r="G159" s="30">
        <v>44197</v>
      </c>
      <c r="H159" s="30">
        <v>45290</v>
      </c>
      <c r="I159" s="31">
        <v>1</v>
      </c>
      <c r="J159" s="32">
        <v>4.6726000000000001</v>
      </c>
      <c r="K159" s="33"/>
    </row>
    <row r="160" spans="1:11" ht="14.25" x14ac:dyDescent="0.15">
      <c r="A160" s="19" t="str">
        <f>VLOOKUP(B160,供应商代码!B:C,2,0)</f>
        <v>S413032</v>
      </c>
      <c r="B160" s="25" t="s">
        <v>460</v>
      </c>
      <c r="C160" s="26"/>
      <c r="D160" s="27" t="s">
        <v>833</v>
      </c>
      <c r="E160" s="25" t="s">
        <v>834</v>
      </c>
      <c r="F160" s="28" t="s">
        <v>506</v>
      </c>
      <c r="G160" s="30">
        <v>44197</v>
      </c>
      <c r="H160" s="30">
        <v>45290</v>
      </c>
      <c r="I160" s="31">
        <v>1</v>
      </c>
      <c r="J160" s="32">
        <v>3.7976999999999999</v>
      </c>
      <c r="K160" s="33"/>
    </row>
    <row r="161" spans="1:11" ht="14.25" x14ac:dyDescent="0.15">
      <c r="A161" s="19" t="str">
        <f>VLOOKUP(B161,供应商代码!B:C,2,0)</f>
        <v>S413032</v>
      </c>
      <c r="B161" s="25" t="s">
        <v>460</v>
      </c>
      <c r="C161" s="26"/>
      <c r="D161" s="27" t="s">
        <v>835</v>
      </c>
      <c r="E161" s="25" t="s">
        <v>836</v>
      </c>
      <c r="F161" s="28" t="s">
        <v>506</v>
      </c>
      <c r="G161" s="30">
        <v>44197</v>
      </c>
      <c r="H161" s="30">
        <v>45290</v>
      </c>
      <c r="I161" s="31">
        <v>1</v>
      </c>
      <c r="J161" s="32">
        <v>2.5714000000000001</v>
      </c>
      <c r="K161" s="33"/>
    </row>
    <row r="162" spans="1:11" ht="14.25" x14ac:dyDescent="0.15">
      <c r="A162" s="19" t="str">
        <f>VLOOKUP(B162,供应商代码!B:C,2,0)</f>
        <v>S413032</v>
      </c>
      <c r="B162" s="25" t="s">
        <v>460</v>
      </c>
      <c r="C162" s="26"/>
      <c r="D162" s="27" t="s">
        <v>837</v>
      </c>
      <c r="E162" s="25" t="s">
        <v>838</v>
      </c>
      <c r="F162" s="28" t="s">
        <v>506</v>
      </c>
      <c r="G162" s="30">
        <v>44197</v>
      </c>
      <c r="H162" s="30">
        <v>45290</v>
      </c>
      <c r="I162" s="31">
        <v>1</v>
      </c>
      <c r="J162" s="32">
        <v>1.8652</v>
      </c>
      <c r="K162" s="33"/>
    </row>
    <row r="163" spans="1:11" ht="14.25" x14ac:dyDescent="0.15">
      <c r="A163" s="19" t="str">
        <f>VLOOKUP(B163,供应商代码!B:C,2,0)</f>
        <v>S413032</v>
      </c>
      <c r="B163" s="25" t="s">
        <v>460</v>
      </c>
      <c r="C163" s="26"/>
      <c r="D163" s="27" t="s">
        <v>839</v>
      </c>
      <c r="E163" s="25" t="s">
        <v>840</v>
      </c>
      <c r="F163" s="28" t="s">
        <v>506</v>
      </c>
      <c r="G163" s="30">
        <v>44197</v>
      </c>
      <c r="H163" s="30">
        <v>45290</v>
      </c>
      <c r="I163" s="31">
        <v>1</v>
      </c>
      <c r="J163" s="32">
        <v>1.8652</v>
      </c>
      <c r="K163" s="33"/>
    </row>
    <row r="164" spans="1:11" ht="14.25" x14ac:dyDescent="0.15">
      <c r="A164" s="19" t="str">
        <f>VLOOKUP(B164,供应商代码!B:C,2,0)</f>
        <v>S413032</v>
      </c>
      <c r="B164" s="25" t="s">
        <v>460</v>
      </c>
      <c r="C164" s="26"/>
      <c r="D164" s="27" t="s">
        <v>841</v>
      </c>
      <c r="E164" s="25" t="s">
        <v>842</v>
      </c>
      <c r="F164" s="28" t="s">
        <v>506</v>
      </c>
      <c r="G164" s="30">
        <v>44197</v>
      </c>
      <c r="H164" s="30">
        <v>45290</v>
      </c>
      <c r="I164" s="31">
        <v>1</v>
      </c>
      <c r="J164" s="32">
        <v>3.5626000000000002</v>
      </c>
      <c r="K164" s="33"/>
    </row>
    <row r="165" spans="1:11" ht="14.25" x14ac:dyDescent="0.15">
      <c r="A165" s="19" t="str">
        <f>VLOOKUP(B165,供应商代码!B:C,2,0)</f>
        <v>S413032</v>
      </c>
      <c r="B165" s="25" t="s">
        <v>460</v>
      </c>
      <c r="C165" s="26"/>
      <c r="D165" s="27" t="s">
        <v>843</v>
      </c>
      <c r="E165" s="25" t="s">
        <v>844</v>
      </c>
      <c r="F165" s="28" t="s">
        <v>506</v>
      </c>
      <c r="G165" s="30">
        <v>44197</v>
      </c>
      <c r="H165" s="30">
        <v>45290</v>
      </c>
      <c r="I165" s="31">
        <v>1</v>
      </c>
      <c r="J165" s="32">
        <v>3.3239000000000001</v>
      </c>
      <c r="K165" s="33"/>
    </row>
    <row r="166" spans="1:11" ht="14.25" x14ac:dyDescent="0.15">
      <c r="A166" s="19" t="str">
        <f>VLOOKUP(B166,供应商代码!B:C,2,0)</f>
        <v>S413032</v>
      </c>
      <c r="B166" s="25" t="s">
        <v>460</v>
      </c>
      <c r="C166" s="26"/>
      <c r="D166" s="27" t="s">
        <v>845</v>
      </c>
      <c r="E166" s="25" t="s">
        <v>846</v>
      </c>
      <c r="F166" s="28" t="s">
        <v>506</v>
      </c>
      <c r="G166" s="30">
        <v>44197</v>
      </c>
      <c r="H166" s="30">
        <v>45290</v>
      </c>
      <c r="I166" s="31">
        <v>1</v>
      </c>
      <c r="J166" s="32">
        <v>3.6168</v>
      </c>
      <c r="K166" s="33"/>
    </row>
    <row r="167" spans="1:11" ht="14.25" x14ac:dyDescent="0.15">
      <c r="A167" s="19" t="str">
        <f>VLOOKUP(B167,供应商代码!B:C,2,0)</f>
        <v>S413032</v>
      </c>
      <c r="B167" s="25" t="s">
        <v>460</v>
      </c>
      <c r="C167" s="26"/>
      <c r="D167" s="27" t="s">
        <v>847</v>
      </c>
      <c r="E167" s="25" t="s">
        <v>848</v>
      </c>
      <c r="F167" s="28" t="s">
        <v>506</v>
      </c>
      <c r="G167" s="30">
        <v>44197</v>
      </c>
      <c r="H167" s="30">
        <v>45290</v>
      </c>
      <c r="I167" s="31">
        <v>1</v>
      </c>
      <c r="J167" s="32">
        <v>2.8193999999999999</v>
      </c>
      <c r="K167" s="33"/>
    </row>
    <row r="168" spans="1:11" ht="14.25" x14ac:dyDescent="0.15">
      <c r="A168" s="19" t="str">
        <f>VLOOKUP(B168,供应商代码!B:C,2,0)</f>
        <v>S413032</v>
      </c>
      <c r="B168" s="25" t="s">
        <v>460</v>
      </c>
      <c r="C168" s="26"/>
      <c r="D168" s="27" t="s">
        <v>849</v>
      </c>
      <c r="E168" s="25" t="s">
        <v>850</v>
      </c>
      <c r="F168" s="28" t="s">
        <v>506</v>
      </c>
      <c r="G168" s="30">
        <v>44197</v>
      </c>
      <c r="H168" s="30">
        <v>45290</v>
      </c>
      <c r="I168" s="31">
        <v>1</v>
      </c>
      <c r="J168" s="32">
        <v>2.6777000000000002</v>
      </c>
      <c r="K168" s="33"/>
    </row>
    <row r="169" spans="1:11" ht="14.25" x14ac:dyDescent="0.15">
      <c r="A169" s="19" t="str">
        <f>VLOOKUP(B169,供应商代码!B:C,2,0)</f>
        <v>S413032</v>
      </c>
      <c r="B169" s="25" t="s">
        <v>460</v>
      </c>
      <c r="C169" s="26"/>
      <c r="D169" s="27" t="s">
        <v>851</v>
      </c>
      <c r="E169" s="25" t="s">
        <v>852</v>
      </c>
      <c r="F169" s="28" t="s">
        <v>506</v>
      </c>
      <c r="G169" s="30">
        <v>44197</v>
      </c>
      <c r="H169" s="30">
        <v>45290</v>
      </c>
      <c r="I169" s="31">
        <v>1</v>
      </c>
      <c r="J169" s="32">
        <v>2.5966</v>
      </c>
      <c r="K169" s="33"/>
    </row>
    <row r="170" spans="1:11" ht="14.25" x14ac:dyDescent="0.15">
      <c r="A170" s="19" t="str">
        <f>VLOOKUP(B170,供应商代码!B:C,2,0)</f>
        <v>S413032</v>
      </c>
      <c r="B170" s="25" t="s">
        <v>460</v>
      </c>
      <c r="C170" s="26"/>
      <c r="D170" s="27" t="s">
        <v>853</v>
      </c>
      <c r="E170" s="25" t="s">
        <v>854</v>
      </c>
      <c r="F170" s="28" t="s">
        <v>506</v>
      </c>
      <c r="G170" s="30">
        <v>44197</v>
      </c>
      <c r="H170" s="30">
        <v>45290</v>
      </c>
      <c r="I170" s="31">
        <v>1</v>
      </c>
      <c r="J170" s="32">
        <v>2.5872000000000002</v>
      </c>
      <c r="K170" s="33"/>
    </row>
    <row r="171" spans="1:11" ht="14.25" x14ac:dyDescent="0.15">
      <c r="A171" s="19" t="str">
        <f>VLOOKUP(B171,供应商代码!B:C,2,0)</f>
        <v>S413032</v>
      </c>
      <c r="B171" s="25" t="s">
        <v>460</v>
      </c>
      <c r="C171" s="26"/>
      <c r="D171" s="27" t="s">
        <v>855</v>
      </c>
      <c r="E171" s="25" t="s">
        <v>856</v>
      </c>
      <c r="F171" s="28" t="s">
        <v>506</v>
      </c>
      <c r="G171" s="30">
        <v>44197</v>
      </c>
      <c r="H171" s="30">
        <v>45290</v>
      </c>
      <c r="I171" s="31">
        <v>1</v>
      </c>
      <c r="J171" s="32">
        <v>2.5872000000000002</v>
      </c>
      <c r="K171" s="33"/>
    </row>
    <row r="172" spans="1:11" ht="14.25" x14ac:dyDescent="0.15">
      <c r="A172" s="19" t="str">
        <f>VLOOKUP(B172,供应商代码!B:C,2,0)</f>
        <v>S413032</v>
      </c>
      <c r="B172" s="25" t="s">
        <v>460</v>
      </c>
      <c r="C172" s="26"/>
      <c r="D172" s="27" t="s">
        <v>857</v>
      </c>
      <c r="E172" s="25" t="s">
        <v>858</v>
      </c>
      <c r="F172" s="28" t="s">
        <v>506</v>
      </c>
      <c r="G172" s="30">
        <v>44197</v>
      </c>
      <c r="H172" s="30">
        <v>45290</v>
      </c>
      <c r="I172" s="31">
        <v>1</v>
      </c>
      <c r="J172" s="32">
        <v>2.8281999999999998</v>
      </c>
      <c r="K172" s="33"/>
    </row>
    <row r="173" spans="1:11" ht="14.25" x14ac:dyDescent="0.15">
      <c r="A173" s="19" t="str">
        <f>VLOOKUP(B173,供应商代码!B:C,2,0)</f>
        <v>S413032</v>
      </c>
      <c r="B173" s="25" t="s">
        <v>460</v>
      </c>
      <c r="C173" s="26"/>
      <c r="D173" s="27" t="s">
        <v>859</v>
      </c>
      <c r="E173" s="25" t="s">
        <v>860</v>
      </c>
      <c r="F173" s="28" t="s">
        <v>506</v>
      </c>
      <c r="G173" s="30">
        <v>44197</v>
      </c>
      <c r="H173" s="30">
        <v>45290</v>
      </c>
      <c r="I173" s="31">
        <v>1</v>
      </c>
      <c r="J173" s="32">
        <v>2.8281999999999998</v>
      </c>
      <c r="K173" s="33"/>
    </row>
    <row r="174" spans="1:11" ht="14.25" x14ac:dyDescent="0.15">
      <c r="A174" s="19" t="str">
        <f>VLOOKUP(B174,供应商代码!B:C,2,0)</f>
        <v>S413032</v>
      </c>
      <c r="B174" s="25" t="s">
        <v>460</v>
      </c>
      <c r="C174" s="26"/>
      <c r="D174" s="27" t="s">
        <v>861</v>
      </c>
      <c r="E174" s="25" t="s">
        <v>862</v>
      </c>
      <c r="F174" s="28" t="s">
        <v>506</v>
      </c>
      <c r="G174" s="30">
        <v>44197</v>
      </c>
      <c r="H174" s="30">
        <v>45290</v>
      </c>
      <c r="I174" s="31">
        <v>1</v>
      </c>
      <c r="J174" s="32">
        <v>1.8319000000000001</v>
      </c>
      <c r="K174" s="33"/>
    </row>
    <row r="175" spans="1:11" ht="14.25" x14ac:dyDescent="0.15">
      <c r="A175" s="19" t="str">
        <f>VLOOKUP(B175,供应商代码!B:C,2,0)</f>
        <v>S413032</v>
      </c>
      <c r="B175" s="25" t="s">
        <v>460</v>
      </c>
      <c r="C175" s="26"/>
      <c r="D175" s="27" t="s">
        <v>863</v>
      </c>
      <c r="E175" s="25" t="s">
        <v>864</v>
      </c>
      <c r="F175" s="28" t="s">
        <v>506</v>
      </c>
      <c r="G175" s="30">
        <v>44197</v>
      </c>
      <c r="H175" s="30">
        <v>45290</v>
      </c>
      <c r="I175" s="31">
        <v>1</v>
      </c>
      <c r="J175" s="32">
        <v>1.8319000000000001</v>
      </c>
      <c r="K175" s="33"/>
    </row>
    <row r="176" spans="1:11" ht="14.25" x14ac:dyDescent="0.15">
      <c r="A176" s="19" t="str">
        <f>VLOOKUP(B176,供应商代码!B:C,2,0)</f>
        <v>S413032</v>
      </c>
      <c r="B176" s="25" t="s">
        <v>460</v>
      </c>
      <c r="C176" s="26"/>
      <c r="D176" s="27" t="s">
        <v>865</v>
      </c>
      <c r="E176" s="25" t="s">
        <v>866</v>
      </c>
      <c r="F176" s="28" t="s">
        <v>506</v>
      </c>
      <c r="G176" s="30">
        <v>44197</v>
      </c>
      <c r="H176" s="30">
        <v>45290</v>
      </c>
      <c r="I176" s="31">
        <v>1</v>
      </c>
      <c r="J176" s="32">
        <v>0.48670000000000002</v>
      </c>
      <c r="K176" s="33"/>
    </row>
    <row r="177" spans="1:11" ht="14.25" x14ac:dyDescent="0.15">
      <c r="A177" s="19" t="str">
        <f>VLOOKUP(B177,供应商代码!B:C,2,0)</f>
        <v>S413032</v>
      </c>
      <c r="B177" s="25" t="s">
        <v>460</v>
      </c>
      <c r="C177" s="26"/>
      <c r="D177" s="27" t="s">
        <v>867</v>
      </c>
      <c r="E177" s="25" t="s">
        <v>868</v>
      </c>
      <c r="F177" s="28" t="s">
        <v>506</v>
      </c>
      <c r="G177" s="30">
        <v>44197</v>
      </c>
      <c r="H177" s="30">
        <v>45290</v>
      </c>
      <c r="I177" s="31">
        <v>1</v>
      </c>
      <c r="J177" s="32">
        <v>1.1847000000000001</v>
      </c>
      <c r="K177" s="33"/>
    </row>
    <row r="178" spans="1:11" ht="14.25" x14ac:dyDescent="0.15">
      <c r="A178" s="19" t="str">
        <f>VLOOKUP(B178,供应商代码!B:C,2,0)</f>
        <v>S413032</v>
      </c>
      <c r="B178" s="25" t="s">
        <v>460</v>
      </c>
      <c r="C178" s="26"/>
      <c r="D178" s="27" t="s">
        <v>869</v>
      </c>
      <c r="E178" s="25" t="s">
        <v>870</v>
      </c>
      <c r="F178" s="28" t="s">
        <v>506</v>
      </c>
      <c r="G178" s="30">
        <v>44197</v>
      </c>
      <c r="H178" s="30">
        <v>45290</v>
      </c>
      <c r="I178" s="31">
        <v>1</v>
      </c>
      <c r="J178" s="32">
        <v>2.0781000000000001</v>
      </c>
      <c r="K178" s="33"/>
    </row>
    <row r="179" spans="1:11" ht="14.25" x14ac:dyDescent="0.15">
      <c r="A179" s="19" t="str">
        <f>VLOOKUP(B179,供应商代码!B:C,2,0)</f>
        <v>S413032</v>
      </c>
      <c r="B179" s="25" t="s">
        <v>460</v>
      </c>
      <c r="C179" s="26"/>
      <c r="D179" s="27" t="s">
        <v>871</v>
      </c>
      <c r="E179" s="25" t="s">
        <v>872</v>
      </c>
      <c r="F179" s="28" t="s">
        <v>506</v>
      </c>
      <c r="G179" s="30">
        <v>44197</v>
      </c>
      <c r="H179" s="30">
        <v>45290</v>
      </c>
      <c r="I179" s="31">
        <v>1</v>
      </c>
      <c r="J179" s="32">
        <v>2.3957999999999999</v>
      </c>
      <c r="K179" s="33"/>
    </row>
    <row r="180" spans="1:11" ht="14.25" x14ac:dyDescent="0.15">
      <c r="A180" s="19" t="str">
        <f>VLOOKUP(B180,供应商代码!B:C,2,0)</f>
        <v>S413032</v>
      </c>
      <c r="B180" s="25" t="s">
        <v>460</v>
      </c>
      <c r="C180" s="26"/>
      <c r="D180" s="27" t="s">
        <v>873</v>
      </c>
      <c r="E180" s="25" t="s">
        <v>874</v>
      </c>
      <c r="F180" s="28" t="s">
        <v>506</v>
      </c>
      <c r="G180" s="30">
        <v>44197</v>
      </c>
      <c r="H180" s="30">
        <v>45290</v>
      </c>
      <c r="I180" s="31">
        <v>1</v>
      </c>
      <c r="J180" s="32">
        <v>2.0781000000000001</v>
      </c>
      <c r="K180" s="33"/>
    </row>
    <row r="181" spans="1:11" ht="14.25" x14ac:dyDescent="0.15">
      <c r="A181" s="19" t="str">
        <f>VLOOKUP(B181,供应商代码!B:C,2,0)</f>
        <v>S413032</v>
      </c>
      <c r="B181" s="25" t="s">
        <v>460</v>
      </c>
      <c r="C181" s="26"/>
      <c r="D181" s="27" t="s">
        <v>875</v>
      </c>
      <c r="E181" s="25" t="s">
        <v>876</v>
      </c>
      <c r="F181" s="28" t="s">
        <v>506</v>
      </c>
      <c r="G181" s="30">
        <v>44197</v>
      </c>
      <c r="H181" s="30">
        <v>45290</v>
      </c>
      <c r="I181" s="31">
        <v>1</v>
      </c>
      <c r="J181" s="32">
        <v>2.0781000000000001</v>
      </c>
      <c r="K181" s="33"/>
    </row>
    <row r="182" spans="1:11" ht="14.25" x14ac:dyDescent="0.15">
      <c r="A182" s="19" t="str">
        <f>VLOOKUP(B182,供应商代码!B:C,2,0)</f>
        <v>S413032</v>
      </c>
      <c r="B182" s="25" t="s">
        <v>460</v>
      </c>
      <c r="C182" s="26"/>
      <c r="D182" s="27" t="s">
        <v>877</v>
      </c>
      <c r="E182" s="25" t="s">
        <v>878</v>
      </c>
      <c r="F182" s="28" t="s">
        <v>506</v>
      </c>
      <c r="G182" s="30">
        <v>44197</v>
      </c>
      <c r="H182" s="30">
        <v>45290</v>
      </c>
      <c r="I182" s="31">
        <v>1</v>
      </c>
      <c r="J182" s="32">
        <v>2.3957999999999999</v>
      </c>
      <c r="K182" s="33"/>
    </row>
    <row r="183" spans="1:11" ht="14.25" x14ac:dyDescent="0.15">
      <c r="A183" s="19" t="str">
        <f>VLOOKUP(B183,供应商代码!B:C,2,0)</f>
        <v>S413032</v>
      </c>
      <c r="B183" s="25" t="s">
        <v>460</v>
      </c>
      <c r="C183" s="26"/>
      <c r="D183" s="27" t="s">
        <v>879</v>
      </c>
      <c r="E183" s="25" t="s">
        <v>880</v>
      </c>
      <c r="F183" s="28" t="s">
        <v>506</v>
      </c>
      <c r="G183" s="30">
        <v>44197</v>
      </c>
      <c r="H183" s="30">
        <v>45290</v>
      </c>
      <c r="I183" s="31">
        <v>1</v>
      </c>
      <c r="J183" s="32">
        <v>2.0781000000000001</v>
      </c>
      <c r="K183" s="33"/>
    </row>
    <row r="184" spans="1:11" ht="14.25" x14ac:dyDescent="0.15">
      <c r="A184" s="19" t="str">
        <f>VLOOKUP(B184,供应商代码!B:C,2,0)</f>
        <v>S413032</v>
      </c>
      <c r="B184" s="25" t="s">
        <v>460</v>
      </c>
      <c r="C184" s="26"/>
      <c r="D184" s="27" t="s">
        <v>881</v>
      </c>
      <c r="E184" s="25" t="s">
        <v>882</v>
      </c>
      <c r="F184" s="28" t="s">
        <v>506</v>
      </c>
      <c r="G184" s="30">
        <v>44197</v>
      </c>
      <c r="H184" s="30">
        <v>45290</v>
      </c>
      <c r="I184" s="31">
        <v>1</v>
      </c>
      <c r="J184" s="32">
        <v>0.64600000000000002</v>
      </c>
      <c r="K184" s="33"/>
    </row>
    <row r="185" spans="1:11" ht="14.25" x14ac:dyDescent="0.15">
      <c r="A185" s="19" t="str">
        <f>VLOOKUP(B185,供应商代码!B:C,2,0)</f>
        <v>S413032</v>
      </c>
      <c r="B185" s="25" t="s">
        <v>460</v>
      </c>
      <c r="C185" s="26"/>
      <c r="D185" s="27" t="s">
        <v>883</v>
      </c>
      <c r="E185" s="25" t="s">
        <v>884</v>
      </c>
      <c r="F185" s="28" t="s">
        <v>506</v>
      </c>
      <c r="G185" s="30">
        <v>44197</v>
      </c>
      <c r="H185" s="30">
        <v>45290</v>
      </c>
      <c r="I185" s="31">
        <v>1</v>
      </c>
      <c r="J185" s="32">
        <v>0.49559999999999998</v>
      </c>
      <c r="K185" s="33"/>
    </row>
    <row r="186" spans="1:11" ht="14.25" x14ac:dyDescent="0.15">
      <c r="A186" s="19" t="str">
        <f>VLOOKUP(B186,供应商代码!B:C,2,0)</f>
        <v>S413032</v>
      </c>
      <c r="B186" s="25" t="s">
        <v>460</v>
      </c>
      <c r="C186" s="26"/>
      <c r="D186" s="27" t="s">
        <v>885</v>
      </c>
      <c r="E186" s="25" t="s">
        <v>886</v>
      </c>
      <c r="F186" s="28" t="s">
        <v>506</v>
      </c>
      <c r="G186" s="30">
        <v>44197</v>
      </c>
      <c r="H186" s="30">
        <v>45290</v>
      </c>
      <c r="I186" s="31">
        <v>1</v>
      </c>
      <c r="J186" s="32">
        <v>0.64600000000000002</v>
      </c>
      <c r="K186" s="33"/>
    </row>
    <row r="187" spans="1:11" ht="14.25" x14ac:dyDescent="0.15">
      <c r="A187" s="19" t="str">
        <f>VLOOKUP(B187,供应商代码!B:C,2,0)</f>
        <v>S413032</v>
      </c>
      <c r="B187" s="25" t="s">
        <v>460</v>
      </c>
      <c r="C187" s="26"/>
      <c r="D187" s="27" t="s">
        <v>887</v>
      </c>
      <c r="E187" s="25" t="s">
        <v>888</v>
      </c>
      <c r="F187" s="28" t="s">
        <v>506</v>
      </c>
      <c r="G187" s="30">
        <v>44197</v>
      </c>
      <c r="H187" s="30">
        <v>45290</v>
      </c>
      <c r="I187" s="31">
        <v>1</v>
      </c>
      <c r="J187" s="32">
        <v>0.49559999999999998</v>
      </c>
      <c r="K187" s="33"/>
    </row>
    <row r="188" spans="1:11" ht="14.25" x14ac:dyDescent="0.15">
      <c r="A188" s="19" t="str">
        <f>VLOOKUP(B188,供应商代码!B:C,2,0)</f>
        <v>S413032</v>
      </c>
      <c r="B188" s="25" t="s">
        <v>460</v>
      </c>
      <c r="C188" s="26"/>
      <c r="D188" s="27" t="s">
        <v>889</v>
      </c>
      <c r="E188" s="25" t="s">
        <v>890</v>
      </c>
      <c r="F188" s="28" t="s">
        <v>506</v>
      </c>
      <c r="G188" s="30">
        <v>44197</v>
      </c>
      <c r="H188" s="30">
        <v>45290</v>
      </c>
      <c r="I188" s="31">
        <v>1</v>
      </c>
      <c r="J188" s="32">
        <v>1.0563</v>
      </c>
      <c r="K188" s="33"/>
    </row>
    <row r="189" spans="1:11" ht="14.25" x14ac:dyDescent="0.15">
      <c r="A189" s="19" t="str">
        <f>VLOOKUP(B189,供应商代码!B:C,2,0)</f>
        <v>S413032</v>
      </c>
      <c r="B189" s="25" t="s">
        <v>460</v>
      </c>
      <c r="C189" s="26"/>
      <c r="D189" s="27" t="s">
        <v>891</v>
      </c>
      <c r="E189" s="25" t="s">
        <v>892</v>
      </c>
      <c r="F189" s="28" t="s">
        <v>506</v>
      </c>
      <c r="G189" s="30">
        <v>44197</v>
      </c>
      <c r="H189" s="30">
        <v>45290</v>
      </c>
      <c r="I189" s="31">
        <v>1</v>
      </c>
      <c r="J189" s="32">
        <v>2.2978999999999998</v>
      </c>
      <c r="K189" s="33"/>
    </row>
    <row r="190" spans="1:11" ht="14.25" x14ac:dyDescent="0.15">
      <c r="A190" s="19" t="str">
        <f>VLOOKUP(B190,供应商代码!B:C,2,0)</f>
        <v>S413032</v>
      </c>
      <c r="B190" s="25" t="s">
        <v>460</v>
      </c>
      <c r="C190" s="26"/>
      <c r="D190" s="27" t="s">
        <v>893</v>
      </c>
      <c r="E190" s="25" t="s">
        <v>894</v>
      </c>
      <c r="F190" s="28" t="s">
        <v>506</v>
      </c>
      <c r="G190" s="30">
        <v>44197</v>
      </c>
      <c r="H190" s="30">
        <v>45290</v>
      </c>
      <c r="I190" s="31">
        <v>1</v>
      </c>
      <c r="J190" s="32">
        <v>4.0289999999999999</v>
      </c>
      <c r="K190" s="33"/>
    </row>
    <row r="191" spans="1:11" ht="14.25" x14ac:dyDescent="0.15">
      <c r="A191" s="19" t="str">
        <f>VLOOKUP(B191,供应商代码!B:C,2,0)</f>
        <v>S413032</v>
      </c>
      <c r="B191" s="25" t="s">
        <v>460</v>
      </c>
      <c r="C191" s="26"/>
      <c r="D191" s="27" t="s">
        <v>895</v>
      </c>
      <c r="E191" s="25" t="s">
        <v>896</v>
      </c>
      <c r="F191" s="28" t="s">
        <v>506</v>
      </c>
      <c r="G191" s="30">
        <v>44197</v>
      </c>
      <c r="H191" s="30">
        <v>45290</v>
      </c>
      <c r="I191" s="31">
        <v>1</v>
      </c>
      <c r="J191" s="32">
        <v>1.6843999999999999</v>
      </c>
      <c r="K191" s="33"/>
    </row>
    <row r="192" spans="1:11" ht="14.25" x14ac:dyDescent="0.15">
      <c r="A192" s="19" t="str">
        <f>VLOOKUP(B192,供应商代码!B:C,2,0)</f>
        <v>S413032</v>
      </c>
      <c r="B192" s="25" t="s">
        <v>460</v>
      </c>
      <c r="C192" s="26"/>
      <c r="D192" s="27" t="s">
        <v>897</v>
      </c>
      <c r="E192" s="25" t="s">
        <v>898</v>
      </c>
      <c r="F192" s="28" t="s">
        <v>506</v>
      </c>
      <c r="G192" s="30">
        <v>44197</v>
      </c>
      <c r="H192" s="30">
        <v>45290</v>
      </c>
      <c r="I192" s="31">
        <v>1</v>
      </c>
      <c r="J192" s="32">
        <v>1.8109</v>
      </c>
      <c r="K192" s="33"/>
    </row>
    <row r="193" spans="1:11" ht="14.25" x14ac:dyDescent="0.15">
      <c r="A193" s="19" t="str">
        <f>VLOOKUP(B193,供应商代码!B:C,2,0)</f>
        <v>S413032</v>
      </c>
      <c r="B193" s="25" t="s">
        <v>460</v>
      </c>
      <c r="C193" s="26"/>
      <c r="D193" s="27" t="s">
        <v>899</v>
      </c>
      <c r="E193" s="25" t="s">
        <v>900</v>
      </c>
      <c r="F193" s="28" t="s">
        <v>506</v>
      </c>
      <c r="G193" s="30">
        <v>44197</v>
      </c>
      <c r="H193" s="30">
        <v>45290</v>
      </c>
      <c r="I193" s="31">
        <v>1</v>
      </c>
      <c r="J193" s="32">
        <v>1.1847000000000001</v>
      </c>
      <c r="K193" s="33"/>
    </row>
    <row r="194" spans="1:11" ht="14.25" x14ac:dyDescent="0.15">
      <c r="A194" s="19" t="str">
        <f>VLOOKUP(B194,供应商代码!B:C,2,0)</f>
        <v>S413032</v>
      </c>
      <c r="B194" s="25" t="s">
        <v>460</v>
      </c>
      <c r="C194" s="26"/>
      <c r="D194" s="27" t="s">
        <v>901</v>
      </c>
      <c r="E194" s="25" t="s">
        <v>902</v>
      </c>
      <c r="F194" s="28" t="s">
        <v>506</v>
      </c>
      <c r="G194" s="30">
        <v>44197</v>
      </c>
      <c r="H194" s="30">
        <v>45290</v>
      </c>
      <c r="I194" s="31">
        <v>1</v>
      </c>
      <c r="J194" s="32">
        <v>1.6553</v>
      </c>
      <c r="K194" s="33"/>
    </row>
    <row r="195" spans="1:11" ht="14.25" x14ac:dyDescent="0.15">
      <c r="A195" s="19" t="str">
        <f>VLOOKUP(B195,供应商代码!B:C,2,0)</f>
        <v>S413032</v>
      </c>
      <c r="B195" s="25" t="s">
        <v>460</v>
      </c>
      <c r="C195" s="26"/>
      <c r="D195" s="27" t="s">
        <v>903</v>
      </c>
      <c r="E195" s="25" t="s">
        <v>904</v>
      </c>
      <c r="F195" s="28" t="s">
        <v>506</v>
      </c>
      <c r="G195" s="30">
        <v>44197</v>
      </c>
      <c r="H195" s="30">
        <v>45290</v>
      </c>
      <c r="I195" s="31">
        <v>1</v>
      </c>
      <c r="J195" s="32">
        <v>1.1829000000000001</v>
      </c>
      <c r="K195" s="33"/>
    </row>
    <row r="196" spans="1:11" ht="14.25" x14ac:dyDescent="0.15">
      <c r="A196" s="19" t="str">
        <f>VLOOKUP(B196,供应商代码!B:C,2,0)</f>
        <v>S413032</v>
      </c>
      <c r="B196" s="25" t="s">
        <v>460</v>
      </c>
      <c r="C196" s="26"/>
      <c r="D196" s="27" t="s">
        <v>905</v>
      </c>
      <c r="E196" s="25" t="s">
        <v>906</v>
      </c>
      <c r="F196" s="28" t="s">
        <v>506</v>
      </c>
      <c r="G196" s="30">
        <v>44197</v>
      </c>
      <c r="H196" s="30">
        <v>45290</v>
      </c>
      <c r="I196" s="31">
        <v>1</v>
      </c>
      <c r="J196" s="32">
        <v>2.1716000000000002</v>
      </c>
      <c r="K196" s="33"/>
    </row>
    <row r="197" spans="1:11" ht="14.25" x14ac:dyDescent="0.15">
      <c r="A197" s="19" t="str">
        <f>VLOOKUP(B197,供应商代码!B:C,2,0)</f>
        <v>S413032</v>
      </c>
      <c r="B197" s="25" t="s">
        <v>460</v>
      </c>
      <c r="C197" s="26"/>
      <c r="D197" s="27" t="s">
        <v>907</v>
      </c>
      <c r="E197" s="25" t="s">
        <v>908</v>
      </c>
      <c r="F197" s="28" t="s">
        <v>506</v>
      </c>
      <c r="G197" s="30">
        <v>44197</v>
      </c>
      <c r="H197" s="30">
        <v>45290</v>
      </c>
      <c r="I197" s="31">
        <v>1</v>
      </c>
      <c r="J197" s="32">
        <v>1.9591000000000001</v>
      </c>
      <c r="K197" s="33"/>
    </row>
    <row r="198" spans="1:11" ht="14.25" x14ac:dyDescent="0.15">
      <c r="A198" s="19" t="str">
        <f>VLOOKUP(B198,供应商代码!B:C,2,0)</f>
        <v>S413032</v>
      </c>
      <c r="B198" s="25" t="s">
        <v>460</v>
      </c>
      <c r="C198" s="26"/>
      <c r="D198" s="27" t="s">
        <v>909</v>
      </c>
      <c r="E198" s="25" t="s">
        <v>910</v>
      </c>
      <c r="F198" s="28" t="s">
        <v>506</v>
      </c>
      <c r="G198" s="30">
        <v>44197</v>
      </c>
      <c r="H198" s="30">
        <v>45290</v>
      </c>
      <c r="I198" s="31">
        <v>1</v>
      </c>
      <c r="J198" s="32">
        <v>3.6429999999999998</v>
      </c>
      <c r="K198" s="33"/>
    </row>
    <row r="199" spans="1:11" ht="14.25" x14ac:dyDescent="0.15">
      <c r="A199" s="19" t="str">
        <f>VLOOKUP(B199,供应商代码!B:C,2,0)</f>
        <v>S413032</v>
      </c>
      <c r="B199" s="25" t="s">
        <v>460</v>
      </c>
      <c r="C199" s="26"/>
      <c r="D199" s="27" t="s">
        <v>911</v>
      </c>
      <c r="E199" s="25" t="s">
        <v>912</v>
      </c>
      <c r="F199" s="28" t="s">
        <v>506</v>
      </c>
      <c r="G199" s="30">
        <v>44197</v>
      </c>
      <c r="H199" s="30">
        <v>45290</v>
      </c>
      <c r="I199" s="31">
        <v>1</v>
      </c>
      <c r="J199" s="32">
        <v>3.6429999999999998</v>
      </c>
      <c r="K199" s="33"/>
    </row>
    <row r="200" spans="1:11" ht="14.25" x14ac:dyDescent="0.15">
      <c r="A200" s="19" t="str">
        <f>VLOOKUP(B200,供应商代码!B:C,2,0)</f>
        <v>S413132</v>
      </c>
      <c r="B200" s="25" t="s">
        <v>913</v>
      </c>
      <c r="C200" s="26"/>
      <c r="D200" s="27" t="s">
        <v>914</v>
      </c>
      <c r="E200" s="25" t="s">
        <v>915</v>
      </c>
      <c r="F200" s="28" t="s">
        <v>506</v>
      </c>
      <c r="G200" s="30">
        <v>44562</v>
      </c>
      <c r="H200" s="30">
        <v>45291</v>
      </c>
      <c r="I200" s="31">
        <v>1</v>
      </c>
      <c r="J200" s="32">
        <v>1.45</v>
      </c>
      <c r="K200" s="33"/>
    </row>
    <row r="201" spans="1:11" ht="14.25" x14ac:dyDescent="0.15">
      <c r="A201" s="19" t="str">
        <f>VLOOKUP(B201,供应商代码!B:C,2,0)</f>
        <v>S413132</v>
      </c>
      <c r="B201" s="25" t="s">
        <v>913</v>
      </c>
      <c r="C201" s="26"/>
      <c r="D201" s="27" t="s">
        <v>916</v>
      </c>
      <c r="E201" s="25" t="s">
        <v>917</v>
      </c>
      <c r="F201" s="28" t="s">
        <v>506</v>
      </c>
      <c r="G201" s="30">
        <v>44562</v>
      </c>
      <c r="H201" s="30">
        <v>45291</v>
      </c>
      <c r="I201" s="31">
        <v>1</v>
      </c>
      <c r="J201" s="32">
        <v>0.75</v>
      </c>
      <c r="K201" s="33"/>
    </row>
    <row r="202" spans="1:11" ht="14.25" x14ac:dyDescent="0.15">
      <c r="A202" s="19" t="str">
        <f>VLOOKUP(B202,供应商代码!B:C,2,0)</f>
        <v>S413132</v>
      </c>
      <c r="B202" s="25" t="s">
        <v>913</v>
      </c>
      <c r="C202" s="26"/>
      <c r="D202" s="27" t="s">
        <v>918</v>
      </c>
      <c r="E202" s="25" t="s">
        <v>919</v>
      </c>
      <c r="F202" s="28" t="s">
        <v>506</v>
      </c>
      <c r="G202" s="30">
        <v>44562</v>
      </c>
      <c r="H202" s="30">
        <v>45291</v>
      </c>
      <c r="I202" s="31">
        <v>1</v>
      </c>
      <c r="J202" s="32">
        <v>2.8195000000000001</v>
      </c>
      <c r="K202" s="33"/>
    </row>
    <row r="203" spans="1:11" ht="14.25" x14ac:dyDescent="0.15">
      <c r="A203" s="19" t="str">
        <f>VLOOKUP(B203,供应商代码!B:C,2,0)</f>
        <v>S413132</v>
      </c>
      <c r="B203" s="25" t="s">
        <v>913</v>
      </c>
      <c r="C203" s="26"/>
      <c r="D203" s="27" t="s">
        <v>920</v>
      </c>
      <c r="E203" s="25" t="s">
        <v>921</v>
      </c>
      <c r="F203" s="28" t="s">
        <v>506</v>
      </c>
      <c r="G203" s="30">
        <v>44562</v>
      </c>
      <c r="H203" s="30">
        <v>45291</v>
      </c>
      <c r="I203" s="31">
        <v>1</v>
      </c>
      <c r="J203" s="32">
        <v>3.77</v>
      </c>
      <c r="K203" s="33"/>
    </row>
    <row r="204" spans="1:11" ht="14.25" x14ac:dyDescent="0.15">
      <c r="A204" s="19" t="str">
        <f>VLOOKUP(B204,供应商代码!B:C,2,0)</f>
        <v>S413132</v>
      </c>
      <c r="B204" s="25" t="s">
        <v>913</v>
      </c>
      <c r="C204" s="26"/>
      <c r="D204" s="27" t="s">
        <v>922</v>
      </c>
      <c r="E204" s="25" t="s">
        <v>923</v>
      </c>
      <c r="F204" s="28" t="s">
        <v>506</v>
      </c>
      <c r="G204" s="30">
        <v>44562</v>
      </c>
      <c r="H204" s="30">
        <v>45291</v>
      </c>
      <c r="I204" s="31">
        <v>1</v>
      </c>
      <c r="J204" s="32">
        <v>2.032</v>
      </c>
      <c r="K204" s="33"/>
    </row>
    <row r="205" spans="1:11" ht="14.25" x14ac:dyDescent="0.15">
      <c r="A205" s="19" t="str">
        <f>VLOOKUP(B205,供应商代码!B:C,2,0)</f>
        <v>S413132</v>
      </c>
      <c r="B205" s="25" t="s">
        <v>913</v>
      </c>
      <c r="C205" s="26"/>
      <c r="D205" s="27" t="s">
        <v>924</v>
      </c>
      <c r="E205" s="25" t="s">
        <v>925</v>
      </c>
      <c r="F205" s="28" t="s">
        <v>506</v>
      </c>
      <c r="G205" s="30">
        <v>44562</v>
      </c>
      <c r="H205" s="30">
        <v>45291</v>
      </c>
      <c r="I205" s="31">
        <v>1</v>
      </c>
      <c r="J205" s="32">
        <v>4.4249999999999998</v>
      </c>
      <c r="K205" s="33"/>
    </row>
    <row r="206" spans="1:11" ht="14.25" x14ac:dyDescent="0.15">
      <c r="A206" s="19" t="str">
        <f>VLOOKUP(B206,供应商代码!B:C,2,0)</f>
        <v>S413132</v>
      </c>
      <c r="B206" s="25" t="s">
        <v>913</v>
      </c>
      <c r="C206" s="26"/>
      <c r="D206" s="27" t="s">
        <v>926</v>
      </c>
      <c r="E206" s="25" t="s">
        <v>927</v>
      </c>
      <c r="F206" s="28" t="s">
        <v>506</v>
      </c>
      <c r="G206" s="30">
        <v>44562</v>
      </c>
      <c r="H206" s="30">
        <v>45291</v>
      </c>
      <c r="I206" s="31">
        <v>1</v>
      </c>
      <c r="J206" s="32">
        <v>1.77</v>
      </c>
      <c r="K206" s="33"/>
    </row>
    <row r="207" spans="1:11" ht="14.25" x14ac:dyDescent="0.15">
      <c r="A207" s="19" t="str">
        <f>VLOOKUP(B207,供应商代码!B:C,2,0)</f>
        <v>S413132</v>
      </c>
      <c r="B207" s="25" t="s">
        <v>913</v>
      </c>
      <c r="C207" s="26"/>
      <c r="D207" s="27" t="s">
        <v>928</v>
      </c>
      <c r="E207" s="25" t="s">
        <v>927</v>
      </c>
      <c r="F207" s="28" t="s">
        <v>506</v>
      </c>
      <c r="G207" s="30">
        <v>44562</v>
      </c>
      <c r="H207" s="30">
        <v>45291</v>
      </c>
      <c r="I207" s="31">
        <v>1</v>
      </c>
      <c r="J207" s="32">
        <v>1.6</v>
      </c>
      <c r="K207" s="33"/>
    </row>
    <row r="208" spans="1:11" ht="14.25" x14ac:dyDescent="0.15">
      <c r="A208" s="19" t="str">
        <f>VLOOKUP(B208,供应商代码!B:C,2,0)</f>
        <v>S413132</v>
      </c>
      <c r="B208" s="25" t="s">
        <v>913</v>
      </c>
      <c r="C208" s="26"/>
      <c r="D208" s="27" t="s">
        <v>929</v>
      </c>
      <c r="E208" s="25" t="s">
        <v>930</v>
      </c>
      <c r="F208" s="28" t="s">
        <v>506</v>
      </c>
      <c r="G208" s="30">
        <v>44562</v>
      </c>
      <c r="H208" s="30">
        <v>45291</v>
      </c>
      <c r="I208" s="31">
        <v>1</v>
      </c>
      <c r="J208" s="32">
        <v>2.6549999999999998</v>
      </c>
      <c r="K208" s="33"/>
    </row>
    <row r="209" spans="1:11" ht="14.25" x14ac:dyDescent="0.15">
      <c r="A209" s="19" t="str">
        <f>VLOOKUP(B209,供应商代码!B:C,2,0)</f>
        <v>S413132</v>
      </c>
      <c r="B209" s="25" t="s">
        <v>913</v>
      </c>
      <c r="C209" s="26"/>
      <c r="D209" s="27" t="s">
        <v>931</v>
      </c>
      <c r="E209" s="25" t="s">
        <v>932</v>
      </c>
      <c r="F209" s="28" t="s">
        <v>506</v>
      </c>
      <c r="G209" s="30">
        <v>44562</v>
      </c>
      <c r="H209" s="30">
        <v>45291</v>
      </c>
      <c r="I209" s="31">
        <v>1</v>
      </c>
      <c r="J209" s="32">
        <v>3.54</v>
      </c>
      <c r="K209" s="33"/>
    </row>
    <row r="210" spans="1:11" ht="14.25" x14ac:dyDescent="0.15">
      <c r="A210" s="19" t="str">
        <f>VLOOKUP(B210,供应商代码!B:C,2,0)</f>
        <v>S413132</v>
      </c>
      <c r="B210" s="25" t="s">
        <v>913</v>
      </c>
      <c r="C210" s="26"/>
      <c r="D210" s="27" t="s">
        <v>933</v>
      </c>
      <c r="E210" s="25" t="s">
        <v>934</v>
      </c>
      <c r="F210" s="28" t="s">
        <v>506</v>
      </c>
      <c r="G210" s="30">
        <v>44562</v>
      </c>
      <c r="H210" s="30">
        <v>45291</v>
      </c>
      <c r="I210" s="31">
        <v>1</v>
      </c>
      <c r="J210" s="32">
        <v>1.77</v>
      </c>
      <c r="K210" s="33"/>
    </row>
    <row r="211" spans="1:11" ht="14.25" x14ac:dyDescent="0.15">
      <c r="A211" s="19" t="str">
        <f>VLOOKUP(B211,供应商代码!B:C,2,0)</f>
        <v>S413132</v>
      </c>
      <c r="B211" s="25" t="s">
        <v>913</v>
      </c>
      <c r="C211" s="26"/>
      <c r="D211" s="27" t="s">
        <v>935</v>
      </c>
      <c r="E211" s="25" t="s">
        <v>936</v>
      </c>
      <c r="F211" s="28" t="s">
        <v>506</v>
      </c>
      <c r="G211" s="30">
        <v>44562</v>
      </c>
      <c r="H211" s="30">
        <v>45291</v>
      </c>
      <c r="I211" s="31">
        <v>1</v>
      </c>
      <c r="J211" s="32">
        <v>2.6549999999999998</v>
      </c>
      <c r="K211" s="33"/>
    </row>
    <row r="212" spans="1:11" ht="14.25" x14ac:dyDescent="0.15">
      <c r="A212" s="19" t="str">
        <f>VLOOKUP(B212,供应商代码!B:C,2,0)</f>
        <v>S413132</v>
      </c>
      <c r="B212" s="25" t="s">
        <v>913</v>
      </c>
      <c r="C212" s="26"/>
      <c r="D212" s="27" t="s">
        <v>937</v>
      </c>
      <c r="E212" s="25" t="s">
        <v>938</v>
      </c>
      <c r="F212" s="28" t="s">
        <v>506</v>
      </c>
      <c r="G212" s="30">
        <v>44562</v>
      </c>
      <c r="H212" s="30">
        <v>45291</v>
      </c>
      <c r="I212" s="31">
        <v>1</v>
      </c>
      <c r="J212" s="32">
        <v>2.6549999999999998</v>
      </c>
      <c r="K212" s="33"/>
    </row>
    <row r="213" spans="1:11" ht="14.25" x14ac:dyDescent="0.15">
      <c r="A213" s="19" t="str">
        <f>VLOOKUP(B213,供应商代码!B:C,2,0)</f>
        <v>S413132</v>
      </c>
      <c r="B213" s="25" t="s">
        <v>913</v>
      </c>
      <c r="C213" s="26"/>
      <c r="D213" s="27" t="s">
        <v>939</v>
      </c>
      <c r="E213" s="25" t="s">
        <v>940</v>
      </c>
      <c r="F213" s="28" t="s">
        <v>506</v>
      </c>
      <c r="G213" s="30">
        <v>44562</v>
      </c>
      <c r="H213" s="30">
        <v>45291</v>
      </c>
      <c r="I213" s="31">
        <v>1</v>
      </c>
      <c r="J213" s="32">
        <v>1.77</v>
      </c>
      <c r="K213" s="33"/>
    </row>
    <row r="214" spans="1:11" ht="14.25" x14ac:dyDescent="0.15">
      <c r="A214" s="19" t="str">
        <f>VLOOKUP(B214,供应商代码!B:C,2,0)</f>
        <v>S413132</v>
      </c>
      <c r="B214" s="25" t="s">
        <v>913</v>
      </c>
      <c r="C214" s="26"/>
      <c r="D214" s="27" t="s">
        <v>941</v>
      </c>
      <c r="E214" s="25" t="s">
        <v>942</v>
      </c>
      <c r="F214" s="28" t="s">
        <v>506</v>
      </c>
      <c r="G214" s="30">
        <v>44562</v>
      </c>
      <c r="H214" s="30">
        <v>45291</v>
      </c>
      <c r="I214" s="31">
        <v>1</v>
      </c>
      <c r="J214" s="32">
        <v>4.4249999999999998</v>
      </c>
      <c r="K214" s="33"/>
    </row>
    <row r="215" spans="1:11" ht="14.25" x14ac:dyDescent="0.15">
      <c r="A215" s="19" t="str">
        <f>VLOOKUP(B215,供应商代码!B:C,2,0)</f>
        <v>S413132</v>
      </c>
      <c r="B215" s="25" t="s">
        <v>913</v>
      </c>
      <c r="C215" s="26"/>
      <c r="D215" s="27" t="s">
        <v>943</v>
      </c>
      <c r="E215" s="25" t="s">
        <v>944</v>
      </c>
      <c r="F215" s="28" t="s">
        <v>506</v>
      </c>
      <c r="G215" s="30">
        <v>44562</v>
      </c>
      <c r="H215" s="30">
        <v>45291</v>
      </c>
      <c r="I215" s="31">
        <v>1</v>
      </c>
      <c r="J215" s="32">
        <v>5.31</v>
      </c>
      <c r="K215" s="33"/>
    </row>
    <row r="216" spans="1:11" ht="14.25" x14ac:dyDescent="0.15">
      <c r="A216" s="19" t="str">
        <f>VLOOKUP(B216,供应商代码!B:C,2,0)</f>
        <v>S413132</v>
      </c>
      <c r="B216" s="25" t="s">
        <v>913</v>
      </c>
      <c r="C216" s="26"/>
      <c r="D216" s="27" t="s">
        <v>945</v>
      </c>
      <c r="E216" s="25" t="s">
        <v>946</v>
      </c>
      <c r="F216" s="28" t="s">
        <v>506</v>
      </c>
      <c r="G216" s="30">
        <v>44562</v>
      </c>
      <c r="H216" s="30">
        <v>45291</v>
      </c>
      <c r="I216" s="31">
        <v>1</v>
      </c>
      <c r="J216" s="32">
        <v>5.31</v>
      </c>
      <c r="K216" s="33"/>
    </row>
    <row r="217" spans="1:11" ht="14.25" x14ac:dyDescent="0.15">
      <c r="A217" s="19" t="str">
        <f>VLOOKUP(B217,供应商代码!B:C,2,0)</f>
        <v>S413132</v>
      </c>
      <c r="B217" s="25" t="s">
        <v>913</v>
      </c>
      <c r="C217" s="26"/>
      <c r="D217" s="27" t="s">
        <v>947</v>
      </c>
      <c r="E217" s="25" t="s">
        <v>948</v>
      </c>
      <c r="F217" s="28" t="s">
        <v>506</v>
      </c>
      <c r="G217" s="30">
        <v>44562</v>
      </c>
      <c r="H217" s="30">
        <v>45291</v>
      </c>
      <c r="I217" s="31">
        <v>1</v>
      </c>
      <c r="J217" s="32">
        <v>2.6549999999999998</v>
      </c>
      <c r="K217" s="33"/>
    </row>
    <row r="218" spans="1:11" ht="14.25" x14ac:dyDescent="0.15">
      <c r="A218" s="19" t="str">
        <f>VLOOKUP(B218,供应商代码!B:C,2,0)</f>
        <v>S413132</v>
      </c>
      <c r="B218" s="25" t="s">
        <v>913</v>
      </c>
      <c r="C218" s="26"/>
      <c r="D218" s="27" t="s">
        <v>949</v>
      </c>
      <c r="E218" s="25" t="s">
        <v>950</v>
      </c>
      <c r="F218" s="28" t="s">
        <v>506</v>
      </c>
      <c r="G218" s="30">
        <v>44562</v>
      </c>
      <c r="H218" s="30">
        <v>45291</v>
      </c>
      <c r="I218" s="31">
        <v>1</v>
      </c>
      <c r="J218" s="32">
        <v>4.0709999999999997</v>
      </c>
      <c r="K218" s="33"/>
    </row>
    <row r="219" spans="1:11" ht="14.25" x14ac:dyDescent="0.15">
      <c r="A219" s="19" t="str">
        <f>VLOOKUP(B219,供应商代码!B:C,2,0)</f>
        <v>S413132</v>
      </c>
      <c r="B219" s="25" t="s">
        <v>913</v>
      </c>
      <c r="C219" s="26"/>
      <c r="D219" s="27" t="s">
        <v>951</v>
      </c>
      <c r="E219" s="25" t="s">
        <v>952</v>
      </c>
      <c r="F219" s="28" t="s">
        <v>506</v>
      </c>
      <c r="G219" s="30">
        <v>44562</v>
      </c>
      <c r="H219" s="30">
        <v>45291</v>
      </c>
      <c r="I219" s="31">
        <v>1</v>
      </c>
      <c r="J219" s="32">
        <v>6.1950000000000003</v>
      </c>
      <c r="K219" s="33"/>
    </row>
    <row r="220" spans="1:11" ht="14.25" x14ac:dyDescent="0.15">
      <c r="A220" s="19" t="str">
        <f>VLOOKUP(B220,供应商代码!B:C,2,0)</f>
        <v>S413132</v>
      </c>
      <c r="B220" s="25" t="s">
        <v>913</v>
      </c>
      <c r="C220" s="26"/>
      <c r="D220" s="27" t="s">
        <v>953</v>
      </c>
      <c r="E220" s="25" t="s">
        <v>954</v>
      </c>
      <c r="F220" s="28" t="s">
        <v>506</v>
      </c>
      <c r="G220" s="30">
        <v>44562</v>
      </c>
      <c r="H220" s="30">
        <v>45291</v>
      </c>
      <c r="I220" s="31">
        <v>1</v>
      </c>
      <c r="J220" s="32">
        <v>3.9820000000000002</v>
      </c>
      <c r="K220" s="33"/>
    </row>
    <row r="221" spans="1:11" ht="14.25" x14ac:dyDescent="0.15">
      <c r="A221" s="19" t="str">
        <f>VLOOKUP(B221,供应商代码!B:C,2,0)</f>
        <v>S413132</v>
      </c>
      <c r="B221" s="25" t="s">
        <v>913</v>
      </c>
      <c r="C221" s="26"/>
      <c r="D221" s="27" t="s">
        <v>955</v>
      </c>
      <c r="E221" s="25" t="s">
        <v>956</v>
      </c>
      <c r="F221" s="28" t="s">
        <v>506</v>
      </c>
      <c r="G221" s="30">
        <v>44562</v>
      </c>
      <c r="H221" s="30">
        <v>45291</v>
      </c>
      <c r="I221" s="31">
        <v>1</v>
      </c>
      <c r="J221" s="32">
        <v>4.0709999999999997</v>
      </c>
      <c r="K221" s="33"/>
    </row>
    <row r="222" spans="1:11" ht="14.25" x14ac:dyDescent="0.15">
      <c r="A222" s="19" t="str">
        <f>VLOOKUP(B222,供应商代码!B:C,2,0)</f>
        <v>S413132</v>
      </c>
      <c r="B222" s="25" t="s">
        <v>913</v>
      </c>
      <c r="C222" s="26"/>
      <c r="D222" s="27" t="s">
        <v>957</v>
      </c>
      <c r="E222" s="25" t="s">
        <v>958</v>
      </c>
      <c r="F222" s="28" t="s">
        <v>506</v>
      </c>
      <c r="G222" s="30">
        <v>44562</v>
      </c>
      <c r="H222" s="30">
        <v>45291</v>
      </c>
      <c r="I222" s="31">
        <v>1</v>
      </c>
      <c r="J222" s="32">
        <v>5.1319999999999997</v>
      </c>
      <c r="K222" s="33"/>
    </row>
    <row r="223" spans="1:11" ht="14.25" x14ac:dyDescent="0.15">
      <c r="A223" s="19" t="str">
        <f>VLOOKUP(B223,供应商代码!B:C,2,0)</f>
        <v>S413132</v>
      </c>
      <c r="B223" s="25" t="s">
        <v>913</v>
      </c>
      <c r="C223" s="26"/>
      <c r="D223" s="27" t="s">
        <v>959</v>
      </c>
      <c r="E223" s="25" t="s">
        <v>960</v>
      </c>
      <c r="F223" s="28" t="s">
        <v>506</v>
      </c>
      <c r="G223" s="30">
        <v>44562</v>
      </c>
      <c r="H223" s="30">
        <v>45291</v>
      </c>
      <c r="I223" s="31">
        <v>1</v>
      </c>
      <c r="J223" s="32">
        <v>5.4870000000000001</v>
      </c>
      <c r="K223" s="33"/>
    </row>
    <row r="224" spans="1:11" ht="14.25" x14ac:dyDescent="0.15">
      <c r="A224" s="19" t="str">
        <f>VLOOKUP(B224,供应商代码!B:C,2,0)</f>
        <v>S413132</v>
      </c>
      <c r="B224" s="25" t="s">
        <v>913</v>
      </c>
      <c r="C224" s="26"/>
      <c r="D224" s="27" t="s">
        <v>961</v>
      </c>
      <c r="E224" s="25" t="s">
        <v>962</v>
      </c>
      <c r="F224" s="28" t="s">
        <v>506</v>
      </c>
      <c r="G224" s="30">
        <v>44562</v>
      </c>
      <c r="H224" s="30">
        <v>45291</v>
      </c>
      <c r="I224" s="31">
        <v>1</v>
      </c>
      <c r="J224" s="32">
        <v>2.5</v>
      </c>
      <c r="K224" s="33"/>
    </row>
    <row r="225" spans="1:11" ht="14.25" x14ac:dyDescent="0.15">
      <c r="A225" s="19" t="str">
        <f>VLOOKUP(B225,供应商代码!B:C,2,0)</f>
        <v>S413132</v>
      </c>
      <c r="B225" s="25" t="s">
        <v>913</v>
      </c>
      <c r="C225" s="26"/>
      <c r="D225" s="27" t="s">
        <v>963</v>
      </c>
      <c r="E225" s="25" t="s">
        <v>964</v>
      </c>
      <c r="F225" s="28" t="s">
        <v>506</v>
      </c>
      <c r="G225" s="30">
        <v>44562</v>
      </c>
      <c r="H225" s="30">
        <v>45291</v>
      </c>
      <c r="I225" s="31">
        <v>1</v>
      </c>
      <c r="J225" s="32">
        <v>2.5</v>
      </c>
      <c r="K225" s="33"/>
    </row>
    <row r="226" spans="1:11" ht="14.25" x14ac:dyDescent="0.15">
      <c r="A226" s="19" t="str">
        <f>VLOOKUP(B226,供应商代码!B:C,2,0)</f>
        <v>S413132</v>
      </c>
      <c r="B226" s="25" t="s">
        <v>913</v>
      </c>
      <c r="C226" s="26"/>
      <c r="D226" s="27" t="s">
        <v>965</v>
      </c>
      <c r="E226" s="25" t="s">
        <v>966</v>
      </c>
      <c r="F226" s="28" t="s">
        <v>506</v>
      </c>
      <c r="G226" s="30">
        <v>44562</v>
      </c>
      <c r="H226" s="30">
        <v>45291</v>
      </c>
      <c r="I226" s="31">
        <v>1</v>
      </c>
      <c r="J226" s="32">
        <v>0.42399999999999999</v>
      </c>
      <c r="K226" s="33"/>
    </row>
    <row r="227" spans="1:11" ht="14.25" x14ac:dyDescent="0.15">
      <c r="A227" s="19" t="str">
        <f>VLOOKUP(B227,供应商代码!B:C,2,0)</f>
        <v>S413132</v>
      </c>
      <c r="B227" s="25" t="s">
        <v>913</v>
      </c>
      <c r="C227" s="26"/>
      <c r="D227" s="27" t="s">
        <v>967</v>
      </c>
      <c r="E227" s="25" t="s">
        <v>968</v>
      </c>
      <c r="F227" s="28" t="s">
        <v>506</v>
      </c>
      <c r="G227" s="30">
        <v>44562</v>
      </c>
      <c r="H227" s="30">
        <v>45291</v>
      </c>
      <c r="I227" s="31">
        <v>1</v>
      </c>
      <c r="J227" s="32">
        <v>4</v>
      </c>
      <c r="K227" s="33"/>
    </row>
    <row r="228" spans="1:11" ht="14.25" x14ac:dyDescent="0.15">
      <c r="A228" s="19" t="str">
        <f>VLOOKUP(B228,供应商代码!B:C,2,0)</f>
        <v>S413132</v>
      </c>
      <c r="B228" s="25" t="s">
        <v>913</v>
      </c>
      <c r="C228" s="26"/>
      <c r="D228" s="27" t="s">
        <v>969</v>
      </c>
      <c r="E228" s="25" t="s">
        <v>970</v>
      </c>
      <c r="F228" s="28" t="s">
        <v>506</v>
      </c>
      <c r="G228" s="30">
        <v>44562</v>
      </c>
      <c r="H228" s="30">
        <v>45291</v>
      </c>
      <c r="I228" s="31">
        <v>1</v>
      </c>
      <c r="J228" s="32">
        <v>0.5</v>
      </c>
      <c r="K228" s="33"/>
    </row>
    <row r="229" spans="1:11" ht="14.25" x14ac:dyDescent="0.15">
      <c r="A229" s="19" t="str">
        <f>VLOOKUP(B229,供应商代码!B:C,2,0)</f>
        <v>S413132</v>
      </c>
      <c r="B229" s="25" t="s">
        <v>913</v>
      </c>
      <c r="C229" s="26"/>
      <c r="D229" s="27" t="s">
        <v>971</v>
      </c>
      <c r="E229" s="25" t="s">
        <v>972</v>
      </c>
      <c r="F229" s="28" t="s">
        <v>506</v>
      </c>
      <c r="G229" s="30">
        <v>44562</v>
      </c>
      <c r="H229" s="30">
        <v>45291</v>
      </c>
      <c r="I229" s="31">
        <v>1</v>
      </c>
      <c r="J229" s="32">
        <v>1.2</v>
      </c>
      <c r="K229" s="33"/>
    </row>
    <row r="230" spans="1:11" ht="14.25" x14ac:dyDescent="0.15">
      <c r="A230" s="19" t="str">
        <f>VLOOKUP(B230,供应商代码!B:C,2,0)</f>
        <v>S413132</v>
      </c>
      <c r="B230" s="25" t="s">
        <v>913</v>
      </c>
      <c r="C230" s="26"/>
      <c r="D230" s="27" t="s">
        <v>973</v>
      </c>
      <c r="E230" s="25" t="s">
        <v>974</v>
      </c>
      <c r="F230" s="28" t="s">
        <v>506</v>
      </c>
      <c r="G230" s="30">
        <v>44927</v>
      </c>
      <c r="H230" s="30">
        <v>45291</v>
      </c>
      <c r="I230" s="31">
        <v>1</v>
      </c>
      <c r="J230" s="32">
        <v>6.5</v>
      </c>
      <c r="K230" s="33"/>
    </row>
    <row r="231" spans="1:11" ht="14.25" x14ac:dyDescent="0.15">
      <c r="A231" s="19" t="str">
        <f>VLOOKUP(B231,供应商代码!B:C,2,0)</f>
        <v>S413132</v>
      </c>
      <c r="B231" s="25" t="s">
        <v>913</v>
      </c>
      <c r="C231" s="26"/>
      <c r="D231" s="27" t="s">
        <v>975</v>
      </c>
      <c r="E231" s="25" t="s">
        <v>976</v>
      </c>
      <c r="F231" s="28" t="s">
        <v>506</v>
      </c>
      <c r="G231" s="30">
        <v>44927</v>
      </c>
      <c r="H231" s="30">
        <v>45291</v>
      </c>
      <c r="I231" s="31">
        <v>1</v>
      </c>
      <c r="J231" s="32">
        <v>0.9194</v>
      </c>
      <c r="K231" s="33"/>
    </row>
    <row r="232" spans="1:11" ht="14.25" x14ac:dyDescent="0.15">
      <c r="A232" s="19" t="str">
        <f>VLOOKUP(B232,供应商代码!B:C,2,0)</f>
        <v>S413132</v>
      </c>
      <c r="B232" s="25" t="s">
        <v>913</v>
      </c>
      <c r="C232" s="26"/>
      <c r="D232" s="27" t="s">
        <v>977</v>
      </c>
      <c r="E232" s="25" t="s">
        <v>978</v>
      </c>
      <c r="F232" s="28" t="s">
        <v>506</v>
      </c>
      <c r="G232" s="30">
        <v>44927</v>
      </c>
      <c r="H232" s="30">
        <v>45291</v>
      </c>
      <c r="I232" s="31">
        <v>1</v>
      </c>
      <c r="J232" s="32">
        <v>0.59489999999999998</v>
      </c>
      <c r="K232" s="33"/>
    </row>
    <row r="233" spans="1:11" ht="14.25" x14ac:dyDescent="0.15">
      <c r="A233" s="19" t="str">
        <f>VLOOKUP(B233,供应商代码!B:C,2,0)</f>
        <v>S413132</v>
      </c>
      <c r="B233" s="25" t="s">
        <v>913</v>
      </c>
      <c r="C233" s="26"/>
      <c r="D233" s="27" t="s">
        <v>979</v>
      </c>
      <c r="E233" s="25" t="s">
        <v>980</v>
      </c>
      <c r="F233" s="28" t="s">
        <v>506</v>
      </c>
      <c r="G233" s="30">
        <v>44927</v>
      </c>
      <c r="H233" s="30">
        <v>45291</v>
      </c>
      <c r="I233" s="31">
        <v>1</v>
      </c>
      <c r="J233" s="32">
        <v>0.78500000000000003</v>
      </c>
      <c r="K233" s="33"/>
    </row>
    <row r="234" spans="1:11" ht="14.25" x14ac:dyDescent="0.15">
      <c r="A234" s="19" t="str">
        <f>VLOOKUP(B234,供应商代码!B:C,2,0)</f>
        <v>S413132</v>
      </c>
      <c r="B234" s="25" t="s">
        <v>913</v>
      </c>
      <c r="C234" s="26"/>
      <c r="D234" s="27" t="s">
        <v>981</v>
      </c>
      <c r="E234" s="25" t="s">
        <v>982</v>
      </c>
      <c r="F234" s="28" t="s">
        <v>506</v>
      </c>
      <c r="G234" s="30">
        <v>44927</v>
      </c>
      <c r="H234" s="30">
        <v>45291</v>
      </c>
      <c r="I234" s="31">
        <v>1</v>
      </c>
      <c r="J234" s="32">
        <v>0.2359</v>
      </c>
      <c r="K234" s="33"/>
    </row>
    <row r="235" spans="1:11" ht="14.25" x14ac:dyDescent="0.15">
      <c r="A235" s="19" t="str">
        <f>VLOOKUP(B235,供应商代码!B:C,2,0)</f>
        <v>S413132</v>
      </c>
      <c r="B235" s="25" t="s">
        <v>913</v>
      </c>
      <c r="C235" s="26"/>
      <c r="D235" s="27" t="s">
        <v>983</v>
      </c>
      <c r="E235" s="25" t="s">
        <v>984</v>
      </c>
      <c r="F235" s="28" t="s">
        <v>506</v>
      </c>
      <c r="G235" s="30">
        <v>44927</v>
      </c>
      <c r="H235" s="30">
        <v>45291</v>
      </c>
      <c r="I235" s="31">
        <v>1</v>
      </c>
      <c r="J235" s="32">
        <v>0.5</v>
      </c>
      <c r="K235" s="33"/>
    </row>
    <row r="236" spans="1:11" ht="14.25" x14ac:dyDescent="0.15">
      <c r="A236" s="19" t="str">
        <f>VLOOKUP(B236,供应商代码!B:C,2,0)</f>
        <v>S413077</v>
      </c>
      <c r="B236" s="25" t="s">
        <v>985</v>
      </c>
      <c r="C236" s="26"/>
      <c r="D236" s="27" t="s">
        <v>986</v>
      </c>
      <c r="E236" s="25" t="s">
        <v>987</v>
      </c>
      <c r="F236" s="28" t="s">
        <v>506</v>
      </c>
      <c r="G236" s="30">
        <v>44986</v>
      </c>
      <c r="H236" s="30">
        <v>45291</v>
      </c>
      <c r="I236" s="31">
        <v>1</v>
      </c>
      <c r="J236" s="32">
        <v>7.8</v>
      </c>
      <c r="K236" s="33"/>
    </row>
    <row r="237" spans="1:11" ht="14.25" x14ac:dyDescent="0.15">
      <c r="A237" s="19" t="str">
        <f>VLOOKUP(B237,供应商代码!B:C,2,0)</f>
        <v>S413077</v>
      </c>
      <c r="B237" s="25" t="s">
        <v>985</v>
      </c>
      <c r="C237" s="26"/>
      <c r="D237" s="27" t="s">
        <v>988</v>
      </c>
      <c r="E237" s="25" t="s">
        <v>989</v>
      </c>
      <c r="F237" s="28" t="s">
        <v>506</v>
      </c>
      <c r="G237" s="30">
        <v>44986</v>
      </c>
      <c r="H237" s="30">
        <v>45291</v>
      </c>
      <c r="I237" s="31">
        <v>1</v>
      </c>
      <c r="J237" s="32">
        <v>6.8</v>
      </c>
      <c r="K237" s="33"/>
    </row>
    <row r="238" spans="1:11" ht="14.25" x14ac:dyDescent="0.15">
      <c r="A238" s="19" t="str">
        <f>VLOOKUP(B238,供应商代码!B:C,2,0)</f>
        <v>S413077</v>
      </c>
      <c r="B238" s="25" t="s">
        <v>985</v>
      </c>
      <c r="C238" s="26"/>
      <c r="D238" s="27" t="s">
        <v>990</v>
      </c>
      <c r="E238" s="25" t="s">
        <v>991</v>
      </c>
      <c r="F238" s="28" t="s">
        <v>506</v>
      </c>
      <c r="G238" s="30">
        <v>44927</v>
      </c>
      <c r="H238" s="30">
        <v>45291</v>
      </c>
      <c r="I238" s="31">
        <v>1</v>
      </c>
      <c r="J238" s="32">
        <v>8.8800000000000008</v>
      </c>
      <c r="K238" s="33"/>
    </row>
    <row r="239" spans="1:11" ht="14.25" x14ac:dyDescent="0.15">
      <c r="A239" s="19" t="str">
        <f>VLOOKUP(B239,供应商代码!B:C,2,0)</f>
        <v>S413077</v>
      </c>
      <c r="B239" s="25" t="s">
        <v>985</v>
      </c>
      <c r="C239" s="26"/>
      <c r="D239" s="27" t="s">
        <v>992</v>
      </c>
      <c r="E239" s="25" t="s">
        <v>993</v>
      </c>
      <c r="F239" s="28" t="s">
        <v>506</v>
      </c>
      <c r="G239" s="30">
        <v>44927</v>
      </c>
      <c r="H239" s="30">
        <v>45291</v>
      </c>
      <c r="I239" s="31">
        <v>1</v>
      </c>
      <c r="J239" s="32">
        <v>10.8795</v>
      </c>
      <c r="K239" s="33"/>
    </row>
    <row r="240" spans="1:11" ht="14.25" x14ac:dyDescent="0.15">
      <c r="A240" s="19" t="str">
        <f>VLOOKUP(B240,供应商代码!B:C,2,0)</f>
        <v>S413077</v>
      </c>
      <c r="B240" s="25" t="s">
        <v>985</v>
      </c>
      <c r="C240" s="26"/>
      <c r="D240" s="27" t="s">
        <v>994</v>
      </c>
      <c r="E240" s="25" t="s">
        <v>995</v>
      </c>
      <c r="F240" s="28" t="s">
        <v>506</v>
      </c>
      <c r="G240" s="30">
        <v>44927</v>
      </c>
      <c r="H240" s="30">
        <v>45291</v>
      </c>
      <c r="I240" s="31">
        <v>1</v>
      </c>
      <c r="J240" s="32">
        <v>10.8795</v>
      </c>
      <c r="K240" s="33"/>
    </row>
    <row r="241" spans="1:11" ht="14.25" x14ac:dyDescent="0.15">
      <c r="A241" s="19" t="str">
        <f>VLOOKUP(B241,供应商代码!B:C,2,0)</f>
        <v>S413077</v>
      </c>
      <c r="B241" s="25" t="s">
        <v>985</v>
      </c>
      <c r="C241" s="26"/>
      <c r="D241" s="27" t="s">
        <v>996</v>
      </c>
      <c r="E241" s="25" t="s">
        <v>997</v>
      </c>
      <c r="F241" s="28" t="s">
        <v>506</v>
      </c>
      <c r="G241" s="30">
        <v>44927</v>
      </c>
      <c r="H241" s="30">
        <v>45291</v>
      </c>
      <c r="I241" s="31">
        <v>1</v>
      </c>
      <c r="J241" s="32">
        <v>3.95</v>
      </c>
      <c r="K241" s="33"/>
    </row>
    <row r="242" spans="1:11" ht="14.25" x14ac:dyDescent="0.15">
      <c r="A242" s="19" t="str">
        <f>VLOOKUP(B242,供应商代码!B:C,2,0)</f>
        <v>S413186</v>
      </c>
      <c r="B242" s="25" t="s">
        <v>998</v>
      </c>
      <c r="C242" s="26"/>
      <c r="D242" s="27" t="s">
        <v>999</v>
      </c>
      <c r="E242" s="25" t="s">
        <v>1000</v>
      </c>
      <c r="F242" s="28" t="s">
        <v>506</v>
      </c>
      <c r="G242" s="30">
        <v>44927</v>
      </c>
      <c r="H242" s="30">
        <v>45291</v>
      </c>
      <c r="I242" s="31">
        <v>1</v>
      </c>
      <c r="J242" s="32">
        <v>1.3865000000000001</v>
      </c>
      <c r="K242" s="33"/>
    </row>
    <row r="243" spans="1:11" ht="14.25" x14ac:dyDescent="0.15">
      <c r="A243" s="19" t="str">
        <f>VLOOKUP(B243,供应商代码!B:C,2,0)</f>
        <v>S412044</v>
      </c>
      <c r="B243" s="25" t="s">
        <v>1052</v>
      </c>
      <c r="C243" s="31"/>
      <c r="D243" s="27" t="s">
        <v>1007</v>
      </c>
      <c r="E243" s="25" t="s">
        <v>1008</v>
      </c>
      <c r="F243" s="28" t="s">
        <v>1050</v>
      </c>
      <c r="G243" s="30">
        <v>44927</v>
      </c>
      <c r="H243" s="29">
        <v>45291</v>
      </c>
      <c r="I243" s="31">
        <v>1</v>
      </c>
      <c r="J243" s="37">
        <v>0.16189999999999999</v>
      </c>
      <c r="K243" s="38"/>
    </row>
    <row r="244" spans="1:11" ht="14.25" x14ac:dyDescent="0.15">
      <c r="A244" s="19" t="str">
        <f>VLOOKUP(B244,供应商代码!B:C,2,0)</f>
        <v>S412044</v>
      </c>
      <c r="B244" s="25" t="s">
        <v>1006</v>
      </c>
      <c r="C244" s="31"/>
      <c r="D244" s="27" t="s">
        <v>1009</v>
      </c>
      <c r="E244" s="25" t="s">
        <v>1010</v>
      </c>
      <c r="F244" s="28" t="s">
        <v>1051</v>
      </c>
      <c r="G244" s="30">
        <v>44927</v>
      </c>
      <c r="H244" s="29">
        <v>45291</v>
      </c>
      <c r="I244" s="31">
        <v>1</v>
      </c>
      <c r="J244" s="37">
        <v>0.21590000000000001</v>
      </c>
      <c r="K244" s="38"/>
    </row>
    <row r="245" spans="1:11" ht="14.25" x14ac:dyDescent="0.15">
      <c r="A245" s="19" t="str">
        <f>VLOOKUP(B245,供应商代码!B:C,2,0)</f>
        <v>S412044</v>
      </c>
      <c r="B245" s="25" t="s">
        <v>1006</v>
      </c>
      <c r="C245" s="31"/>
      <c r="D245" s="27" t="s">
        <v>1011</v>
      </c>
      <c r="E245" s="25" t="s">
        <v>1012</v>
      </c>
      <c r="F245" s="28" t="s">
        <v>1050</v>
      </c>
      <c r="G245" s="30">
        <v>44927</v>
      </c>
      <c r="H245" s="29">
        <v>45291</v>
      </c>
      <c r="I245" s="31">
        <v>1</v>
      </c>
      <c r="J245" s="37">
        <v>0.13489999999999999</v>
      </c>
      <c r="K245" s="38"/>
    </row>
    <row r="246" spans="1:11" ht="14.25" x14ac:dyDescent="0.15">
      <c r="A246" s="19" t="str">
        <f>VLOOKUP(B246,供应商代码!B:C,2,0)</f>
        <v>S412044</v>
      </c>
      <c r="B246" s="25" t="s">
        <v>1006</v>
      </c>
      <c r="C246" s="31"/>
      <c r="D246" s="27" t="s">
        <v>1013</v>
      </c>
      <c r="E246" s="25" t="s">
        <v>1012</v>
      </c>
      <c r="F246" s="28" t="s">
        <v>1050</v>
      </c>
      <c r="G246" s="30">
        <v>44927</v>
      </c>
      <c r="H246" s="29">
        <v>45291</v>
      </c>
      <c r="I246" s="31">
        <v>1</v>
      </c>
      <c r="J246" s="37">
        <v>8.5900000000000004E-2</v>
      </c>
      <c r="K246" s="38"/>
    </row>
    <row r="247" spans="1:11" ht="14.25" x14ac:dyDescent="0.15">
      <c r="A247" s="19" t="str">
        <f>VLOOKUP(B247,供应商代码!B:C,2,0)</f>
        <v>S412044</v>
      </c>
      <c r="B247" s="25" t="s">
        <v>1006</v>
      </c>
      <c r="C247" s="31"/>
      <c r="D247" s="27" t="s">
        <v>1014</v>
      </c>
      <c r="E247" s="25" t="s">
        <v>1015</v>
      </c>
      <c r="F247" s="28" t="s">
        <v>1050</v>
      </c>
      <c r="G247" s="30">
        <v>44927</v>
      </c>
      <c r="H247" s="29">
        <v>45291</v>
      </c>
      <c r="I247" s="31">
        <v>1</v>
      </c>
      <c r="J247" s="37">
        <v>3</v>
      </c>
      <c r="K247" s="38"/>
    </row>
    <row r="248" spans="1:11" ht="14.25" x14ac:dyDescent="0.15">
      <c r="A248" s="19" t="str">
        <f>VLOOKUP(B248,供应商代码!B:C,2,0)</f>
        <v>S412044</v>
      </c>
      <c r="B248" s="25" t="s">
        <v>1052</v>
      </c>
      <c r="C248" s="31"/>
      <c r="D248" s="27" t="s">
        <v>1016</v>
      </c>
      <c r="E248" s="25" t="s">
        <v>1017</v>
      </c>
      <c r="F248" s="28" t="s">
        <v>1053</v>
      </c>
      <c r="G248" s="30">
        <v>44927</v>
      </c>
      <c r="H248" s="29">
        <v>45291</v>
      </c>
      <c r="I248" s="31">
        <v>1</v>
      </c>
      <c r="J248" s="37">
        <v>0.1275</v>
      </c>
      <c r="K248" s="38"/>
    </row>
    <row r="249" spans="1:11" ht="14.25" x14ac:dyDescent="0.15">
      <c r="A249" s="19" t="str">
        <f>VLOOKUP(B249,供应商代码!B:C,2,0)</f>
        <v>S412044</v>
      </c>
      <c r="B249" s="25" t="s">
        <v>1006</v>
      </c>
      <c r="C249" s="31"/>
      <c r="D249" s="27" t="s">
        <v>1018</v>
      </c>
      <c r="E249" s="25" t="s">
        <v>1019</v>
      </c>
      <c r="F249" s="28" t="s">
        <v>1054</v>
      </c>
      <c r="G249" s="30">
        <v>44927</v>
      </c>
      <c r="H249" s="29">
        <v>45291</v>
      </c>
      <c r="I249" s="31">
        <v>1</v>
      </c>
      <c r="J249" s="37">
        <v>0.20219999999999999</v>
      </c>
      <c r="K249" s="38"/>
    </row>
    <row r="250" spans="1:11" ht="14.25" x14ac:dyDescent="0.15">
      <c r="A250" s="19" t="str">
        <f>VLOOKUP(B250,供应商代码!B:C,2,0)</f>
        <v>S412044</v>
      </c>
      <c r="B250" s="25" t="s">
        <v>1006</v>
      </c>
      <c r="C250" s="31"/>
      <c r="D250" s="27" t="s">
        <v>1020</v>
      </c>
      <c r="E250" s="25" t="s">
        <v>1021</v>
      </c>
      <c r="F250" s="28" t="s">
        <v>1054</v>
      </c>
      <c r="G250" s="30">
        <v>44927</v>
      </c>
      <c r="H250" s="29">
        <v>45291</v>
      </c>
      <c r="I250" s="31">
        <v>1</v>
      </c>
      <c r="J250" s="37">
        <v>7.1800000000000003E-2</v>
      </c>
      <c r="K250" s="38"/>
    </row>
    <row r="251" spans="1:11" ht="14.25" x14ac:dyDescent="0.15">
      <c r="A251" s="19" t="str">
        <f>VLOOKUP(B251,供应商代码!B:C,2,0)</f>
        <v>S412044</v>
      </c>
      <c r="B251" s="25" t="s">
        <v>1006</v>
      </c>
      <c r="C251" s="31"/>
      <c r="D251" s="27" t="s">
        <v>1022</v>
      </c>
      <c r="E251" s="25" t="s">
        <v>1023</v>
      </c>
      <c r="F251" s="28" t="s">
        <v>1050</v>
      </c>
      <c r="G251" s="30">
        <v>44927</v>
      </c>
      <c r="H251" s="29">
        <v>45291</v>
      </c>
      <c r="I251" s="31">
        <v>1</v>
      </c>
      <c r="J251" s="37">
        <v>0.13489999999999999</v>
      </c>
      <c r="K251" s="38"/>
    </row>
    <row r="252" spans="1:11" ht="14.25" x14ac:dyDescent="0.15">
      <c r="A252" s="19" t="str">
        <f>VLOOKUP(B252,供应商代码!B:C,2,0)</f>
        <v>S412044</v>
      </c>
      <c r="B252" s="25" t="s">
        <v>1006</v>
      </c>
      <c r="C252" s="31"/>
      <c r="D252" s="27" t="s">
        <v>1024</v>
      </c>
      <c r="E252" s="25" t="s">
        <v>1025</v>
      </c>
      <c r="F252" s="28" t="s">
        <v>1055</v>
      </c>
      <c r="G252" s="30">
        <v>44927</v>
      </c>
      <c r="H252" s="29">
        <v>45291</v>
      </c>
      <c r="I252" s="31">
        <v>1</v>
      </c>
      <c r="J252" s="37">
        <v>0.15</v>
      </c>
      <c r="K252" s="38"/>
    </row>
    <row r="253" spans="1:11" ht="14.25" x14ac:dyDescent="0.15">
      <c r="A253" s="19" t="str">
        <f>VLOOKUP(B253,供应商代码!B:C,2,0)</f>
        <v>S412044</v>
      </c>
      <c r="B253" s="25" t="s">
        <v>1006</v>
      </c>
      <c r="C253" s="31"/>
      <c r="D253" s="27" t="s">
        <v>1026</v>
      </c>
      <c r="E253" s="25" t="s">
        <v>1027</v>
      </c>
      <c r="F253" s="28" t="s">
        <v>1056</v>
      </c>
      <c r="G253" s="30">
        <v>44927</v>
      </c>
      <c r="H253" s="29">
        <v>45291</v>
      </c>
      <c r="I253" s="31">
        <v>1</v>
      </c>
      <c r="J253" s="37">
        <v>0.15</v>
      </c>
      <c r="K253" s="38"/>
    </row>
    <row r="254" spans="1:11" ht="14.25" x14ac:dyDescent="0.15">
      <c r="A254" s="19" t="str">
        <f>VLOOKUP(B254,供应商代码!B:C,2,0)</f>
        <v>S412044</v>
      </c>
      <c r="B254" s="25" t="s">
        <v>1006</v>
      </c>
      <c r="C254" s="31"/>
      <c r="D254" s="27" t="s">
        <v>1028</v>
      </c>
      <c r="E254" s="25" t="s">
        <v>1029</v>
      </c>
      <c r="F254" s="28" t="s">
        <v>1050</v>
      </c>
      <c r="G254" s="30">
        <v>44927</v>
      </c>
      <c r="H254" s="29">
        <v>45291</v>
      </c>
      <c r="I254" s="31">
        <v>1</v>
      </c>
      <c r="J254" s="37">
        <v>0.157</v>
      </c>
      <c r="K254" s="38"/>
    </row>
    <row r="255" spans="1:11" ht="14.25" x14ac:dyDescent="0.15">
      <c r="A255" s="19" t="str">
        <f>VLOOKUP(B255,供应商代码!B:C,2,0)</f>
        <v>S412044</v>
      </c>
      <c r="B255" s="25" t="s">
        <v>1006</v>
      </c>
      <c r="C255" s="31"/>
      <c r="D255" s="27" t="s">
        <v>1030</v>
      </c>
      <c r="E255" s="25" t="s">
        <v>1031</v>
      </c>
      <c r="F255" s="28" t="s">
        <v>1050</v>
      </c>
      <c r="G255" s="30">
        <v>44927</v>
      </c>
      <c r="H255" s="29">
        <v>45291</v>
      </c>
      <c r="I255" s="31">
        <v>1</v>
      </c>
      <c r="J255" s="37">
        <v>6.3200000000000006E-2</v>
      </c>
      <c r="K255" s="38"/>
    </row>
    <row r="256" spans="1:11" ht="14.25" x14ac:dyDescent="0.15">
      <c r="A256" s="19" t="str">
        <f>VLOOKUP(B256,供应商代码!B:C,2,0)</f>
        <v>S412044</v>
      </c>
      <c r="B256" s="25" t="s">
        <v>1006</v>
      </c>
      <c r="C256" s="31"/>
      <c r="D256" s="27" t="s">
        <v>1032</v>
      </c>
      <c r="E256" s="25" t="s">
        <v>1033</v>
      </c>
      <c r="F256" s="28" t="s">
        <v>1050</v>
      </c>
      <c r="G256" s="30">
        <v>44927</v>
      </c>
      <c r="H256" s="29">
        <v>45291</v>
      </c>
      <c r="I256" s="31">
        <v>1</v>
      </c>
      <c r="J256" s="37">
        <v>6.3200000000000006E-2</v>
      </c>
      <c r="K256" s="38"/>
    </row>
    <row r="257" spans="1:11" ht="14.25" x14ac:dyDescent="0.15">
      <c r="A257" s="19" t="str">
        <f>VLOOKUP(B257,供应商代码!B:C,2,0)</f>
        <v>S412044</v>
      </c>
      <c r="B257" s="25" t="s">
        <v>1006</v>
      </c>
      <c r="C257" s="31"/>
      <c r="D257" s="27" t="s">
        <v>1034</v>
      </c>
      <c r="E257" s="25" t="s">
        <v>1035</v>
      </c>
      <c r="F257" s="28" t="s">
        <v>506</v>
      </c>
      <c r="G257" s="30">
        <v>44927</v>
      </c>
      <c r="H257" s="29">
        <v>45291</v>
      </c>
      <c r="I257" s="31">
        <v>1</v>
      </c>
      <c r="J257" s="37">
        <v>4.5472999999999999</v>
      </c>
      <c r="K257" s="38"/>
    </row>
    <row r="258" spans="1:11" ht="14.25" x14ac:dyDescent="0.15">
      <c r="A258" s="19" t="str">
        <f>VLOOKUP(B258,供应商代码!B:C,2,0)</f>
        <v>S412044</v>
      </c>
      <c r="B258" s="25" t="s">
        <v>1006</v>
      </c>
      <c r="C258" s="31"/>
      <c r="D258" s="27" t="s">
        <v>1036</v>
      </c>
      <c r="E258" s="25" t="s">
        <v>1037</v>
      </c>
      <c r="F258" s="28" t="s">
        <v>1057</v>
      </c>
      <c r="G258" s="30">
        <v>44927</v>
      </c>
      <c r="H258" s="29">
        <v>45291</v>
      </c>
      <c r="I258" s="31">
        <v>1</v>
      </c>
      <c r="J258" s="37">
        <v>0.1472</v>
      </c>
      <c r="K258" s="38"/>
    </row>
    <row r="259" spans="1:11" ht="14.25" x14ac:dyDescent="0.15">
      <c r="A259" s="19" t="str">
        <f>VLOOKUP(B259,供应商代码!B:C,2,0)</f>
        <v>S412044</v>
      </c>
      <c r="B259" s="25" t="s">
        <v>1006</v>
      </c>
      <c r="C259" s="31"/>
      <c r="D259" s="27" t="s">
        <v>1038</v>
      </c>
      <c r="E259" s="25" t="s">
        <v>1039</v>
      </c>
      <c r="F259" s="39" t="s">
        <v>1050</v>
      </c>
      <c r="G259" s="30">
        <v>44927</v>
      </c>
      <c r="H259" s="29">
        <v>45291</v>
      </c>
      <c r="I259" s="31">
        <v>1</v>
      </c>
      <c r="J259" s="37">
        <v>6.9900000000000004E-2</v>
      </c>
      <c r="K259" s="38"/>
    </row>
    <row r="260" spans="1:11" ht="14.25" x14ac:dyDescent="0.15">
      <c r="A260" s="19" t="str">
        <f>VLOOKUP(B260,供应商代码!B:C,2,0)</f>
        <v>S412044</v>
      </c>
      <c r="B260" s="25" t="s">
        <v>1006</v>
      </c>
      <c r="C260" s="31"/>
      <c r="D260" s="27" t="s">
        <v>1040</v>
      </c>
      <c r="E260" s="25" t="s">
        <v>1041</v>
      </c>
      <c r="F260" s="28" t="s">
        <v>1053</v>
      </c>
      <c r="G260" s="30">
        <v>44927</v>
      </c>
      <c r="H260" s="29">
        <v>45291</v>
      </c>
      <c r="I260" s="31">
        <v>1</v>
      </c>
      <c r="J260" s="37">
        <v>7.7299999999999994E-2</v>
      </c>
      <c r="K260" s="38"/>
    </row>
    <row r="261" spans="1:11" ht="14.25" x14ac:dyDescent="0.15">
      <c r="A261" s="19" t="str">
        <f>VLOOKUP(B261,供应商代码!B:C,2,0)</f>
        <v>S412044</v>
      </c>
      <c r="B261" s="25" t="s">
        <v>1006</v>
      </c>
      <c r="C261" s="31"/>
      <c r="D261" s="27" t="s">
        <v>1042</v>
      </c>
      <c r="E261" s="25" t="s">
        <v>1043</v>
      </c>
      <c r="F261" s="28" t="s">
        <v>506</v>
      </c>
      <c r="G261" s="30">
        <v>44927</v>
      </c>
      <c r="H261" s="29">
        <v>45291</v>
      </c>
      <c r="I261" s="31">
        <v>1</v>
      </c>
      <c r="J261" s="37">
        <v>0.1472</v>
      </c>
      <c r="K261" s="38"/>
    </row>
    <row r="262" spans="1:11" ht="14.25" x14ac:dyDescent="0.15">
      <c r="A262" s="19" t="str">
        <f>VLOOKUP(B262,供应商代码!B:C,2,0)</f>
        <v>S412044</v>
      </c>
      <c r="B262" s="25" t="s">
        <v>1006</v>
      </c>
      <c r="C262" s="31"/>
      <c r="D262" s="27" t="s">
        <v>1044</v>
      </c>
      <c r="E262" s="25" t="s">
        <v>1045</v>
      </c>
      <c r="F262" s="28" t="s">
        <v>1050</v>
      </c>
      <c r="G262" s="30">
        <v>44927</v>
      </c>
      <c r="H262" s="29">
        <v>45291</v>
      </c>
      <c r="I262" s="31">
        <v>1</v>
      </c>
      <c r="J262" s="37">
        <v>7.2900000000000006E-2</v>
      </c>
      <c r="K262" s="38"/>
    </row>
    <row r="263" spans="1:11" ht="14.25" x14ac:dyDescent="0.15">
      <c r="A263" s="19" t="str">
        <f>VLOOKUP(B263,供应商代码!B:C,2,0)</f>
        <v>S412044</v>
      </c>
      <c r="B263" s="25" t="s">
        <v>1006</v>
      </c>
      <c r="C263" s="31"/>
      <c r="D263" s="27" t="s">
        <v>1046</v>
      </c>
      <c r="E263" s="25" t="s">
        <v>1047</v>
      </c>
      <c r="F263" s="28" t="s">
        <v>1051</v>
      </c>
      <c r="G263" s="30">
        <v>44927</v>
      </c>
      <c r="H263" s="29">
        <v>45291</v>
      </c>
      <c r="I263" s="31">
        <v>1</v>
      </c>
      <c r="J263" s="37">
        <v>0.12989999999999999</v>
      </c>
      <c r="K263" s="38"/>
    </row>
    <row r="264" spans="1:11" ht="14.25" x14ac:dyDescent="0.15">
      <c r="A264" s="19" t="str">
        <f>VLOOKUP(B264,供应商代码!B:C,2,0)</f>
        <v>S412044</v>
      </c>
      <c r="B264" s="25" t="s">
        <v>1006</v>
      </c>
      <c r="C264" s="31"/>
      <c r="D264" s="27" t="s">
        <v>1048</v>
      </c>
      <c r="E264" s="25" t="s">
        <v>1049</v>
      </c>
      <c r="F264" s="28" t="s">
        <v>1054</v>
      </c>
      <c r="G264" s="30">
        <v>44927</v>
      </c>
      <c r="H264" s="29">
        <v>45291</v>
      </c>
      <c r="I264" s="31">
        <v>1</v>
      </c>
      <c r="J264" s="37">
        <v>0.10440000000000001</v>
      </c>
      <c r="K264" s="38"/>
    </row>
    <row r="265" spans="1:11" ht="14.25" x14ac:dyDescent="0.15">
      <c r="A265" s="19" t="str">
        <f>VLOOKUP(B265,供应商代码!B:C,2,0)</f>
        <v>S413025</v>
      </c>
      <c r="B265" s="25" t="s">
        <v>1107</v>
      </c>
      <c r="C265" s="26"/>
      <c r="D265" s="27" t="s">
        <v>1066</v>
      </c>
      <c r="E265" s="25" t="s">
        <v>1067</v>
      </c>
      <c r="F265" s="28" t="s">
        <v>506</v>
      </c>
      <c r="G265" s="30">
        <v>44927</v>
      </c>
      <c r="H265" s="29">
        <v>45291</v>
      </c>
      <c r="I265" s="31">
        <v>1</v>
      </c>
      <c r="J265" s="40">
        <v>7.8764000000000003</v>
      </c>
      <c r="K265" s="38"/>
    </row>
    <row r="266" spans="1:11" ht="14.25" x14ac:dyDescent="0.15">
      <c r="A266" s="19" t="str">
        <f>VLOOKUP(B266,供应商代码!B:C,2,0)</f>
        <v>S413025</v>
      </c>
      <c r="B266" s="25" t="s">
        <v>1107</v>
      </c>
      <c r="C266" s="26"/>
      <c r="D266" s="27" t="s">
        <v>1068</v>
      </c>
      <c r="E266" s="25" t="s">
        <v>1069</v>
      </c>
      <c r="F266" s="28" t="s">
        <v>506</v>
      </c>
      <c r="G266" s="30">
        <v>44927</v>
      </c>
      <c r="H266" s="29">
        <v>45291</v>
      </c>
      <c r="I266" s="31">
        <v>1</v>
      </c>
      <c r="J266" s="40">
        <v>7.8764000000000003</v>
      </c>
      <c r="K266" s="38"/>
    </row>
    <row r="267" spans="1:11" ht="14.25" x14ac:dyDescent="0.15">
      <c r="A267" s="19" t="str">
        <f>VLOOKUP(B267,供应商代码!B:C,2,0)</f>
        <v>S413025</v>
      </c>
      <c r="B267" s="25" t="s">
        <v>1107</v>
      </c>
      <c r="C267" s="26"/>
      <c r="D267" s="27" t="s">
        <v>1070</v>
      </c>
      <c r="E267" s="25" t="s">
        <v>1071</v>
      </c>
      <c r="F267" s="28" t="s">
        <v>506</v>
      </c>
      <c r="G267" s="30">
        <v>44927</v>
      </c>
      <c r="H267" s="29">
        <v>45291</v>
      </c>
      <c r="I267" s="31">
        <v>1</v>
      </c>
      <c r="J267" s="40">
        <v>1.3440000000000001</v>
      </c>
      <c r="K267" s="38"/>
    </row>
    <row r="268" spans="1:11" ht="14.25" x14ac:dyDescent="0.15">
      <c r="A268" s="19" t="str">
        <f>VLOOKUP(B268,供应商代码!B:C,2,0)</f>
        <v>S413025</v>
      </c>
      <c r="B268" s="25" t="s">
        <v>1107</v>
      </c>
      <c r="C268" s="26"/>
      <c r="D268" s="27" t="s">
        <v>1072</v>
      </c>
      <c r="E268" s="25" t="s">
        <v>1073</v>
      </c>
      <c r="F268" s="28" t="s">
        <v>506</v>
      </c>
      <c r="G268" s="30">
        <v>44927</v>
      </c>
      <c r="H268" s="29">
        <v>45291</v>
      </c>
      <c r="I268" s="31">
        <v>1</v>
      </c>
      <c r="J268" s="40">
        <v>1.3440000000000001</v>
      </c>
      <c r="K268" s="38"/>
    </row>
    <row r="269" spans="1:11" ht="14.25" x14ac:dyDescent="0.15">
      <c r="A269" s="19" t="str">
        <f>VLOOKUP(B269,供应商代码!B:C,2,0)</f>
        <v>S413025</v>
      </c>
      <c r="B269" s="25" t="s">
        <v>1107</v>
      </c>
      <c r="C269" s="26"/>
      <c r="D269" s="27" t="s">
        <v>1074</v>
      </c>
      <c r="E269" s="25" t="s">
        <v>1075</v>
      </c>
      <c r="F269" s="28" t="s">
        <v>506</v>
      </c>
      <c r="G269" s="30">
        <v>44927</v>
      </c>
      <c r="H269" s="29">
        <v>45291</v>
      </c>
      <c r="I269" s="31">
        <v>1</v>
      </c>
      <c r="J269" s="40">
        <v>0.34410000000000002</v>
      </c>
      <c r="K269" s="38"/>
    </row>
    <row r="270" spans="1:11" ht="14.25" x14ac:dyDescent="0.15">
      <c r="A270" s="19" t="str">
        <f>VLOOKUP(B270,供应商代码!B:C,2,0)</f>
        <v>S413025</v>
      </c>
      <c r="B270" s="25" t="s">
        <v>1107</v>
      </c>
      <c r="C270" s="26"/>
      <c r="D270" s="27" t="s">
        <v>1076</v>
      </c>
      <c r="E270" s="25" t="s">
        <v>1077</v>
      </c>
      <c r="F270" s="28" t="s">
        <v>506</v>
      </c>
      <c r="G270" s="30">
        <v>44927</v>
      </c>
      <c r="H270" s="29">
        <v>45291</v>
      </c>
      <c r="I270" s="31">
        <v>1</v>
      </c>
      <c r="J270" s="40">
        <v>0.2616</v>
      </c>
      <c r="K270" s="38"/>
    </row>
    <row r="271" spans="1:11" ht="14.25" x14ac:dyDescent="0.15">
      <c r="A271" s="19" t="str">
        <f>VLOOKUP(B271,供应商代码!B:C,2,0)</f>
        <v>S413033</v>
      </c>
      <c r="B271" s="25" t="s">
        <v>1108</v>
      </c>
      <c r="C271" s="26"/>
      <c r="D271" s="27" t="s">
        <v>1078</v>
      </c>
      <c r="E271" s="25" t="s">
        <v>1079</v>
      </c>
      <c r="F271" s="28" t="s">
        <v>506</v>
      </c>
      <c r="G271" s="30">
        <v>44927</v>
      </c>
      <c r="H271" s="29">
        <v>45291</v>
      </c>
      <c r="I271" s="31">
        <v>1</v>
      </c>
      <c r="J271" s="40">
        <v>0.53449999999999998</v>
      </c>
      <c r="K271" s="38"/>
    </row>
    <row r="272" spans="1:11" ht="14.25" x14ac:dyDescent="0.15">
      <c r="A272" s="19" t="str">
        <f>VLOOKUP(B272,供应商代码!B:C,2,0)</f>
        <v>S413033</v>
      </c>
      <c r="B272" s="25" t="s">
        <v>1108</v>
      </c>
      <c r="C272" s="26"/>
      <c r="D272" s="27" t="s">
        <v>1080</v>
      </c>
      <c r="E272" s="25" t="s">
        <v>1081</v>
      </c>
      <c r="F272" s="28" t="s">
        <v>506</v>
      </c>
      <c r="G272" s="30">
        <v>44927</v>
      </c>
      <c r="H272" s="29">
        <v>45291</v>
      </c>
      <c r="I272" s="31">
        <v>1</v>
      </c>
      <c r="J272" s="40">
        <v>0.31240000000000001</v>
      </c>
      <c r="K272" s="38"/>
    </row>
    <row r="273" spans="1:11" ht="14.25" x14ac:dyDescent="0.15">
      <c r="A273" s="19" t="str">
        <f>VLOOKUP(B273,供应商代码!B:C,2,0)</f>
        <v>S413033</v>
      </c>
      <c r="B273" s="25" t="s">
        <v>1108</v>
      </c>
      <c r="C273" s="26"/>
      <c r="D273" s="27" t="s">
        <v>1082</v>
      </c>
      <c r="E273" s="25" t="s">
        <v>1083</v>
      </c>
      <c r="F273" s="28" t="s">
        <v>506</v>
      </c>
      <c r="G273" s="30">
        <v>44927</v>
      </c>
      <c r="H273" s="29">
        <v>45291</v>
      </c>
      <c r="I273" s="31">
        <v>1</v>
      </c>
      <c r="J273" s="40">
        <v>0.58940000000000003</v>
      </c>
      <c r="K273" s="38"/>
    </row>
    <row r="274" spans="1:11" ht="14.25" x14ac:dyDescent="0.15">
      <c r="A274" s="19" t="str">
        <f>VLOOKUP(B274,供应商代码!B:C,2,0)</f>
        <v>S413033</v>
      </c>
      <c r="B274" s="25" t="s">
        <v>1108</v>
      </c>
      <c r="C274" s="26"/>
      <c r="D274" s="27" t="s">
        <v>1084</v>
      </c>
      <c r="E274" s="25" t="s">
        <v>1085</v>
      </c>
      <c r="F274" s="28" t="s">
        <v>506</v>
      </c>
      <c r="G274" s="30">
        <v>44927</v>
      </c>
      <c r="H274" s="29">
        <v>45291</v>
      </c>
      <c r="I274" s="31">
        <v>1</v>
      </c>
      <c r="J274" s="40">
        <v>0.61229999999999996</v>
      </c>
      <c r="K274" s="38"/>
    </row>
    <row r="275" spans="1:11" ht="14.25" x14ac:dyDescent="0.15">
      <c r="A275" s="19" t="str">
        <f>VLOOKUP(B275,供应商代码!B:C,2,0)</f>
        <v>S413167</v>
      </c>
      <c r="B275" s="25" t="s">
        <v>1112</v>
      </c>
      <c r="C275" s="26"/>
      <c r="D275" s="27" t="s">
        <v>1086</v>
      </c>
      <c r="E275" s="25" t="s">
        <v>1081</v>
      </c>
      <c r="F275" s="28" t="s">
        <v>506</v>
      </c>
      <c r="G275" s="30">
        <v>44927</v>
      </c>
      <c r="H275" s="29">
        <v>45291</v>
      </c>
      <c r="I275" s="31">
        <v>1</v>
      </c>
      <c r="J275" s="40">
        <v>0.35099999999999998</v>
      </c>
      <c r="K275" s="38"/>
    </row>
    <row r="276" spans="1:11" ht="14.25" x14ac:dyDescent="0.15">
      <c r="A276" s="19" t="str">
        <f>VLOOKUP(B276,供应商代码!B:C,2,0)</f>
        <v>S413167</v>
      </c>
      <c r="B276" s="25" t="s">
        <v>1111</v>
      </c>
      <c r="C276" s="26"/>
      <c r="D276" s="27" t="s">
        <v>1087</v>
      </c>
      <c r="E276" s="25" t="s">
        <v>1088</v>
      </c>
      <c r="F276" s="28" t="s">
        <v>506</v>
      </c>
      <c r="G276" s="30">
        <v>44927</v>
      </c>
      <c r="H276" s="29">
        <v>45291</v>
      </c>
      <c r="I276" s="31">
        <v>1</v>
      </c>
      <c r="J276" s="40">
        <v>0.8669</v>
      </c>
      <c r="K276" s="38"/>
    </row>
    <row r="277" spans="1:11" ht="14.25" x14ac:dyDescent="0.15">
      <c r="A277" s="19" t="str">
        <f>VLOOKUP(B277,供应商代码!B:C,2,0)</f>
        <v>S413167</v>
      </c>
      <c r="B277" s="25" t="s">
        <v>1109</v>
      </c>
      <c r="C277" s="26"/>
      <c r="D277" s="27" t="s">
        <v>1089</v>
      </c>
      <c r="E277" s="25" t="s">
        <v>1090</v>
      </c>
      <c r="F277" s="28" t="s">
        <v>506</v>
      </c>
      <c r="G277" s="30">
        <v>44927</v>
      </c>
      <c r="H277" s="29">
        <v>45291</v>
      </c>
      <c r="I277" s="31">
        <v>1</v>
      </c>
      <c r="J277" s="40">
        <v>0.8669</v>
      </c>
      <c r="K277" s="38"/>
    </row>
    <row r="278" spans="1:11" ht="14.25" x14ac:dyDescent="0.15">
      <c r="A278" s="19" t="str">
        <f>VLOOKUP(B278,供应商代码!B:C,2,0)</f>
        <v>S413167</v>
      </c>
      <c r="B278" s="25" t="s">
        <v>1109</v>
      </c>
      <c r="C278" s="26"/>
      <c r="D278" s="27" t="s">
        <v>1091</v>
      </c>
      <c r="E278" s="25" t="s">
        <v>1092</v>
      </c>
      <c r="F278" s="28" t="s">
        <v>506</v>
      </c>
      <c r="G278" s="30">
        <v>44927</v>
      </c>
      <c r="H278" s="29">
        <v>45291</v>
      </c>
      <c r="I278" s="31">
        <v>1</v>
      </c>
      <c r="J278" s="40">
        <v>3.7315</v>
      </c>
      <c r="K278" s="38"/>
    </row>
    <row r="279" spans="1:11" ht="14.25" x14ac:dyDescent="0.15">
      <c r="A279" s="19" t="str">
        <f>VLOOKUP(B279,供应商代码!B:C,2,0)</f>
        <v>S413167</v>
      </c>
      <c r="B279" s="25" t="s">
        <v>1109</v>
      </c>
      <c r="C279" s="26"/>
      <c r="D279" s="27" t="s">
        <v>1093</v>
      </c>
      <c r="E279" s="25" t="s">
        <v>1094</v>
      </c>
      <c r="F279" s="28" t="s">
        <v>506</v>
      </c>
      <c r="G279" s="30">
        <v>44927</v>
      </c>
      <c r="H279" s="29">
        <v>45291</v>
      </c>
      <c r="I279" s="31">
        <v>1</v>
      </c>
      <c r="J279" s="40">
        <v>3.7315</v>
      </c>
      <c r="K279" s="38"/>
    </row>
    <row r="280" spans="1:11" ht="14.25" x14ac:dyDescent="0.15">
      <c r="A280" s="19" t="str">
        <f>VLOOKUP(B280,供应商代码!B:C,2,0)</f>
        <v>S413167</v>
      </c>
      <c r="B280" s="25" t="s">
        <v>1109</v>
      </c>
      <c r="C280" s="26"/>
      <c r="D280" s="27" t="s">
        <v>1095</v>
      </c>
      <c r="E280" s="25" t="s">
        <v>1096</v>
      </c>
      <c r="F280" s="28" t="s">
        <v>506</v>
      </c>
      <c r="G280" s="30">
        <v>44927</v>
      </c>
      <c r="H280" s="29">
        <v>45291</v>
      </c>
      <c r="I280" s="31">
        <v>1</v>
      </c>
      <c r="J280" s="40">
        <v>2.2284000000000002</v>
      </c>
      <c r="K280" s="38"/>
    </row>
    <row r="281" spans="1:11" ht="14.25" x14ac:dyDescent="0.15">
      <c r="A281" s="19" t="str">
        <f>VLOOKUP(B281,供应商代码!B:C,2,0)</f>
        <v>S413167</v>
      </c>
      <c r="B281" s="25" t="s">
        <v>1109</v>
      </c>
      <c r="C281" s="26"/>
      <c r="D281" s="27" t="s">
        <v>1097</v>
      </c>
      <c r="E281" s="25" t="s">
        <v>1096</v>
      </c>
      <c r="F281" s="28" t="s">
        <v>506</v>
      </c>
      <c r="G281" s="30">
        <v>44927</v>
      </c>
      <c r="H281" s="29">
        <v>45291</v>
      </c>
      <c r="I281" s="31">
        <v>1</v>
      </c>
      <c r="J281" s="40">
        <v>1.9775</v>
      </c>
      <c r="K281" s="38"/>
    </row>
    <row r="282" spans="1:11" ht="14.25" x14ac:dyDescent="0.15">
      <c r="A282" s="19" t="str">
        <f>VLOOKUP(B282,供应商代码!B:C,2,0)</f>
        <v>S413167</v>
      </c>
      <c r="B282" s="25" t="s">
        <v>1109</v>
      </c>
      <c r="C282" s="26"/>
      <c r="D282" s="27" t="s">
        <v>1098</v>
      </c>
      <c r="E282" s="25" t="s">
        <v>1096</v>
      </c>
      <c r="F282" s="28" t="s">
        <v>506</v>
      </c>
      <c r="G282" s="30">
        <v>44927</v>
      </c>
      <c r="H282" s="29">
        <v>45291</v>
      </c>
      <c r="I282" s="31">
        <v>1</v>
      </c>
      <c r="J282" s="40">
        <v>1.9775</v>
      </c>
      <c r="K282" s="38"/>
    </row>
    <row r="283" spans="1:11" ht="14.25" x14ac:dyDescent="0.15">
      <c r="A283" s="19" t="str">
        <f>VLOOKUP(B283,供应商代码!B:C,2,0)</f>
        <v>S413029</v>
      </c>
      <c r="B283" s="25" t="s">
        <v>1110</v>
      </c>
      <c r="C283" s="26"/>
      <c r="D283" s="27" t="s">
        <v>1099</v>
      </c>
      <c r="E283" s="25" t="s">
        <v>1100</v>
      </c>
      <c r="F283" s="28" t="s">
        <v>506</v>
      </c>
      <c r="G283" s="30">
        <v>44927</v>
      </c>
      <c r="H283" s="29">
        <v>45291</v>
      </c>
      <c r="I283" s="31">
        <v>1</v>
      </c>
      <c r="J283" s="40">
        <v>3.43</v>
      </c>
      <c r="K283" s="38"/>
    </row>
    <row r="284" spans="1:11" ht="14.25" x14ac:dyDescent="0.15">
      <c r="A284" s="19" t="str">
        <f>VLOOKUP(B284,供应商代码!B:C,2,0)</f>
        <v>S413029</v>
      </c>
      <c r="B284" s="25" t="s">
        <v>1110</v>
      </c>
      <c r="C284" s="26"/>
      <c r="D284" s="27" t="s">
        <v>1101</v>
      </c>
      <c r="E284" s="25" t="s">
        <v>1102</v>
      </c>
      <c r="F284" s="28" t="s">
        <v>506</v>
      </c>
      <c r="G284" s="30">
        <v>44927</v>
      </c>
      <c r="H284" s="29">
        <v>45291</v>
      </c>
      <c r="I284" s="31">
        <v>1</v>
      </c>
      <c r="J284" s="40">
        <v>3.43</v>
      </c>
      <c r="K284" s="38"/>
    </row>
    <row r="285" spans="1:11" ht="14.25" x14ac:dyDescent="0.15">
      <c r="A285" s="19" t="str">
        <f>VLOOKUP(B285,供应商代码!B:C,2,0)</f>
        <v>S413029</v>
      </c>
      <c r="B285" s="25" t="s">
        <v>1110</v>
      </c>
      <c r="C285" s="26"/>
      <c r="D285" s="27" t="s">
        <v>1103</v>
      </c>
      <c r="E285" s="25" t="s">
        <v>1104</v>
      </c>
      <c r="F285" s="28" t="s">
        <v>506</v>
      </c>
      <c r="G285" s="30">
        <v>44927</v>
      </c>
      <c r="H285" s="29">
        <v>45291</v>
      </c>
      <c r="I285" s="31">
        <v>1</v>
      </c>
      <c r="J285" s="40">
        <v>2.73</v>
      </c>
      <c r="K285" s="38"/>
    </row>
    <row r="286" spans="1:11" ht="14.25" x14ac:dyDescent="0.15">
      <c r="A286" s="19" t="str">
        <f>VLOOKUP(B286,供应商代码!B:C,2,0)</f>
        <v>S413029</v>
      </c>
      <c r="B286" s="25" t="s">
        <v>1110</v>
      </c>
      <c r="C286" s="26"/>
      <c r="D286" s="27" t="s">
        <v>1105</v>
      </c>
      <c r="E286" s="25" t="s">
        <v>1092</v>
      </c>
      <c r="F286" s="28" t="s">
        <v>506</v>
      </c>
      <c r="G286" s="30">
        <v>44927</v>
      </c>
      <c r="H286" s="29">
        <v>45291</v>
      </c>
      <c r="I286" s="31">
        <v>1</v>
      </c>
      <c r="J286" s="40">
        <v>3.59</v>
      </c>
      <c r="K286" s="38"/>
    </row>
    <row r="287" spans="1:11" ht="14.25" x14ac:dyDescent="0.15">
      <c r="A287" s="19" t="str">
        <f>VLOOKUP(B287,供应商代码!B:C,2,0)</f>
        <v>S413029</v>
      </c>
      <c r="B287" s="25" t="s">
        <v>1110</v>
      </c>
      <c r="C287" s="26"/>
      <c r="D287" s="27" t="s">
        <v>1106</v>
      </c>
      <c r="E287" s="25" t="s">
        <v>1094</v>
      </c>
      <c r="F287" s="28" t="s">
        <v>506</v>
      </c>
      <c r="G287" s="30">
        <v>44927</v>
      </c>
      <c r="H287" s="29">
        <v>45291</v>
      </c>
      <c r="I287" s="31">
        <v>1</v>
      </c>
      <c r="J287" s="40">
        <v>3.59</v>
      </c>
      <c r="K287" s="38"/>
    </row>
  </sheetData>
  <autoFilter ref="A2:K51"/>
  <sortState ref="A3:K228">
    <sortCondition ref="B3:B228"/>
    <sortCondition ref="G3:G228"/>
  </sortState>
  <phoneticPr fontId="1" type="noConversion"/>
  <conditionalFormatting sqref="D3:D15">
    <cfRule type="duplicateValues" dxfId="20" priority="19"/>
  </conditionalFormatting>
  <conditionalFormatting sqref="D3:D15">
    <cfRule type="duplicateValues" dxfId="19" priority="20"/>
  </conditionalFormatting>
  <conditionalFormatting sqref="D3:D15">
    <cfRule type="duplicateValues" dxfId="18" priority="21"/>
  </conditionalFormatting>
  <conditionalFormatting sqref="D259">
    <cfRule type="duplicateValues" dxfId="17" priority="8"/>
  </conditionalFormatting>
  <conditionalFormatting sqref="D259">
    <cfRule type="duplicateValues" dxfId="16" priority="9"/>
  </conditionalFormatting>
  <conditionalFormatting sqref="D259">
    <cfRule type="duplicateValues" dxfId="15" priority="7"/>
  </conditionalFormatting>
  <conditionalFormatting sqref="D243:D258">
    <cfRule type="duplicateValues" dxfId="14" priority="13"/>
  </conditionalFormatting>
  <conditionalFormatting sqref="D243:D258">
    <cfRule type="duplicateValues" dxfId="13" priority="14"/>
  </conditionalFormatting>
  <conditionalFormatting sqref="D243:D258">
    <cfRule type="duplicateValues" dxfId="12" priority="15"/>
  </conditionalFormatting>
  <conditionalFormatting sqref="D166:D242">
    <cfRule type="duplicateValues" dxfId="11" priority="39"/>
  </conditionalFormatting>
  <conditionalFormatting sqref="D166:D242">
    <cfRule type="duplicateValues" dxfId="10" priority="41"/>
  </conditionalFormatting>
  <conditionalFormatting sqref="D280:D287">
    <cfRule type="duplicateValues" dxfId="9" priority="2"/>
  </conditionalFormatting>
  <conditionalFormatting sqref="D280:D287">
    <cfRule type="duplicateValues" dxfId="8" priority="3"/>
  </conditionalFormatting>
  <conditionalFormatting sqref="D280:D287">
    <cfRule type="duplicateValues" dxfId="7" priority="1"/>
  </conditionalFormatting>
  <conditionalFormatting sqref="D260:D264">
    <cfRule type="duplicateValues" dxfId="6" priority="44"/>
  </conditionalFormatting>
  <conditionalFormatting sqref="D260:D264">
    <cfRule type="duplicateValues" dxfId="5" priority="46"/>
  </conditionalFormatting>
  <conditionalFormatting sqref="D16:D165">
    <cfRule type="duplicateValues" dxfId="4" priority="52"/>
  </conditionalFormatting>
  <conditionalFormatting sqref="D16:D165">
    <cfRule type="duplicateValues" dxfId="3" priority="54"/>
  </conditionalFormatting>
  <conditionalFormatting sqref="D3:D242">
    <cfRule type="duplicateValues" dxfId="2" priority="56"/>
  </conditionalFormatting>
  <conditionalFormatting sqref="D265:D279">
    <cfRule type="duplicateValues" dxfId="1" priority="57"/>
  </conditionalFormatting>
  <conditionalFormatting sqref="D265:D279">
    <cfRule type="duplicateValues" dxfId="0" priority="5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56"/>
  <sheetViews>
    <sheetView topLeftCell="A65" workbookViewId="0">
      <selection activeCell="C97" sqref="C97"/>
    </sheetView>
  </sheetViews>
  <sheetFormatPr defaultRowHeight="13.5" x14ac:dyDescent="0.15"/>
  <cols>
    <col min="2" max="2" width="38.125" bestFit="1" customWidth="1"/>
    <col min="3" max="3" width="12.125" customWidth="1"/>
    <col min="4" max="4" width="14.125" customWidth="1"/>
  </cols>
  <sheetData>
    <row r="1" spans="2:4" x14ac:dyDescent="0.15">
      <c r="B1" s="1" t="s">
        <v>31</v>
      </c>
      <c r="C1" s="1" t="s">
        <v>32</v>
      </c>
    </row>
    <row r="2" spans="2:4" x14ac:dyDescent="0.15">
      <c r="B2" s="1" t="s">
        <v>33</v>
      </c>
      <c r="C2" s="1" t="s">
        <v>34</v>
      </c>
      <c r="D2" s="1" t="s">
        <v>33</v>
      </c>
    </row>
    <row r="3" spans="2:4" x14ac:dyDescent="0.15">
      <c r="B3" s="1" t="s">
        <v>35</v>
      </c>
      <c r="C3" s="1" t="s">
        <v>36</v>
      </c>
      <c r="D3" s="1" t="s">
        <v>35</v>
      </c>
    </row>
    <row r="4" spans="2:4" x14ac:dyDescent="0.15">
      <c r="B4" s="1" t="s">
        <v>37</v>
      </c>
      <c r="C4" s="1" t="s">
        <v>38</v>
      </c>
      <c r="D4" s="1" t="s">
        <v>37</v>
      </c>
    </row>
    <row r="5" spans="2:4" x14ac:dyDescent="0.15">
      <c r="B5" s="1" t="s">
        <v>39</v>
      </c>
      <c r="C5" s="1" t="s">
        <v>40</v>
      </c>
      <c r="D5" s="1" t="s">
        <v>39</v>
      </c>
    </row>
    <row r="6" spans="2:4" x14ac:dyDescent="0.15">
      <c r="B6" s="1" t="s">
        <v>41</v>
      </c>
      <c r="C6" s="1" t="s">
        <v>42</v>
      </c>
      <c r="D6" s="1" t="s">
        <v>41</v>
      </c>
    </row>
    <row r="7" spans="2:4" x14ac:dyDescent="0.15">
      <c r="B7" s="1" t="s">
        <v>13</v>
      </c>
      <c r="C7" s="1" t="s">
        <v>14</v>
      </c>
      <c r="D7" s="1" t="s">
        <v>13</v>
      </c>
    </row>
    <row r="8" spans="2:4" x14ac:dyDescent="0.15">
      <c r="B8" s="1" t="s">
        <v>43</v>
      </c>
      <c r="C8" s="1" t="s">
        <v>44</v>
      </c>
      <c r="D8" s="1" t="s">
        <v>43</v>
      </c>
    </row>
    <row r="9" spans="2:4" x14ac:dyDescent="0.15">
      <c r="B9" s="1" t="s">
        <v>45</v>
      </c>
      <c r="C9" s="1" t="s">
        <v>46</v>
      </c>
      <c r="D9" s="1" t="s">
        <v>45</v>
      </c>
    </row>
    <row r="10" spans="2:4" x14ac:dyDescent="0.15">
      <c r="B10" s="1" t="s">
        <v>47</v>
      </c>
      <c r="C10" s="1" t="s">
        <v>48</v>
      </c>
      <c r="D10" s="1" t="s">
        <v>47</v>
      </c>
    </row>
    <row r="11" spans="2:4" x14ac:dyDescent="0.15">
      <c r="B11" s="1" t="s">
        <v>49</v>
      </c>
      <c r="C11" s="1" t="s">
        <v>50</v>
      </c>
      <c r="D11" s="1" t="s">
        <v>49</v>
      </c>
    </row>
    <row r="12" spans="2:4" x14ac:dyDescent="0.15">
      <c r="B12" s="1" t="s">
        <v>51</v>
      </c>
      <c r="C12" s="1" t="s">
        <v>52</v>
      </c>
      <c r="D12" s="1" t="s">
        <v>51</v>
      </c>
    </row>
    <row r="13" spans="2:4" x14ac:dyDescent="0.15">
      <c r="B13" s="1" t="s">
        <v>53</v>
      </c>
      <c r="C13" s="1" t="s">
        <v>54</v>
      </c>
      <c r="D13" s="1" t="s">
        <v>53</v>
      </c>
    </row>
    <row r="14" spans="2:4" x14ac:dyDescent="0.15">
      <c r="B14" s="1" t="s">
        <v>55</v>
      </c>
      <c r="C14" s="1" t="s">
        <v>56</v>
      </c>
      <c r="D14" s="1" t="s">
        <v>55</v>
      </c>
    </row>
    <row r="15" spans="2:4" x14ac:dyDescent="0.15">
      <c r="B15" s="1" t="s">
        <v>57</v>
      </c>
      <c r="C15" s="1" t="s">
        <v>58</v>
      </c>
      <c r="D15" s="1" t="s">
        <v>57</v>
      </c>
    </row>
    <row r="16" spans="2:4" x14ac:dyDescent="0.15">
      <c r="B16" s="1" t="s">
        <v>59</v>
      </c>
      <c r="C16" s="1" t="s">
        <v>60</v>
      </c>
      <c r="D16" s="1" t="s">
        <v>59</v>
      </c>
    </row>
    <row r="17" spans="2:4" x14ac:dyDescent="0.15">
      <c r="B17" s="1" t="s">
        <v>61</v>
      </c>
      <c r="C17" s="1" t="s">
        <v>62</v>
      </c>
      <c r="D17" s="1" t="s">
        <v>61</v>
      </c>
    </row>
    <row r="18" spans="2:4" x14ac:dyDescent="0.15">
      <c r="B18" s="1" t="s">
        <v>21</v>
      </c>
      <c r="C18" s="1" t="s">
        <v>22</v>
      </c>
      <c r="D18" s="1" t="s">
        <v>21</v>
      </c>
    </row>
    <row r="19" spans="2:4" x14ac:dyDescent="0.15">
      <c r="B19" s="1" t="s">
        <v>63</v>
      </c>
      <c r="C19" s="1" t="s">
        <v>64</v>
      </c>
      <c r="D19" s="1" t="s">
        <v>63</v>
      </c>
    </row>
    <row r="20" spans="2:4" x14ac:dyDescent="0.15">
      <c r="B20" s="1" t="s">
        <v>19</v>
      </c>
      <c r="C20" s="1" t="s">
        <v>20</v>
      </c>
      <c r="D20" s="1" t="s">
        <v>19</v>
      </c>
    </row>
    <row r="21" spans="2:4" x14ac:dyDescent="0.15">
      <c r="B21" s="1" t="s">
        <v>65</v>
      </c>
      <c r="C21" s="1" t="s">
        <v>66</v>
      </c>
      <c r="D21" s="1" t="s">
        <v>65</v>
      </c>
    </row>
    <row r="22" spans="2:4" x14ac:dyDescent="0.15">
      <c r="B22" s="1" t="s">
        <v>67</v>
      </c>
      <c r="C22" s="1" t="s">
        <v>68</v>
      </c>
      <c r="D22" s="1" t="s">
        <v>67</v>
      </c>
    </row>
    <row r="23" spans="2:4" x14ac:dyDescent="0.15">
      <c r="B23" s="1" t="s">
        <v>9</v>
      </c>
      <c r="C23" s="1" t="s">
        <v>10</v>
      </c>
      <c r="D23" s="1" t="s">
        <v>9</v>
      </c>
    </row>
    <row r="24" spans="2:4" x14ac:dyDescent="0.15">
      <c r="B24" s="1" t="s">
        <v>69</v>
      </c>
      <c r="C24" s="1" t="s">
        <v>70</v>
      </c>
      <c r="D24" s="1" t="s">
        <v>69</v>
      </c>
    </row>
    <row r="25" spans="2:4" x14ac:dyDescent="0.15">
      <c r="B25" s="1" t="s">
        <v>511</v>
      </c>
      <c r="C25" s="1" t="s">
        <v>72</v>
      </c>
      <c r="D25" s="1" t="s">
        <v>71</v>
      </c>
    </row>
    <row r="26" spans="2:4" x14ac:dyDescent="0.15">
      <c r="B26" s="1" t="s">
        <v>73</v>
      </c>
      <c r="C26" s="1" t="s">
        <v>74</v>
      </c>
      <c r="D26" s="1" t="s">
        <v>73</v>
      </c>
    </row>
    <row r="27" spans="2:4" x14ac:dyDescent="0.15">
      <c r="B27" s="1" t="s">
        <v>75</v>
      </c>
      <c r="C27" s="1" t="s">
        <v>76</v>
      </c>
      <c r="D27" s="1" t="s">
        <v>75</v>
      </c>
    </row>
    <row r="28" spans="2:4" x14ac:dyDescent="0.15">
      <c r="B28" s="1" t="s">
        <v>77</v>
      </c>
      <c r="C28" s="1" t="s">
        <v>78</v>
      </c>
      <c r="D28" s="1" t="s">
        <v>77</v>
      </c>
    </row>
    <row r="29" spans="2:4" x14ac:dyDescent="0.15">
      <c r="B29" s="1" t="s">
        <v>79</v>
      </c>
      <c r="C29" s="1" t="s">
        <v>80</v>
      </c>
      <c r="D29" s="1" t="s">
        <v>79</v>
      </c>
    </row>
    <row r="30" spans="2:4" x14ac:dyDescent="0.15">
      <c r="B30" s="1" t="s">
        <v>81</v>
      </c>
      <c r="C30" s="1" t="s">
        <v>82</v>
      </c>
      <c r="D30" s="1" t="s">
        <v>81</v>
      </c>
    </row>
    <row r="31" spans="2:4" x14ac:dyDescent="0.15">
      <c r="B31" s="1" t="s">
        <v>83</v>
      </c>
      <c r="C31" s="1" t="s">
        <v>84</v>
      </c>
      <c r="D31" s="1" t="s">
        <v>83</v>
      </c>
    </row>
    <row r="32" spans="2:4" x14ac:dyDescent="0.15">
      <c r="B32" s="1" t="s">
        <v>85</v>
      </c>
      <c r="C32" s="1" t="s">
        <v>86</v>
      </c>
      <c r="D32" s="1" t="s">
        <v>85</v>
      </c>
    </row>
    <row r="33" spans="2:4" x14ac:dyDescent="0.15">
      <c r="B33" s="1" t="s">
        <v>87</v>
      </c>
      <c r="C33" s="1" t="s">
        <v>88</v>
      </c>
      <c r="D33" s="1" t="s">
        <v>87</v>
      </c>
    </row>
    <row r="34" spans="2:4" x14ac:dyDescent="0.15">
      <c r="B34" s="1" t="s">
        <v>17</v>
      </c>
      <c r="C34" s="1" t="s">
        <v>18</v>
      </c>
      <c r="D34" s="1" t="s">
        <v>17</v>
      </c>
    </row>
    <row r="35" spans="2:4" x14ac:dyDescent="0.15">
      <c r="B35" s="1" t="s">
        <v>89</v>
      </c>
      <c r="C35" s="1" t="s">
        <v>143</v>
      </c>
      <c r="D35" s="1" t="s">
        <v>89</v>
      </c>
    </row>
    <row r="36" spans="2:4" x14ac:dyDescent="0.15">
      <c r="B36" s="1" t="s">
        <v>90</v>
      </c>
      <c r="C36" s="1" t="s">
        <v>91</v>
      </c>
      <c r="D36" s="1" t="s">
        <v>90</v>
      </c>
    </row>
    <row r="37" spans="2:4" x14ac:dyDescent="0.15">
      <c r="B37" s="1" t="s">
        <v>92</v>
      </c>
      <c r="C37" s="1" t="s">
        <v>93</v>
      </c>
      <c r="D37" s="1" t="s">
        <v>92</v>
      </c>
    </row>
    <row r="38" spans="2:4" x14ac:dyDescent="0.15">
      <c r="B38" s="1" t="s">
        <v>94</v>
      </c>
      <c r="C38" s="1" t="s">
        <v>95</v>
      </c>
      <c r="D38" s="1" t="s">
        <v>94</v>
      </c>
    </row>
    <row r="39" spans="2:4" x14ac:dyDescent="0.15">
      <c r="B39" s="1" t="s">
        <v>96</v>
      </c>
      <c r="C39" s="1" t="s">
        <v>97</v>
      </c>
      <c r="D39" s="1" t="s">
        <v>96</v>
      </c>
    </row>
    <row r="40" spans="2:4" x14ac:dyDescent="0.15">
      <c r="B40" s="1" t="s">
        <v>98</v>
      </c>
      <c r="C40" s="1" t="s">
        <v>99</v>
      </c>
      <c r="D40" s="1" t="s">
        <v>98</v>
      </c>
    </row>
    <row r="41" spans="2:4" x14ac:dyDescent="0.15">
      <c r="B41" s="1" t="s">
        <v>100</v>
      </c>
      <c r="C41" s="1" t="s">
        <v>101</v>
      </c>
      <c r="D41" s="1" t="s">
        <v>100</v>
      </c>
    </row>
    <row r="42" spans="2:4" x14ac:dyDescent="0.15">
      <c r="B42" s="1" t="s">
        <v>102</v>
      </c>
      <c r="C42" s="1" t="s">
        <v>103</v>
      </c>
      <c r="D42" s="1" t="s">
        <v>102</v>
      </c>
    </row>
    <row r="43" spans="2:4" x14ac:dyDescent="0.15">
      <c r="B43" s="1" t="s">
        <v>513</v>
      </c>
      <c r="C43" s="1" t="s">
        <v>12</v>
      </c>
      <c r="D43" s="1" t="s">
        <v>11</v>
      </c>
    </row>
    <row r="44" spans="2:4" x14ac:dyDescent="0.15">
      <c r="B44" s="1" t="s">
        <v>104</v>
      </c>
      <c r="C44" s="1" t="s">
        <v>105</v>
      </c>
      <c r="D44" s="1" t="s">
        <v>104</v>
      </c>
    </row>
    <row r="45" spans="2:4" x14ac:dyDescent="0.15">
      <c r="B45" s="1" t="s">
        <v>106</v>
      </c>
      <c r="C45" s="1" t="s">
        <v>107</v>
      </c>
      <c r="D45" s="1" t="s">
        <v>106</v>
      </c>
    </row>
    <row r="46" spans="2:4" x14ac:dyDescent="0.15">
      <c r="B46" s="1" t="s">
        <v>108</v>
      </c>
      <c r="C46" s="1" t="s">
        <v>109</v>
      </c>
      <c r="D46" s="1" t="s">
        <v>108</v>
      </c>
    </row>
    <row r="47" spans="2:4" x14ac:dyDescent="0.15">
      <c r="B47" s="1" t="s">
        <v>110</v>
      </c>
      <c r="C47" s="1" t="s">
        <v>111</v>
      </c>
      <c r="D47" s="1" t="s">
        <v>110</v>
      </c>
    </row>
    <row r="48" spans="2:4" x14ac:dyDescent="0.15">
      <c r="B48" s="1" t="s">
        <v>112</v>
      </c>
      <c r="C48" s="1" t="s">
        <v>113</v>
      </c>
      <c r="D48" s="1" t="s">
        <v>112</v>
      </c>
    </row>
    <row r="49" spans="2:4" x14ac:dyDescent="0.15">
      <c r="B49" s="1" t="s">
        <v>23</v>
      </c>
      <c r="C49" s="1" t="s">
        <v>24</v>
      </c>
      <c r="D49" s="1" t="s">
        <v>23</v>
      </c>
    </row>
    <row r="50" spans="2:4" x14ac:dyDescent="0.15">
      <c r="B50" s="1" t="s">
        <v>114</v>
      </c>
      <c r="C50" s="1" t="s">
        <v>115</v>
      </c>
      <c r="D50" s="1" t="s">
        <v>114</v>
      </c>
    </row>
    <row r="51" spans="2:4" x14ac:dyDescent="0.15">
      <c r="B51" s="1" t="s">
        <v>116</v>
      </c>
      <c r="C51" s="1" t="s">
        <v>117</v>
      </c>
      <c r="D51" s="1" t="s">
        <v>116</v>
      </c>
    </row>
    <row r="52" spans="2:4" x14ac:dyDescent="0.15">
      <c r="B52" s="1" t="s">
        <v>118</v>
      </c>
      <c r="C52" s="1" t="s">
        <v>119</v>
      </c>
      <c r="D52" s="1" t="s">
        <v>118</v>
      </c>
    </row>
    <row r="53" spans="2:4" x14ac:dyDescent="0.15">
      <c r="B53" s="1" t="s">
        <v>120</v>
      </c>
      <c r="C53" s="1" t="s">
        <v>121</v>
      </c>
      <c r="D53" s="1" t="s">
        <v>120</v>
      </c>
    </row>
    <row r="54" spans="2:4" x14ac:dyDescent="0.15">
      <c r="B54" s="1" t="s">
        <v>122</v>
      </c>
      <c r="C54" s="1" t="s">
        <v>123</v>
      </c>
      <c r="D54" s="1" t="s">
        <v>122</v>
      </c>
    </row>
    <row r="55" spans="2:4" x14ac:dyDescent="0.15">
      <c r="B55" s="1" t="s">
        <v>124</v>
      </c>
      <c r="C55" s="1" t="s">
        <v>125</v>
      </c>
      <c r="D55" s="1" t="s">
        <v>124</v>
      </c>
    </row>
    <row r="56" spans="2:4" x14ac:dyDescent="0.15">
      <c r="B56" s="1" t="s">
        <v>126</v>
      </c>
      <c r="C56" s="1" t="s">
        <v>127</v>
      </c>
      <c r="D56" s="1" t="s">
        <v>126</v>
      </c>
    </row>
    <row r="57" spans="2:4" x14ac:dyDescent="0.15">
      <c r="B57" s="1" t="s">
        <v>128</v>
      </c>
      <c r="C57" s="1" t="s">
        <v>129</v>
      </c>
      <c r="D57" s="1" t="s">
        <v>128</v>
      </c>
    </row>
    <row r="58" spans="2:4" x14ac:dyDescent="0.15">
      <c r="B58" s="1" t="s">
        <v>130</v>
      </c>
      <c r="C58" s="1" t="s">
        <v>131</v>
      </c>
      <c r="D58" s="1" t="s">
        <v>130</v>
      </c>
    </row>
    <row r="59" spans="2:4" x14ac:dyDescent="0.15">
      <c r="B59" s="1" t="s">
        <v>132</v>
      </c>
      <c r="C59" s="1" t="s">
        <v>133</v>
      </c>
      <c r="D59" s="1" t="s">
        <v>132</v>
      </c>
    </row>
    <row r="60" spans="2:4" x14ac:dyDescent="0.15">
      <c r="B60" s="1" t="s">
        <v>134</v>
      </c>
      <c r="C60" s="1" t="s">
        <v>135</v>
      </c>
      <c r="D60" s="1" t="s">
        <v>134</v>
      </c>
    </row>
    <row r="61" spans="2:4" x14ac:dyDescent="0.15">
      <c r="B61" s="1" t="s">
        <v>136</v>
      </c>
      <c r="C61" s="1" t="s">
        <v>137</v>
      </c>
      <c r="D61" s="1" t="s">
        <v>136</v>
      </c>
    </row>
    <row r="62" spans="2:4" x14ac:dyDescent="0.15">
      <c r="B62" s="1" t="s">
        <v>138</v>
      </c>
      <c r="C62" s="1" t="s">
        <v>139</v>
      </c>
      <c r="D62" s="1" t="s">
        <v>138</v>
      </c>
    </row>
    <row r="63" spans="2:4" x14ac:dyDescent="0.15">
      <c r="B63" s="1" t="s">
        <v>140</v>
      </c>
      <c r="C63" s="1" t="s">
        <v>141</v>
      </c>
      <c r="D63" s="1" t="s">
        <v>140</v>
      </c>
    </row>
    <row r="64" spans="2:4" x14ac:dyDescent="0.15">
      <c r="B64" s="1" t="s">
        <v>142</v>
      </c>
      <c r="C64" s="1" t="s">
        <v>143</v>
      </c>
      <c r="D64" s="1" t="s">
        <v>142</v>
      </c>
    </row>
    <row r="65" spans="2:4" x14ac:dyDescent="0.15">
      <c r="B65" s="1" t="s">
        <v>144</v>
      </c>
      <c r="C65" s="1" t="s">
        <v>145</v>
      </c>
      <c r="D65" s="1" t="s">
        <v>144</v>
      </c>
    </row>
    <row r="66" spans="2:4" x14ac:dyDescent="0.15">
      <c r="B66" s="1" t="s">
        <v>146</v>
      </c>
      <c r="C66" s="1" t="s">
        <v>147</v>
      </c>
      <c r="D66" s="1" t="s">
        <v>146</v>
      </c>
    </row>
    <row r="67" spans="2:4" x14ac:dyDescent="0.15">
      <c r="B67" s="1" t="s">
        <v>148</v>
      </c>
      <c r="C67" s="1" t="s">
        <v>149</v>
      </c>
      <c r="D67" s="1" t="s">
        <v>148</v>
      </c>
    </row>
    <row r="68" spans="2:4" x14ac:dyDescent="0.15">
      <c r="B68" s="1" t="s">
        <v>150</v>
      </c>
      <c r="C68" s="1" t="s">
        <v>151</v>
      </c>
      <c r="D68" s="1" t="s">
        <v>150</v>
      </c>
    </row>
    <row r="69" spans="2:4" x14ac:dyDescent="0.15">
      <c r="B69" s="1" t="s">
        <v>152</v>
      </c>
      <c r="C69" s="1" t="s">
        <v>153</v>
      </c>
      <c r="D69" s="1" t="s">
        <v>152</v>
      </c>
    </row>
    <row r="70" spans="2:4" x14ac:dyDescent="0.15">
      <c r="B70" s="1" t="s">
        <v>154</v>
      </c>
      <c r="C70" s="1" t="s">
        <v>155</v>
      </c>
      <c r="D70" s="1" t="s">
        <v>154</v>
      </c>
    </row>
    <row r="71" spans="2:4" x14ac:dyDescent="0.15">
      <c r="B71" s="1" t="s">
        <v>156</v>
      </c>
      <c r="C71" s="1" t="s">
        <v>157</v>
      </c>
      <c r="D71" s="1" t="s">
        <v>156</v>
      </c>
    </row>
    <row r="72" spans="2:4" x14ac:dyDescent="0.15">
      <c r="B72" s="1" t="s">
        <v>158</v>
      </c>
      <c r="C72" s="1" t="s">
        <v>159</v>
      </c>
      <c r="D72" s="1" t="s">
        <v>158</v>
      </c>
    </row>
    <row r="73" spans="2:4" x14ac:dyDescent="0.15">
      <c r="B73" s="1" t="s">
        <v>160</v>
      </c>
      <c r="C73" s="1" t="s">
        <v>161</v>
      </c>
      <c r="D73" s="1" t="s">
        <v>160</v>
      </c>
    </row>
    <row r="74" spans="2:4" x14ac:dyDescent="0.15">
      <c r="B74" s="1" t="s">
        <v>162</v>
      </c>
      <c r="C74" s="1" t="s">
        <v>163</v>
      </c>
      <c r="D74" s="1" t="s">
        <v>162</v>
      </c>
    </row>
    <row r="75" spans="2:4" x14ac:dyDescent="0.15">
      <c r="B75" s="1" t="s">
        <v>164</v>
      </c>
      <c r="C75" s="1" t="s">
        <v>165</v>
      </c>
      <c r="D75" s="1" t="s">
        <v>164</v>
      </c>
    </row>
    <row r="76" spans="2:4" x14ac:dyDescent="0.15">
      <c r="B76" s="1" t="s">
        <v>166</v>
      </c>
      <c r="C76" s="1" t="s">
        <v>167</v>
      </c>
      <c r="D76" s="1" t="s">
        <v>166</v>
      </c>
    </row>
    <row r="77" spans="2:4" x14ac:dyDescent="0.15">
      <c r="B77" s="1" t="s">
        <v>168</v>
      </c>
      <c r="C77" s="1" t="s">
        <v>169</v>
      </c>
      <c r="D77" s="1" t="s">
        <v>168</v>
      </c>
    </row>
    <row r="78" spans="2:4" x14ac:dyDescent="0.15">
      <c r="B78" s="1" t="s">
        <v>170</v>
      </c>
      <c r="C78" s="1" t="s">
        <v>171</v>
      </c>
      <c r="D78" s="1" t="s">
        <v>170</v>
      </c>
    </row>
    <row r="79" spans="2:4" x14ac:dyDescent="0.15">
      <c r="B79" s="1" t="s">
        <v>172</v>
      </c>
      <c r="C79" s="1" t="s">
        <v>173</v>
      </c>
      <c r="D79" s="1" t="s">
        <v>172</v>
      </c>
    </row>
    <row r="80" spans="2:4" x14ac:dyDescent="0.15">
      <c r="B80" s="1" t="s">
        <v>174</v>
      </c>
      <c r="C80" s="1" t="s">
        <v>175</v>
      </c>
      <c r="D80" s="1" t="s">
        <v>174</v>
      </c>
    </row>
    <row r="81" spans="2:4" x14ac:dyDescent="0.15">
      <c r="B81" s="1" t="s">
        <v>176</v>
      </c>
      <c r="C81" s="1" t="s">
        <v>177</v>
      </c>
      <c r="D81" s="1" t="s">
        <v>176</v>
      </c>
    </row>
    <row r="82" spans="2:4" x14ac:dyDescent="0.15">
      <c r="B82" s="1" t="s">
        <v>178</v>
      </c>
      <c r="C82" s="1" t="s">
        <v>179</v>
      </c>
      <c r="D82" s="1" t="s">
        <v>178</v>
      </c>
    </row>
    <row r="83" spans="2:4" x14ac:dyDescent="0.15">
      <c r="B83" s="1" t="s">
        <v>180</v>
      </c>
      <c r="C83" s="1" t="s">
        <v>181</v>
      </c>
      <c r="D83" s="1" t="s">
        <v>180</v>
      </c>
    </row>
    <row r="84" spans="2:4" x14ac:dyDescent="0.15">
      <c r="B84" s="1" t="s">
        <v>182</v>
      </c>
      <c r="C84" s="1" t="s">
        <v>183</v>
      </c>
      <c r="D84" s="1" t="s">
        <v>182</v>
      </c>
    </row>
    <row r="85" spans="2:4" x14ac:dyDescent="0.15">
      <c r="B85" s="1" t="s">
        <v>184</v>
      </c>
      <c r="C85" s="1" t="s">
        <v>185</v>
      </c>
      <c r="D85" s="1" t="s">
        <v>184</v>
      </c>
    </row>
    <row r="86" spans="2:4" x14ac:dyDescent="0.15">
      <c r="B86" s="1" t="s">
        <v>1113</v>
      </c>
      <c r="C86" s="1" t="s">
        <v>186</v>
      </c>
      <c r="D86" s="1" t="s">
        <v>508</v>
      </c>
    </row>
    <row r="87" spans="2:4" x14ac:dyDescent="0.15">
      <c r="B87" s="1" t="s">
        <v>187</v>
      </c>
      <c r="C87" s="1" t="s">
        <v>188</v>
      </c>
      <c r="D87" s="1" t="s">
        <v>187</v>
      </c>
    </row>
    <row r="88" spans="2:4" x14ac:dyDescent="0.15">
      <c r="B88" s="1" t="s">
        <v>189</v>
      </c>
      <c r="C88" s="1" t="s">
        <v>190</v>
      </c>
      <c r="D88" s="1" t="s">
        <v>189</v>
      </c>
    </row>
    <row r="89" spans="2:4" x14ac:dyDescent="0.15">
      <c r="B89" s="1" t="s">
        <v>191</v>
      </c>
      <c r="C89" s="1" t="s">
        <v>192</v>
      </c>
      <c r="D89" s="1" t="s">
        <v>191</v>
      </c>
    </row>
    <row r="90" spans="2:4" x14ac:dyDescent="0.15">
      <c r="B90" s="1" t="s">
        <v>193</v>
      </c>
      <c r="C90" s="1" t="s">
        <v>194</v>
      </c>
      <c r="D90" s="1" t="s">
        <v>193</v>
      </c>
    </row>
    <row r="91" spans="2:4" x14ac:dyDescent="0.15">
      <c r="B91" s="1" t="s">
        <v>195</v>
      </c>
      <c r="C91" s="1" t="s">
        <v>196</v>
      </c>
      <c r="D91" s="1" t="s">
        <v>195</v>
      </c>
    </row>
    <row r="92" spans="2:4" x14ac:dyDescent="0.15">
      <c r="B92" s="1" t="s">
        <v>197</v>
      </c>
      <c r="C92" s="1" t="s">
        <v>198</v>
      </c>
      <c r="D92" s="1" t="s">
        <v>197</v>
      </c>
    </row>
    <row r="93" spans="2:4" x14ac:dyDescent="0.15">
      <c r="B93" s="1" t="s">
        <v>199</v>
      </c>
      <c r="C93" s="1" t="s">
        <v>200</v>
      </c>
      <c r="D93" s="1" t="s">
        <v>199</v>
      </c>
    </row>
    <row r="94" spans="2:4" x14ac:dyDescent="0.15">
      <c r="B94" s="1" t="s">
        <v>201</v>
      </c>
      <c r="C94" s="1" t="s">
        <v>202</v>
      </c>
      <c r="D94" s="1" t="s">
        <v>201</v>
      </c>
    </row>
    <row r="95" spans="2:4" x14ac:dyDescent="0.15">
      <c r="B95" s="1" t="s">
        <v>203</v>
      </c>
      <c r="C95" s="1" t="s">
        <v>204</v>
      </c>
      <c r="D95" s="1" t="s">
        <v>203</v>
      </c>
    </row>
    <row r="96" spans="2:4" x14ac:dyDescent="0.15">
      <c r="B96" s="1" t="s">
        <v>205</v>
      </c>
      <c r="C96" s="1" t="s">
        <v>206</v>
      </c>
      <c r="D96" s="1" t="s">
        <v>205</v>
      </c>
    </row>
    <row r="97" spans="2:4" x14ac:dyDescent="0.15">
      <c r="B97" s="1" t="s">
        <v>207</v>
      </c>
      <c r="C97" s="1" t="s">
        <v>208</v>
      </c>
      <c r="D97" s="1" t="s">
        <v>207</v>
      </c>
    </row>
    <row r="98" spans="2:4" x14ac:dyDescent="0.15">
      <c r="B98" s="1" t="s">
        <v>209</v>
      </c>
      <c r="C98" s="1" t="s">
        <v>210</v>
      </c>
      <c r="D98" s="1" t="s">
        <v>209</v>
      </c>
    </row>
    <row r="99" spans="2:4" x14ac:dyDescent="0.15">
      <c r="B99" s="1" t="s">
        <v>211</v>
      </c>
      <c r="C99" s="1" t="s">
        <v>212</v>
      </c>
      <c r="D99" s="1" t="s">
        <v>211</v>
      </c>
    </row>
    <row r="100" spans="2:4" x14ac:dyDescent="0.15">
      <c r="B100" s="1" t="s">
        <v>213</v>
      </c>
      <c r="C100" s="1" t="s">
        <v>214</v>
      </c>
      <c r="D100" s="1" t="s">
        <v>1001</v>
      </c>
    </row>
    <row r="101" spans="2:4" x14ac:dyDescent="0.15">
      <c r="B101" s="1" t="s">
        <v>215</v>
      </c>
      <c r="C101" s="1" t="s">
        <v>216</v>
      </c>
      <c r="D101" s="1" t="s">
        <v>215</v>
      </c>
    </row>
    <row r="102" spans="2:4" x14ac:dyDescent="0.15">
      <c r="B102" s="1" t="s">
        <v>217</v>
      </c>
      <c r="C102" s="1" t="s">
        <v>218</v>
      </c>
      <c r="D102" s="1" t="s">
        <v>217</v>
      </c>
    </row>
    <row r="103" spans="2:4" x14ac:dyDescent="0.15">
      <c r="B103" s="1" t="s">
        <v>219</v>
      </c>
      <c r="C103" s="1" t="s">
        <v>220</v>
      </c>
      <c r="D103" s="1" t="s">
        <v>219</v>
      </c>
    </row>
    <row r="104" spans="2:4" x14ac:dyDescent="0.15">
      <c r="B104" s="1" t="s">
        <v>221</v>
      </c>
      <c r="C104" s="1" t="s">
        <v>222</v>
      </c>
      <c r="D104" s="1" t="s">
        <v>221</v>
      </c>
    </row>
    <row r="105" spans="2:4" x14ac:dyDescent="0.15">
      <c r="B105" s="1" t="s">
        <v>223</v>
      </c>
      <c r="C105" s="1" t="s">
        <v>224</v>
      </c>
      <c r="D105" s="1" t="s">
        <v>223</v>
      </c>
    </row>
    <row r="106" spans="2:4" x14ac:dyDescent="0.15">
      <c r="B106" s="1" t="s">
        <v>225</v>
      </c>
      <c r="C106" s="1" t="s">
        <v>226</v>
      </c>
      <c r="D106" s="1" t="s">
        <v>225</v>
      </c>
    </row>
    <row r="107" spans="2:4" x14ac:dyDescent="0.15">
      <c r="B107" s="1" t="s">
        <v>227</v>
      </c>
      <c r="C107" s="1" t="s">
        <v>228</v>
      </c>
      <c r="D107" s="1" t="s">
        <v>227</v>
      </c>
    </row>
    <row r="108" spans="2:4" x14ac:dyDescent="0.15">
      <c r="B108" s="1" t="s">
        <v>229</v>
      </c>
      <c r="C108" s="1" t="s">
        <v>230</v>
      </c>
      <c r="D108" s="1" t="s">
        <v>229</v>
      </c>
    </row>
    <row r="109" spans="2:4" x14ac:dyDescent="0.15">
      <c r="B109" s="1" t="s">
        <v>231</v>
      </c>
      <c r="C109" s="1" t="s">
        <v>232</v>
      </c>
      <c r="D109" s="1" t="s">
        <v>231</v>
      </c>
    </row>
    <row r="110" spans="2:4" x14ac:dyDescent="0.15">
      <c r="B110" s="1" t="s">
        <v>233</v>
      </c>
      <c r="C110" s="1" t="s">
        <v>234</v>
      </c>
      <c r="D110" s="1" t="s">
        <v>233</v>
      </c>
    </row>
    <row r="111" spans="2:4" x14ac:dyDescent="0.15">
      <c r="B111" s="1" t="s">
        <v>235</v>
      </c>
      <c r="C111" s="1" t="s">
        <v>236</v>
      </c>
      <c r="D111" s="1" t="s">
        <v>235</v>
      </c>
    </row>
    <row r="112" spans="2:4" x14ac:dyDescent="0.15">
      <c r="B112" s="1" t="s">
        <v>237</v>
      </c>
      <c r="C112" s="1" t="s">
        <v>238</v>
      </c>
      <c r="D112" s="1" t="s">
        <v>237</v>
      </c>
    </row>
    <row r="113" spans="2:4" x14ac:dyDescent="0.15">
      <c r="B113" s="1" t="s">
        <v>239</v>
      </c>
      <c r="C113" s="1" t="s">
        <v>240</v>
      </c>
      <c r="D113" s="1" t="s">
        <v>239</v>
      </c>
    </row>
    <row r="114" spans="2:4" x14ac:dyDescent="0.15">
      <c r="B114" s="1" t="s">
        <v>241</v>
      </c>
      <c r="C114" s="1" t="s">
        <v>242</v>
      </c>
      <c r="D114" s="1" t="s">
        <v>241</v>
      </c>
    </row>
    <row r="115" spans="2:4" x14ac:dyDescent="0.15">
      <c r="B115" s="1" t="s">
        <v>243</v>
      </c>
      <c r="C115" s="1" t="s">
        <v>244</v>
      </c>
      <c r="D115" s="1" t="s">
        <v>243</v>
      </c>
    </row>
    <row r="116" spans="2:4" x14ac:dyDescent="0.15">
      <c r="B116" s="1" t="s">
        <v>245</v>
      </c>
      <c r="C116" s="1" t="s">
        <v>246</v>
      </c>
      <c r="D116" s="1" t="s">
        <v>245</v>
      </c>
    </row>
    <row r="117" spans="2:4" x14ac:dyDescent="0.15">
      <c r="B117" s="1" t="s">
        <v>247</v>
      </c>
      <c r="C117" s="1" t="s">
        <v>248</v>
      </c>
      <c r="D117" s="1" t="s">
        <v>247</v>
      </c>
    </row>
    <row r="118" spans="2:4" x14ac:dyDescent="0.15">
      <c r="B118" s="1" t="s">
        <v>249</v>
      </c>
      <c r="C118" s="1" t="s">
        <v>250</v>
      </c>
      <c r="D118" s="1" t="s">
        <v>249</v>
      </c>
    </row>
    <row r="119" spans="2:4" x14ac:dyDescent="0.15">
      <c r="B119" s="1" t="s">
        <v>251</v>
      </c>
      <c r="C119" s="1" t="s">
        <v>252</v>
      </c>
      <c r="D119" s="1" t="s">
        <v>251</v>
      </c>
    </row>
    <row r="120" spans="2:4" x14ac:dyDescent="0.15">
      <c r="B120" s="1" t="s">
        <v>253</v>
      </c>
      <c r="C120" s="1" t="s">
        <v>254</v>
      </c>
      <c r="D120" s="1" t="s">
        <v>253</v>
      </c>
    </row>
    <row r="121" spans="2:4" x14ac:dyDescent="0.15">
      <c r="B121" s="1" t="s">
        <v>507</v>
      </c>
      <c r="C121" s="1" t="s">
        <v>256</v>
      </c>
      <c r="D121" s="1" t="s">
        <v>255</v>
      </c>
    </row>
    <row r="122" spans="2:4" x14ac:dyDescent="0.15">
      <c r="B122" s="1" t="s">
        <v>257</v>
      </c>
      <c r="C122" s="1" t="s">
        <v>258</v>
      </c>
      <c r="D122" s="1" t="s">
        <v>257</v>
      </c>
    </row>
    <row r="123" spans="2:4" x14ac:dyDescent="0.15">
      <c r="B123" s="1" t="s">
        <v>259</v>
      </c>
      <c r="C123" s="1" t="s">
        <v>260</v>
      </c>
      <c r="D123" s="1" t="s">
        <v>259</v>
      </c>
    </row>
    <row r="124" spans="2:4" x14ac:dyDescent="0.15">
      <c r="B124" s="1" t="s">
        <v>261</v>
      </c>
      <c r="C124" s="1" t="s">
        <v>262</v>
      </c>
      <c r="D124" s="1" t="s">
        <v>261</v>
      </c>
    </row>
    <row r="125" spans="2:4" x14ac:dyDescent="0.15">
      <c r="B125" s="1" t="s">
        <v>25</v>
      </c>
      <c r="C125" s="1" t="s">
        <v>26</v>
      </c>
      <c r="D125" s="1" t="s">
        <v>25</v>
      </c>
    </row>
    <row r="126" spans="2:4" x14ac:dyDescent="0.15">
      <c r="B126" s="1" t="s">
        <v>263</v>
      </c>
      <c r="C126" s="1" t="s">
        <v>264</v>
      </c>
      <c r="D126" s="1" t="s">
        <v>263</v>
      </c>
    </row>
    <row r="127" spans="2:4" x14ac:dyDescent="0.15">
      <c r="B127" s="1" t="s">
        <v>265</v>
      </c>
      <c r="C127" s="1" t="s">
        <v>266</v>
      </c>
      <c r="D127" s="1" t="s">
        <v>265</v>
      </c>
    </row>
    <row r="128" spans="2:4" x14ac:dyDescent="0.15">
      <c r="B128" s="1" t="s">
        <v>267</v>
      </c>
      <c r="C128" s="1" t="s">
        <v>268</v>
      </c>
      <c r="D128" s="1" t="s">
        <v>267</v>
      </c>
    </row>
    <row r="129" spans="2:4" x14ac:dyDescent="0.15">
      <c r="B129" s="1" t="s">
        <v>269</v>
      </c>
      <c r="C129" s="1" t="s">
        <v>270</v>
      </c>
      <c r="D129" s="1" t="s">
        <v>269</v>
      </c>
    </row>
    <row r="130" spans="2:4" x14ac:dyDescent="0.15">
      <c r="B130" s="1" t="s">
        <v>271</v>
      </c>
      <c r="C130" s="1" t="s">
        <v>272</v>
      </c>
      <c r="D130" s="1" t="s">
        <v>271</v>
      </c>
    </row>
    <row r="131" spans="2:4" x14ac:dyDescent="0.15">
      <c r="B131" s="1" t="s">
        <v>273</v>
      </c>
      <c r="C131" s="1" t="s">
        <v>274</v>
      </c>
      <c r="D131" s="1" t="s">
        <v>273</v>
      </c>
    </row>
    <row r="132" spans="2:4" x14ac:dyDescent="0.15">
      <c r="B132" s="1" t="s">
        <v>275</v>
      </c>
      <c r="C132" s="1" t="s">
        <v>276</v>
      </c>
      <c r="D132" s="1" t="s">
        <v>275</v>
      </c>
    </row>
    <row r="133" spans="2:4" x14ac:dyDescent="0.15">
      <c r="B133" s="1" t="s">
        <v>27</v>
      </c>
      <c r="C133" s="1" t="s">
        <v>28</v>
      </c>
      <c r="D133" s="1" t="s">
        <v>27</v>
      </c>
    </row>
    <row r="134" spans="2:4" x14ac:dyDescent="0.15">
      <c r="B134" s="1" t="s">
        <v>277</v>
      </c>
      <c r="C134" s="1" t="s">
        <v>278</v>
      </c>
      <c r="D134" s="1" t="s">
        <v>277</v>
      </c>
    </row>
    <row r="135" spans="2:4" x14ac:dyDescent="0.15">
      <c r="B135" s="1" t="s">
        <v>279</v>
      </c>
      <c r="C135" s="1" t="s">
        <v>280</v>
      </c>
      <c r="D135" s="1" t="s">
        <v>279</v>
      </c>
    </row>
    <row r="136" spans="2:4" x14ac:dyDescent="0.15">
      <c r="B136" s="1" t="s">
        <v>281</v>
      </c>
      <c r="C136" s="1" t="s">
        <v>282</v>
      </c>
      <c r="D136" s="1" t="s">
        <v>281</v>
      </c>
    </row>
    <row r="137" spans="2:4" x14ac:dyDescent="0.15">
      <c r="B137" s="1" t="s">
        <v>283</v>
      </c>
      <c r="C137" s="1" t="s">
        <v>284</v>
      </c>
      <c r="D137" s="1" t="s">
        <v>283</v>
      </c>
    </row>
    <row r="138" spans="2:4" x14ac:dyDescent="0.15">
      <c r="B138" s="1" t="s">
        <v>285</v>
      </c>
      <c r="C138" s="1" t="s">
        <v>286</v>
      </c>
      <c r="D138" s="1" t="s">
        <v>285</v>
      </c>
    </row>
    <row r="139" spans="2:4" x14ac:dyDescent="0.15">
      <c r="B139" s="1" t="s">
        <v>287</v>
      </c>
      <c r="C139" s="1" t="s">
        <v>288</v>
      </c>
      <c r="D139" s="1" t="s">
        <v>287</v>
      </c>
    </row>
    <row r="140" spans="2:4" x14ac:dyDescent="0.15">
      <c r="B140" s="1" t="s">
        <v>1002</v>
      </c>
      <c r="C140" s="1" t="s">
        <v>290</v>
      </c>
      <c r="D140" s="1" t="s">
        <v>289</v>
      </c>
    </row>
    <row r="141" spans="2:4" x14ac:dyDescent="0.15">
      <c r="B141" s="1" t="s">
        <v>291</v>
      </c>
      <c r="C141" s="1" t="s">
        <v>292</v>
      </c>
      <c r="D141" s="1" t="s">
        <v>291</v>
      </c>
    </row>
    <row r="142" spans="2:4" x14ac:dyDescent="0.15">
      <c r="B142" s="1" t="s">
        <v>293</v>
      </c>
      <c r="C142" s="1" t="s">
        <v>294</v>
      </c>
      <c r="D142" s="1" t="s">
        <v>293</v>
      </c>
    </row>
    <row r="143" spans="2:4" x14ac:dyDescent="0.15">
      <c r="B143" s="1" t="s">
        <v>295</v>
      </c>
      <c r="C143" s="1" t="s">
        <v>296</v>
      </c>
      <c r="D143" s="1" t="s">
        <v>295</v>
      </c>
    </row>
    <row r="144" spans="2:4" x14ac:dyDescent="0.15">
      <c r="B144" s="1" t="s">
        <v>297</v>
      </c>
      <c r="C144" s="1" t="s">
        <v>298</v>
      </c>
      <c r="D144" s="1" t="s">
        <v>297</v>
      </c>
    </row>
    <row r="145" spans="2:4" x14ac:dyDescent="0.15">
      <c r="B145" s="1" t="s">
        <v>299</v>
      </c>
      <c r="C145" s="1" t="s">
        <v>300</v>
      </c>
      <c r="D145" s="1" t="s">
        <v>299</v>
      </c>
    </row>
    <row r="146" spans="2:4" x14ac:dyDescent="0.15">
      <c r="B146" s="1" t="s">
        <v>301</v>
      </c>
      <c r="C146" s="1" t="s">
        <v>302</v>
      </c>
      <c r="D146" s="1" t="s">
        <v>301</v>
      </c>
    </row>
    <row r="147" spans="2:4" x14ac:dyDescent="0.15">
      <c r="B147" s="1" t="s">
        <v>303</v>
      </c>
      <c r="C147" s="1" t="s">
        <v>304</v>
      </c>
      <c r="D147" s="1" t="s">
        <v>303</v>
      </c>
    </row>
    <row r="148" spans="2:4" x14ac:dyDescent="0.15">
      <c r="B148" s="1" t="s">
        <v>305</v>
      </c>
      <c r="C148" s="1" t="s">
        <v>306</v>
      </c>
      <c r="D148" s="1" t="s">
        <v>305</v>
      </c>
    </row>
    <row r="149" spans="2:4" x14ac:dyDescent="0.15">
      <c r="B149" s="1" t="s">
        <v>307</v>
      </c>
      <c r="C149" s="1" t="s">
        <v>308</v>
      </c>
      <c r="D149" s="1" t="s">
        <v>307</v>
      </c>
    </row>
    <row r="150" spans="2:4" x14ac:dyDescent="0.15">
      <c r="B150" s="1" t="s">
        <v>309</v>
      </c>
      <c r="C150" s="1" t="s">
        <v>310</v>
      </c>
      <c r="D150" s="1" t="s">
        <v>309</v>
      </c>
    </row>
    <row r="151" spans="2:4" x14ac:dyDescent="0.15">
      <c r="B151" s="1" t="s">
        <v>311</v>
      </c>
      <c r="C151" s="1" t="s">
        <v>312</v>
      </c>
      <c r="D151" s="1" t="s">
        <v>311</v>
      </c>
    </row>
    <row r="152" spans="2:4" x14ac:dyDescent="0.15">
      <c r="B152" s="1" t="s">
        <v>313</v>
      </c>
      <c r="C152" s="1" t="s">
        <v>314</v>
      </c>
      <c r="D152" s="1" t="s">
        <v>313</v>
      </c>
    </row>
    <row r="153" spans="2:4" x14ac:dyDescent="0.15">
      <c r="B153" s="1" t="s">
        <v>315</v>
      </c>
      <c r="C153" s="1" t="s">
        <v>316</v>
      </c>
      <c r="D153" s="1" t="s">
        <v>315</v>
      </c>
    </row>
    <row r="154" spans="2:4" x14ac:dyDescent="0.15">
      <c r="B154" s="1" t="s">
        <v>317</v>
      </c>
      <c r="C154" s="1" t="s">
        <v>318</v>
      </c>
      <c r="D154" s="1" t="s">
        <v>317</v>
      </c>
    </row>
    <row r="155" spans="2:4" x14ac:dyDescent="0.15">
      <c r="B155" s="1" t="s">
        <v>29</v>
      </c>
      <c r="C155" s="1" t="s">
        <v>30</v>
      </c>
      <c r="D155" s="1" t="s">
        <v>29</v>
      </c>
    </row>
    <row r="156" spans="2:4" x14ac:dyDescent="0.15">
      <c r="B156" s="1" t="s">
        <v>319</v>
      </c>
      <c r="C156" s="1" t="s">
        <v>320</v>
      </c>
      <c r="D156" s="1" t="s">
        <v>319</v>
      </c>
    </row>
    <row r="157" spans="2:4" x14ac:dyDescent="0.15">
      <c r="B157" s="1" t="s">
        <v>321</v>
      </c>
      <c r="C157" s="1" t="s">
        <v>322</v>
      </c>
      <c r="D157" s="1" t="s">
        <v>321</v>
      </c>
    </row>
    <row r="158" spans="2:4" x14ac:dyDescent="0.15">
      <c r="B158" s="1" t="s">
        <v>323</v>
      </c>
      <c r="C158" s="1" t="s">
        <v>324</v>
      </c>
      <c r="D158" s="1" t="s">
        <v>323</v>
      </c>
    </row>
    <row r="159" spans="2:4" x14ac:dyDescent="0.15">
      <c r="B159" s="1" t="s">
        <v>325</v>
      </c>
      <c r="C159" s="1" t="s">
        <v>326</v>
      </c>
      <c r="D159" s="1" t="s">
        <v>325</v>
      </c>
    </row>
    <row r="160" spans="2:4" x14ac:dyDescent="0.15">
      <c r="B160" s="1" t="s">
        <v>327</v>
      </c>
      <c r="C160" s="1" t="s">
        <v>328</v>
      </c>
      <c r="D160" s="1" t="s">
        <v>327</v>
      </c>
    </row>
    <row r="161" spans="2:4" x14ac:dyDescent="0.15">
      <c r="B161" s="1" t="s">
        <v>329</v>
      </c>
      <c r="C161" s="1" t="s">
        <v>330</v>
      </c>
      <c r="D161" s="1" t="s">
        <v>329</v>
      </c>
    </row>
    <row r="162" spans="2:4" x14ac:dyDescent="0.15">
      <c r="B162" s="1" t="s">
        <v>331</v>
      </c>
      <c r="C162" s="1" t="s">
        <v>332</v>
      </c>
      <c r="D162" s="1" t="s">
        <v>331</v>
      </c>
    </row>
    <row r="163" spans="2:4" x14ac:dyDescent="0.15">
      <c r="B163" s="1" t="s">
        <v>333</v>
      </c>
      <c r="C163" s="1" t="s">
        <v>334</v>
      </c>
      <c r="D163" s="1" t="s">
        <v>333</v>
      </c>
    </row>
    <row r="164" spans="2:4" x14ac:dyDescent="0.15">
      <c r="B164" s="1" t="s">
        <v>335</v>
      </c>
      <c r="C164" s="1" t="s">
        <v>336</v>
      </c>
      <c r="D164" s="1" t="s">
        <v>335</v>
      </c>
    </row>
    <row r="165" spans="2:4" x14ac:dyDescent="0.15">
      <c r="B165" s="1" t="s">
        <v>337</v>
      </c>
      <c r="C165" s="1" t="s">
        <v>338</v>
      </c>
      <c r="D165" s="1" t="s">
        <v>337</v>
      </c>
    </row>
    <row r="166" spans="2:4" x14ac:dyDescent="0.15">
      <c r="B166" s="1" t="s">
        <v>339</v>
      </c>
      <c r="C166" s="1" t="s">
        <v>340</v>
      </c>
      <c r="D166" s="1" t="s">
        <v>339</v>
      </c>
    </row>
    <row r="167" spans="2:4" x14ac:dyDescent="0.15">
      <c r="B167" s="1" t="s">
        <v>341</v>
      </c>
      <c r="C167" s="1" t="s">
        <v>342</v>
      </c>
      <c r="D167" s="1" t="s">
        <v>341</v>
      </c>
    </row>
    <row r="168" spans="2:4" x14ac:dyDescent="0.15">
      <c r="B168" s="1" t="s">
        <v>343</v>
      </c>
      <c r="C168" s="1" t="s">
        <v>344</v>
      </c>
      <c r="D168" s="1" t="s">
        <v>343</v>
      </c>
    </row>
    <row r="169" spans="2:4" x14ac:dyDescent="0.15">
      <c r="B169" s="1" t="s">
        <v>345</v>
      </c>
      <c r="C169" s="1" t="s">
        <v>346</v>
      </c>
      <c r="D169" s="1" t="s">
        <v>345</v>
      </c>
    </row>
    <row r="170" spans="2:4" x14ac:dyDescent="0.15">
      <c r="B170" s="1" t="s">
        <v>347</v>
      </c>
      <c r="C170" s="1" t="s">
        <v>7</v>
      </c>
      <c r="D170" s="1" t="s">
        <v>347</v>
      </c>
    </row>
    <row r="171" spans="2:4" x14ac:dyDescent="0.15">
      <c r="B171" s="1" t="s">
        <v>348</v>
      </c>
      <c r="C171" s="1" t="s">
        <v>349</v>
      </c>
      <c r="D171" s="1" t="s">
        <v>348</v>
      </c>
    </row>
    <row r="172" spans="2:4" x14ac:dyDescent="0.15">
      <c r="B172" s="1" t="s">
        <v>350</v>
      </c>
      <c r="C172" s="1" t="s">
        <v>351</v>
      </c>
      <c r="D172" s="1" t="s">
        <v>350</v>
      </c>
    </row>
    <row r="173" spans="2:4" x14ac:dyDescent="0.15">
      <c r="B173" s="1" t="s">
        <v>352</v>
      </c>
      <c r="C173" s="1" t="s">
        <v>353</v>
      </c>
      <c r="D173" s="1" t="s">
        <v>352</v>
      </c>
    </row>
    <row r="174" spans="2:4" x14ac:dyDescent="0.15">
      <c r="B174" s="1" t="s">
        <v>354</v>
      </c>
      <c r="C174" s="1" t="s">
        <v>355</v>
      </c>
      <c r="D174" s="1" t="s">
        <v>354</v>
      </c>
    </row>
    <row r="175" spans="2:4" x14ac:dyDescent="0.15">
      <c r="B175" s="1" t="s">
        <v>356</v>
      </c>
      <c r="C175" s="1" t="s">
        <v>357</v>
      </c>
      <c r="D175" s="1" t="s">
        <v>356</v>
      </c>
    </row>
    <row r="176" spans="2:4" x14ac:dyDescent="0.15">
      <c r="B176" s="1" t="s">
        <v>358</v>
      </c>
      <c r="C176" s="1" t="s">
        <v>359</v>
      </c>
      <c r="D176" s="1" t="s">
        <v>358</v>
      </c>
    </row>
    <row r="177" spans="2:4" x14ac:dyDescent="0.15">
      <c r="B177" s="1" t="s">
        <v>360</v>
      </c>
      <c r="C177" s="1" t="s">
        <v>361</v>
      </c>
      <c r="D177" s="1" t="s">
        <v>360</v>
      </c>
    </row>
    <row r="178" spans="2:4" x14ac:dyDescent="0.15">
      <c r="B178" s="1" t="s">
        <v>362</v>
      </c>
      <c r="C178" s="1" t="s">
        <v>363</v>
      </c>
      <c r="D178" s="1" t="s">
        <v>362</v>
      </c>
    </row>
    <row r="179" spans="2:4" x14ac:dyDescent="0.15">
      <c r="B179" s="1" t="s">
        <v>364</v>
      </c>
      <c r="C179" s="1" t="s">
        <v>365</v>
      </c>
      <c r="D179" s="1" t="s">
        <v>364</v>
      </c>
    </row>
    <row r="180" spans="2:4" x14ac:dyDescent="0.15">
      <c r="B180" s="1" t="s">
        <v>366</v>
      </c>
      <c r="C180" s="1" t="s">
        <v>367</v>
      </c>
      <c r="D180" s="1" t="s">
        <v>366</v>
      </c>
    </row>
    <row r="181" spans="2:4" x14ac:dyDescent="0.15">
      <c r="B181" s="1" t="s">
        <v>368</v>
      </c>
      <c r="C181" s="1" t="s">
        <v>369</v>
      </c>
      <c r="D181" s="1" t="s">
        <v>368</v>
      </c>
    </row>
    <row r="182" spans="2:4" x14ac:dyDescent="0.15">
      <c r="B182" s="1" t="s">
        <v>370</v>
      </c>
      <c r="C182" s="1" t="s">
        <v>371</v>
      </c>
      <c r="D182" s="1" t="s">
        <v>370</v>
      </c>
    </row>
    <row r="183" spans="2:4" x14ac:dyDescent="0.15">
      <c r="B183" s="1" t="s">
        <v>372</v>
      </c>
      <c r="C183" s="1" t="s">
        <v>373</v>
      </c>
      <c r="D183" s="1" t="s">
        <v>372</v>
      </c>
    </row>
    <row r="184" spans="2:4" x14ac:dyDescent="0.15">
      <c r="B184" s="1" t="s">
        <v>374</v>
      </c>
      <c r="C184" s="1" t="s">
        <v>375</v>
      </c>
      <c r="D184" s="1" t="s">
        <v>374</v>
      </c>
    </row>
    <row r="185" spans="2:4" x14ac:dyDescent="0.15">
      <c r="B185" s="1" t="s">
        <v>376</v>
      </c>
      <c r="C185" s="1" t="s">
        <v>377</v>
      </c>
      <c r="D185" s="1" t="s">
        <v>376</v>
      </c>
    </row>
    <row r="186" spans="2:4" x14ac:dyDescent="0.15">
      <c r="B186" s="1" t="s">
        <v>378</v>
      </c>
      <c r="C186" s="1" t="s">
        <v>379</v>
      </c>
      <c r="D186" s="1" t="s">
        <v>378</v>
      </c>
    </row>
    <row r="187" spans="2:4" x14ac:dyDescent="0.15">
      <c r="B187" s="1" t="s">
        <v>380</v>
      </c>
      <c r="C187" s="1" t="s">
        <v>381</v>
      </c>
      <c r="D187" s="1" t="s">
        <v>380</v>
      </c>
    </row>
    <row r="188" spans="2:4" x14ac:dyDescent="0.15">
      <c r="B188" s="1" t="s">
        <v>382</v>
      </c>
      <c r="C188" s="1" t="s">
        <v>383</v>
      </c>
      <c r="D188" s="1" t="s">
        <v>382</v>
      </c>
    </row>
    <row r="189" spans="2:4" x14ac:dyDescent="0.15">
      <c r="B189" s="1" t="s">
        <v>384</v>
      </c>
      <c r="C189" s="1" t="s">
        <v>385</v>
      </c>
      <c r="D189" s="1" t="s">
        <v>384</v>
      </c>
    </row>
    <row r="190" spans="2:4" x14ac:dyDescent="0.15">
      <c r="B190" s="1" t="s">
        <v>386</v>
      </c>
      <c r="C190" s="1" t="s">
        <v>387</v>
      </c>
      <c r="D190" s="1" t="s">
        <v>386</v>
      </c>
    </row>
    <row r="191" spans="2:4" x14ac:dyDescent="0.15">
      <c r="B191" s="1" t="s">
        <v>388</v>
      </c>
      <c r="C191" s="1" t="s">
        <v>389</v>
      </c>
      <c r="D191" s="1" t="s">
        <v>388</v>
      </c>
    </row>
    <row r="192" spans="2:4" x14ac:dyDescent="0.15">
      <c r="B192" s="1" t="s">
        <v>390</v>
      </c>
      <c r="C192" s="1" t="s">
        <v>391</v>
      </c>
      <c r="D192" s="1" t="s">
        <v>390</v>
      </c>
    </row>
    <row r="193" spans="2:4" x14ac:dyDescent="0.15">
      <c r="B193" s="1" t="s">
        <v>392</v>
      </c>
      <c r="C193" s="1" t="s">
        <v>393</v>
      </c>
      <c r="D193" s="1" t="s">
        <v>392</v>
      </c>
    </row>
    <row r="194" spans="2:4" x14ac:dyDescent="0.15">
      <c r="B194" s="1" t="s">
        <v>394</v>
      </c>
      <c r="C194" s="1" t="s">
        <v>395</v>
      </c>
      <c r="D194" s="1" t="s">
        <v>394</v>
      </c>
    </row>
    <row r="195" spans="2:4" x14ac:dyDescent="0.15">
      <c r="B195" s="1" t="s">
        <v>396</v>
      </c>
      <c r="C195" s="1" t="s">
        <v>397</v>
      </c>
      <c r="D195" s="1" t="s">
        <v>396</v>
      </c>
    </row>
    <row r="196" spans="2:4" x14ac:dyDescent="0.15">
      <c r="B196" s="1" t="s">
        <v>398</v>
      </c>
      <c r="C196" s="1" t="s">
        <v>399</v>
      </c>
      <c r="D196" s="1" t="s">
        <v>398</v>
      </c>
    </row>
    <row r="197" spans="2:4" x14ac:dyDescent="0.15">
      <c r="B197" s="1" t="s">
        <v>400</v>
      </c>
      <c r="C197" s="1" t="s">
        <v>401</v>
      </c>
      <c r="D197" s="1" t="s">
        <v>400</v>
      </c>
    </row>
    <row r="198" spans="2:4" x14ac:dyDescent="0.15">
      <c r="B198" s="1" t="s">
        <v>402</v>
      </c>
      <c r="C198" s="1" t="s">
        <v>403</v>
      </c>
      <c r="D198" s="1" t="s">
        <v>402</v>
      </c>
    </row>
    <row r="199" spans="2:4" x14ac:dyDescent="0.15">
      <c r="B199" s="1" t="s">
        <v>404</v>
      </c>
      <c r="C199" s="1" t="s">
        <v>405</v>
      </c>
      <c r="D199" s="1" t="s">
        <v>404</v>
      </c>
    </row>
    <row r="200" spans="2:4" x14ac:dyDescent="0.15">
      <c r="B200" s="1" t="s">
        <v>406</v>
      </c>
      <c r="C200" s="1" t="s">
        <v>407</v>
      </c>
      <c r="D200" s="1" t="s">
        <v>406</v>
      </c>
    </row>
    <row r="201" spans="2:4" x14ac:dyDescent="0.15">
      <c r="B201" s="1" t="s">
        <v>408</v>
      </c>
      <c r="C201" s="1" t="s">
        <v>409</v>
      </c>
      <c r="D201" s="1" t="s">
        <v>408</v>
      </c>
    </row>
    <row r="202" spans="2:4" x14ac:dyDescent="0.15">
      <c r="B202" s="1" t="s">
        <v>410</v>
      </c>
      <c r="C202" s="1" t="s">
        <v>411</v>
      </c>
      <c r="D202" s="1" t="s">
        <v>410</v>
      </c>
    </row>
    <row r="203" spans="2:4" x14ac:dyDescent="0.15">
      <c r="B203" s="1" t="s">
        <v>412</v>
      </c>
      <c r="C203" s="1" t="s">
        <v>413</v>
      </c>
      <c r="D203" s="1" t="s">
        <v>412</v>
      </c>
    </row>
    <row r="204" spans="2:4" x14ac:dyDescent="0.15">
      <c r="B204" s="1" t="s">
        <v>414</v>
      </c>
      <c r="C204" s="1" t="s">
        <v>415</v>
      </c>
      <c r="D204" s="1" t="s">
        <v>414</v>
      </c>
    </row>
    <row r="205" spans="2:4" x14ac:dyDescent="0.15">
      <c r="B205" s="1" t="s">
        <v>416</v>
      </c>
      <c r="C205" s="1" t="s">
        <v>417</v>
      </c>
      <c r="D205" s="1" t="s">
        <v>416</v>
      </c>
    </row>
    <row r="206" spans="2:4" x14ac:dyDescent="0.15">
      <c r="B206" s="1" t="s">
        <v>418</v>
      </c>
      <c r="C206" s="1" t="s">
        <v>419</v>
      </c>
      <c r="D206" s="1" t="s">
        <v>418</v>
      </c>
    </row>
    <row r="207" spans="2:4" x14ac:dyDescent="0.15">
      <c r="B207" s="1" t="s">
        <v>420</v>
      </c>
      <c r="C207" s="1" t="s">
        <v>421</v>
      </c>
      <c r="D207" s="1" t="s">
        <v>420</v>
      </c>
    </row>
    <row r="208" spans="2:4" x14ac:dyDescent="0.15">
      <c r="B208" s="1" t="s">
        <v>422</v>
      </c>
      <c r="C208" s="1" t="s">
        <v>423</v>
      </c>
      <c r="D208" s="1" t="s">
        <v>422</v>
      </c>
    </row>
    <row r="209" spans="2:4" x14ac:dyDescent="0.15">
      <c r="B209" s="1" t="s">
        <v>424</v>
      </c>
      <c r="C209" s="1" t="s">
        <v>425</v>
      </c>
      <c r="D209" s="1" t="s">
        <v>424</v>
      </c>
    </row>
    <row r="210" spans="2:4" x14ac:dyDescent="0.15">
      <c r="B210" s="20" t="s">
        <v>426</v>
      </c>
      <c r="C210" s="20" t="s">
        <v>427</v>
      </c>
      <c r="D210" s="20" t="s">
        <v>426</v>
      </c>
    </row>
    <row r="211" spans="2:4" x14ac:dyDescent="0.15">
      <c r="B211" s="1" t="s">
        <v>428</v>
      </c>
      <c r="C211" s="1" t="s">
        <v>429</v>
      </c>
      <c r="D211" s="1" t="s">
        <v>428</v>
      </c>
    </row>
    <row r="212" spans="2:4" x14ac:dyDescent="0.15">
      <c r="B212" s="1" t="s">
        <v>430</v>
      </c>
      <c r="C212" s="1" t="s">
        <v>431</v>
      </c>
      <c r="D212" s="1" t="s">
        <v>430</v>
      </c>
    </row>
    <row r="213" spans="2:4" x14ac:dyDescent="0.15">
      <c r="B213" s="1" t="s">
        <v>432</v>
      </c>
      <c r="C213" s="1" t="s">
        <v>433</v>
      </c>
      <c r="D213" s="1" t="s">
        <v>432</v>
      </c>
    </row>
    <row r="214" spans="2:4" x14ac:dyDescent="0.15">
      <c r="B214" s="1" t="s">
        <v>434</v>
      </c>
      <c r="C214" s="1" t="s">
        <v>435</v>
      </c>
      <c r="D214" s="1" t="s">
        <v>434</v>
      </c>
    </row>
    <row r="215" spans="2:4" x14ac:dyDescent="0.15">
      <c r="B215" s="1" t="s">
        <v>436</v>
      </c>
      <c r="C215" s="1" t="s">
        <v>437</v>
      </c>
      <c r="D215" s="1" t="s">
        <v>436</v>
      </c>
    </row>
    <row r="216" spans="2:4" x14ac:dyDescent="0.15">
      <c r="B216" s="1" t="s">
        <v>438</v>
      </c>
      <c r="C216" s="1" t="s">
        <v>439</v>
      </c>
      <c r="D216" s="1" t="s">
        <v>438</v>
      </c>
    </row>
    <row r="217" spans="2:4" x14ac:dyDescent="0.15">
      <c r="B217" s="1" t="s">
        <v>440</v>
      </c>
      <c r="C217" s="1" t="s">
        <v>441</v>
      </c>
      <c r="D217" s="1" t="s">
        <v>440</v>
      </c>
    </row>
    <row r="218" spans="2:4" x14ac:dyDescent="0.15">
      <c r="B218" s="1" t="s">
        <v>442</v>
      </c>
      <c r="C218" s="1" t="s">
        <v>443</v>
      </c>
      <c r="D218" s="1" t="s">
        <v>442</v>
      </c>
    </row>
    <row r="219" spans="2:4" x14ac:dyDescent="0.15">
      <c r="B219" s="1" t="s">
        <v>444</v>
      </c>
      <c r="C219" s="1" t="s">
        <v>445</v>
      </c>
      <c r="D219" s="1" t="s">
        <v>444</v>
      </c>
    </row>
    <row r="220" spans="2:4" x14ac:dyDescent="0.15">
      <c r="B220" s="1" t="s">
        <v>446</v>
      </c>
      <c r="C220" s="1" t="s">
        <v>447</v>
      </c>
      <c r="D220" s="1" t="s">
        <v>446</v>
      </c>
    </row>
    <row r="221" spans="2:4" x14ac:dyDescent="0.15">
      <c r="B221" s="1" t="s">
        <v>448</v>
      </c>
      <c r="C221" s="1" t="s">
        <v>449</v>
      </c>
      <c r="D221" s="1" t="s">
        <v>448</v>
      </c>
    </row>
    <row r="222" spans="2:4" x14ac:dyDescent="0.15">
      <c r="B222" s="1" t="s">
        <v>450</v>
      </c>
      <c r="C222" s="1" t="s">
        <v>451</v>
      </c>
      <c r="D222" s="1" t="s">
        <v>450</v>
      </c>
    </row>
    <row r="223" spans="2:4" x14ac:dyDescent="0.15">
      <c r="B223" s="1" t="s">
        <v>452</v>
      </c>
      <c r="C223" s="1" t="s">
        <v>453</v>
      </c>
      <c r="D223" s="1" t="s">
        <v>452</v>
      </c>
    </row>
    <row r="224" spans="2:4" x14ac:dyDescent="0.15">
      <c r="B224" s="1" t="s">
        <v>454</v>
      </c>
      <c r="C224" s="1" t="s">
        <v>455</v>
      </c>
      <c r="D224" s="1" t="s">
        <v>454</v>
      </c>
    </row>
    <row r="225" spans="2:4" x14ac:dyDescent="0.15">
      <c r="B225" s="1" t="s">
        <v>456</v>
      </c>
      <c r="C225" s="1" t="s">
        <v>457</v>
      </c>
      <c r="D225" s="1" t="s">
        <v>456</v>
      </c>
    </row>
    <row r="226" spans="2:4" x14ac:dyDescent="0.15">
      <c r="B226" s="1" t="s">
        <v>458</v>
      </c>
      <c r="C226" s="1" t="s">
        <v>459</v>
      </c>
      <c r="D226" s="1" t="s">
        <v>458</v>
      </c>
    </row>
    <row r="227" spans="2:4" x14ac:dyDescent="0.15">
      <c r="B227" s="1" t="s">
        <v>460</v>
      </c>
      <c r="C227" s="1" t="s">
        <v>461</v>
      </c>
      <c r="D227" s="1" t="s">
        <v>460</v>
      </c>
    </row>
    <row r="228" spans="2:4" x14ac:dyDescent="0.15">
      <c r="B228" s="1" t="s">
        <v>462</v>
      </c>
      <c r="C228" s="1" t="s">
        <v>463</v>
      </c>
      <c r="D228" s="1" t="s">
        <v>462</v>
      </c>
    </row>
    <row r="229" spans="2:4" x14ac:dyDescent="0.15">
      <c r="B229" s="1" t="s">
        <v>464</v>
      </c>
      <c r="C229" s="1" t="s">
        <v>465</v>
      </c>
      <c r="D229" s="1" t="s">
        <v>464</v>
      </c>
    </row>
    <row r="230" spans="2:4" x14ac:dyDescent="0.15">
      <c r="B230" s="1" t="s">
        <v>466</v>
      </c>
      <c r="C230" s="1" t="s">
        <v>467</v>
      </c>
      <c r="D230" s="1" t="s">
        <v>466</v>
      </c>
    </row>
    <row r="231" spans="2:4" x14ac:dyDescent="0.15">
      <c r="B231" s="1" t="s">
        <v>468</v>
      </c>
      <c r="C231" s="1" t="s">
        <v>469</v>
      </c>
      <c r="D231" s="1" t="s">
        <v>468</v>
      </c>
    </row>
    <row r="232" spans="2:4" x14ac:dyDescent="0.15">
      <c r="B232" s="1" t="s">
        <v>15</v>
      </c>
      <c r="C232" s="1" t="s">
        <v>16</v>
      </c>
      <c r="D232" s="1" t="s">
        <v>15</v>
      </c>
    </row>
    <row r="233" spans="2:4" x14ac:dyDescent="0.15">
      <c r="B233" s="1" t="s">
        <v>470</v>
      </c>
      <c r="C233" s="1" t="s">
        <v>471</v>
      </c>
      <c r="D233" s="1" t="s">
        <v>470</v>
      </c>
    </row>
    <row r="234" spans="2:4" x14ac:dyDescent="0.15">
      <c r="B234" s="1" t="s">
        <v>472</v>
      </c>
      <c r="C234" s="1" t="s">
        <v>473</v>
      </c>
      <c r="D234" s="1" t="s">
        <v>472</v>
      </c>
    </row>
    <row r="235" spans="2:4" x14ac:dyDescent="0.15">
      <c r="B235" s="1" t="s">
        <v>474</v>
      </c>
      <c r="C235" s="1" t="s">
        <v>475</v>
      </c>
      <c r="D235" s="1" t="s">
        <v>474</v>
      </c>
    </row>
    <row r="236" spans="2:4" x14ac:dyDescent="0.15">
      <c r="B236" s="1" t="s">
        <v>476</v>
      </c>
      <c r="C236" s="1" t="s">
        <v>477</v>
      </c>
      <c r="D236" s="1" t="s">
        <v>476</v>
      </c>
    </row>
    <row r="237" spans="2:4" x14ac:dyDescent="0.15">
      <c r="B237" s="1" t="s">
        <v>478</v>
      </c>
      <c r="C237" s="1" t="s">
        <v>479</v>
      </c>
      <c r="D237" s="1" t="s">
        <v>478</v>
      </c>
    </row>
    <row r="238" spans="2:4" x14ac:dyDescent="0.15">
      <c r="B238" s="1" t="s">
        <v>480</v>
      </c>
      <c r="C238" s="1" t="s">
        <v>481</v>
      </c>
      <c r="D238" s="1" t="s">
        <v>480</v>
      </c>
    </row>
    <row r="239" spans="2:4" x14ac:dyDescent="0.15">
      <c r="B239" s="1" t="s">
        <v>482</v>
      </c>
      <c r="C239" s="1" t="s">
        <v>483</v>
      </c>
      <c r="D239" s="1" t="s">
        <v>482</v>
      </c>
    </row>
    <row r="240" spans="2:4" x14ac:dyDescent="0.15">
      <c r="B240" s="1" t="s">
        <v>484</v>
      </c>
      <c r="C240" s="1" t="s">
        <v>485</v>
      </c>
      <c r="D240" s="1" t="s">
        <v>484</v>
      </c>
    </row>
    <row r="241" spans="2:4" x14ac:dyDescent="0.15">
      <c r="B241" s="1" t="s">
        <v>486</v>
      </c>
      <c r="C241" s="1" t="s">
        <v>487</v>
      </c>
      <c r="D241" s="1" t="s">
        <v>486</v>
      </c>
    </row>
    <row r="242" spans="2:4" x14ac:dyDescent="0.15">
      <c r="B242" s="1" t="s">
        <v>488</v>
      </c>
      <c r="C242" s="1" t="s">
        <v>489</v>
      </c>
      <c r="D242" s="1" t="s">
        <v>488</v>
      </c>
    </row>
    <row r="243" spans="2:4" x14ac:dyDescent="0.15">
      <c r="B243" s="1" t="s">
        <v>490</v>
      </c>
      <c r="C243" s="1" t="s">
        <v>491</v>
      </c>
      <c r="D243" s="1" t="s">
        <v>490</v>
      </c>
    </row>
    <row r="244" spans="2:4" x14ac:dyDescent="0.15">
      <c r="B244" s="1" t="s">
        <v>492</v>
      </c>
      <c r="C244" s="1" t="s">
        <v>493</v>
      </c>
      <c r="D244" s="1" t="s">
        <v>492</v>
      </c>
    </row>
    <row r="245" spans="2:4" x14ac:dyDescent="0.15">
      <c r="B245" s="14" t="s">
        <v>494</v>
      </c>
      <c r="C245" s="1" t="s">
        <v>495</v>
      </c>
      <c r="D245" s="1" t="s">
        <v>494</v>
      </c>
    </row>
    <row r="246" spans="2:4" x14ac:dyDescent="0.15">
      <c r="B246" s="15" t="s">
        <v>496</v>
      </c>
      <c r="C246" s="3" t="s">
        <v>499</v>
      </c>
      <c r="D246" s="5" t="s">
        <v>496</v>
      </c>
    </row>
    <row r="247" spans="2:4" ht="14.25" x14ac:dyDescent="0.15">
      <c r="B247" s="16" t="s">
        <v>500</v>
      </c>
      <c r="C247" t="s">
        <v>151</v>
      </c>
      <c r="D247" s="8" t="s">
        <v>500</v>
      </c>
    </row>
    <row r="248" spans="2:4" ht="14.25" x14ac:dyDescent="0.15">
      <c r="B248" s="16" t="s">
        <v>510</v>
      </c>
      <c r="C248" s="4" t="s">
        <v>497</v>
      </c>
      <c r="D248" s="8" t="s">
        <v>501</v>
      </c>
    </row>
    <row r="249" spans="2:4" x14ac:dyDescent="0.15">
      <c r="B249" s="17" t="s">
        <v>502</v>
      </c>
      <c r="C249" t="s">
        <v>509</v>
      </c>
      <c r="D249" t="s">
        <v>502</v>
      </c>
    </row>
    <row r="250" spans="2:4" ht="14.25" x14ac:dyDescent="0.15">
      <c r="B250" s="8" t="s">
        <v>503</v>
      </c>
      <c r="C250" s="11" t="s">
        <v>512</v>
      </c>
      <c r="D250" s="8" t="s">
        <v>503</v>
      </c>
    </row>
    <row r="251" spans="2:4" x14ac:dyDescent="0.15">
      <c r="B251" t="s">
        <v>747</v>
      </c>
      <c r="C251" t="s">
        <v>451</v>
      </c>
      <c r="D251" t="s">
        <v>747</v>
      </c>
    </row>
    <row r="252" spans="2:4" ht="14.25" x14ac:dyDescent="0.15">
      <c r="B252" s="8" t="s">
        <v>998</v>
      </c>
      <c r="C252" s="19" t="s">
        <v>1005</v>
      </c>
      <c r="D252" s="8" t="s">
        <v>998</v>
      </c>
    </row>
    <row r="253" spans="2:4" ht="14.25" x14ac:dyDescent="0.15">
      <c r="B253" s="8" t="s">
        <v>1052</v>
      </c>
      <c r="C253" s="7" t="s">
        <v>1061</v>
      </c>
      <c r="D253" s="8" t="s">
        <v>1052</v>
      </c>
    </row>
    <row r="254" spans="2:4" ht="14.25" x14ac:dyDescent="0.15">
      <c r="B254" s="8" t="s">
        <v>1003</v>
      </c>
      <c r="C254" s="19" t="s">
        <v>1062</v>
      </c>
      <c r="D254" s="8" t="s">
        <v>1003</v>
      </c>
    </row>
    <row r="255" spans="2:4" ht="14.25" x14ac:dyDescent="0.15">
      <c r="B255" s="8" t="s">
        <v>1004</v>
      </c>
      <c r="C255" s="19" t="s">
        <v>1063</v>
      </c>
      <c r="D255" s="8" t="s">
        <v>1004</v>
      </c>
    </row>
    <row r="256" spans="2:4" ht="14.25" x14ac:dyDescent="0.15">
      <c r="B256" s="8" t="s">
        <v>1064</v>
      </c>
      <c r="C256" s="19" t="s">
        <v>1065</v>
      </c>
      <c r="D256" s="8" t="s">
        <v>1064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原始数据</vt:lpstr>
      <vt:lpstr>供应商代码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cp:lastPrinted>2023-01-12T02:09:18Z</cp:lastPrinted>
  <dcterms:created xsi:type="dcterms:W3CDTF">2022-07-21T08:02:23Z</dcterms:created>
  <dcterms:modified xsi:type="dcterms:W3CDTF">2023-04-20T05:14:00Z</dcterms:modified>
</cp:coreProperties>
</file>