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 activeTab="1"/>
  </bookViews>
  <sheets>
    <sheet name="Sheet1" sheetId="2" r:id="rId1"/>
    <sheet name="3月" sheetId="3" r:id="rId2"/>
  </sheets>
  <definedNames>
    <definedName name="_xlnm.Print_Area" localSheetId="0">Sheet1!$A$1:$AI$9</definedName>
    <definedName name="_xlnm.Print_Area" localSheetId="1">'3月'!$A$1:$AI$15</definedName>
  </definedNames>
  <calcPr calcId="144525"/>
</workbook>
</file>

<file path=xl/sharedStrings.xml><?xml version="1.0" encoding="utf-8"?>
<sst xmlns="http://schemas.openxmlformats.org/spreadsheetml/2006/main" count="22" uniqueCount="14">
  <si>
    <t>2023年1月予童公司工时统计表</t>
  </si>
  <si>
    <t>序号</t>
  </si>
  <si>
    <t>日期</t>
  </si>
  <si>
    <t>工时</t>
  </si>
  <si>
    <t>金额</t>
  </si>
  <si>
    <t>姓名</t>
  </si>
  <si>
    <t>于磊</t>
  </si>
  <si>
    <t>魏国宇</t>
  </si>
  <si>
    <t>谷立君</t>
  </si>
  <si>
    <t>崔强</t>
  </si>
  <si>
    <t>合计</t>
  </si>
  <si>
    <t>2023年3月予童公司工时统计表</t>
  </si>
  <si>
    <t>李晓强</t>
  </si>
  <si>
    <t>陈东阳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</si>
</sst>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2"/>
      <name val="宋体"/>
      <charset val="1"/>
    </font>
    <font>
      <b/>
      <sz val="12"/>
      <name val="宋体"/>
      <charset val="1"/>
    </font>
    <font>
      <b/>
      <sz val="12"/>
      <name val="宋体"/>
      <charset val="134"/>
    </font>
    <font>
      <b/>
      <sz val="24"/>
      <name val="宋体"/>
      <charset val="134"/>
    </font>
    <font>
      <b/>
      <sz val="24"/>
      <name val="宋体"/>
      <charset val="1"/>
    </font>
    <font>
      <sz val="11"/>
      <color indexed="8"/>
      <name val="宋体"/>
      <charset val="1"/>
    </font>
    <font>
      <sz val="11"/>
      <color indexed="62"/>
      <name val="宋体"/>
      <charset val="1"/>
    </font>
    <font>
      <sz val="11"/>
      <color indexed="20"/>
      <name val="宋体"/>
      <charset val="1"/>
    </font>
    <font>
      <sz val="11"/>
      <color indexed="49"/>
      <name val="宋体"/>
      <charset val="1"/>
    </font>
    <font>
      <u/>
      <sz val="12"/>
      <color indexed="12"/>
      <name val="宋体"/>
      <charset val="1"/>
    </font>
    <font>
      <u/>
      <sz val="11"/>
      <color indexed="20"/>
      <name val="宋体"/>
      <charset val="1"/>
    </font>
    <font>
      <b/>
      <sz val="11"/>
      <color indexed="62"/>
      <name val="宋体"/>
      <charset val="1"/>
    </font>
    <font>
      <sz val="11"/>
      <color indexed="10"/>
      <name val="宋体"/>
      <charset val="1"/>
    </font>
    <font>
      <b/>
      <sz val="18"/>
      <color indexed="62"/>
      <name val="宋体"/>
      <charset val="1"/>
    </font>
    <font>
      <i/>
      <sz val="11"/>
      <color indexed="23"/>
      <name val="宋体"/>
      <charset val="1"/>
    </font>
    <font>
      <b/>
      <sz val="15"/>
      <color indexed="62"/>
      <name val="宋体"/>
      <charset val="1"/>
    </font>
    <font>
      <b/>
      <sz val="13"/>
      <color indexed="62"/>
      <name val="宋体"/>
      <charset val="1"/>
    </font>
    <font>
      <b/>
      <sz val="11"/>
      <color indexed="63"/>
      <name val="宋体"/>
      <charset val="1"/>
    </font>
    <font>
      <b/>
      <sz val="11"/>
      <color indexed="52"/>
      <name val="宋体"/>
      <charset val="1"/>
    </font>
    <font>
      <b/>
      <sz val="11"/>
      <color indexed="49"/>
      <name val="宋体"/>
      <charset val="1"/>
    </font>
    <font>
      <sz val="11"/>
      <color indexed="52"/>
      <name val="宋体"/>
      <charset val="1"/>
    </font>
    <font>
      <b/>
      <sz val="11"/>
      <color indexed="8"/>
      <name val="宋体"/>
      <charset val="1"/>
    </font>
    <font>
      <sz val="11"/>
      <color indexed="17"/>
      <name val="宋体"/>
      <charset val="1"/>
    </font>
    <font>
      <sz val="11"/>
      <color indexed="60"/>
      <name val="宋体"/>
      <charset val="1"/>
    </font>
  </fonts>
  <fills count="18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9">
    <xf numFmtId="0" fontId="0" fillId="0" borderId="0">
      <alignment vertical="center"/>
    </xf>
    <xf numFmtId="42" fontId="0" fillId="0" borderId="0">
      <alignment vertical="center"/>
    </xf>
    <xf numFmtId="0" fontId="5" fillId="2" borderId="0">
      <alignment vertical="center"/>
    </xf>
    <xf numFmtId="0" fontId="6" fillId="3" borderId="2">
      <alignment vertical="center"/>
    </xf>
    <xf numFmtId="44" fontId="0" fillId="0" borderId="0">
      <alignment vertical="center"/>
    </xf>
    <xf numFmtId="41" fontId="0" fillId="0" borderId="0">
      <alignment vertical="center"/>
    </xf>
    <xf numFmtId="0" fontId="5" fillId="4" borderId="0">
      <alignment vertical="center"/>
    </xf>
    <xf numFmtId="0" fontId="7" fillId="5" borderId="0">
      <alignment vertical="center"/>
    </xf>
    <xf numFmtId="43" fontId="0" fillId="0" borderId="0">
      <alignment vertical="center"/>
    </xf>
    <xf numFmtId="0" fontId="8" fillId="4" borderId="0">
      <alignment vertical="center"/>
    </xf>
    <xf numFmtId="0" fontId="9" fillId="0" borderId="0"/>
    <xf numFmtId="9" fontId="0" fillId="0" borderId="0">
      <alignment vertical="center"/>
    </xf>
    <xf numFmtId="0" fontId="10" fillId="0" borderId="0">
      <alignment vertical="center"/>
    </xf>
    <xf numFmtId="0" fontId="5" fillId="0" borderId="0">
      <alignment vertical="center"/>
    </xf>
    <xf numFmtId="0" fontId="0" fillId="2" borderId="3">
      <alignment vertical="center"/>
    </xf>
    <xf numFmtId="0" fontId="8" fillId="6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5" fillId="0" borderId="4">
      <alignment vertical="center"/>
    </xf>
    <xf numFmtId="0" fontId="16" fillId="0" borderId="5">
      <alignment vertical="center"/>
    </xf>
    <xf numFmtId="0" fontId="8" fillId="7" borderId="0">
      <alignment vertical="center"/>
    </xf>
    <xf numFmtId="0" fontId="11" fillId="0" borderId="6">
      <alignment vertical="center"/>
    </xf>
    <xf numFmtId="0" fontId="8" fillId="8" borderId="0">
      <alignment vertical="center"/>
    </xf>
    <xf numFmtId="0" fontId="17" fillId="9" borderId="7">
      <alignment vertical="center"/>
    </xf>
    <xf numFmtId="0" fontId="18" fillId="9" borderId="2">
      <alignment vertical="center"/>
    </xf>
    <xf numFmtId="0" fontId="19" fillId="10" borderId="8">
      <alignment vertical="center"/>
    </xf>
    <xf numFmtId="0" fontId="5" fillId="3" borderId="0">
      <alignment vertical="center"/>
    </xf>
    <xf numFmtId="0" fontId="8" fillId="11" borderId="0">
      <alignment vertical="center"/>
    </xf>
    <xf numFmtId="0" fontId="20" fillId="0" borderId="9">
      <alignment vertical="center"/>
    </xf>
    <xf numFmtId="0" fontId="21" fillId="0" borderId="10">
      <alignment vertical="center"/>
    </xf>
    <xf numFmtId="0" fontId="22" fillId="12" borderId="0">
      <alignment vertical="center"/>
    </xf>
    <xf numFmtId="0" fontId="23" fillId="4" borderId="0">
      <alignment vertical="center"/>
    </xf>
    <xf numFmtId="0" fontId="5" fillId="13" borderId="0">
      <alignment vertical="center"/>
    </xf>
    <xf numFmtId="0" fontId="8" fillId="7" borderId="0">
      <alignment vertical="center"/>
    </xf>
    <xf numFmtId="0" fontId="0" fillId="0" borderId="0">
      <alignment vertical="center"/>
    </xf>
    <xf numFmtId="0" fontId="5" fillId="9" borderId="0">
      <alignment vertical="center"/>
    </xf>
    <xf numFmtId="0" fontId="5" fillId="8" borderId="0">
      <alignment vertical="center"/>
    </xf>
    <xf numFmtId="0" fontId="5" fillId="3" borderId="0">
      <alignment vertical="center"/>
    </xf>
    <xf numFmtId="0" fontId="5" fillId="6" borderId="0">
      <alignment vertical="center"/>
    </xf>
    <xf numFmtId="0" fontId="8" fillId="14" borderId="0">
      <alignment vertical="center"/>
    </xf>
    <xf numFmtId="0" fontId="8" fillId="15" borderId="0">
      <alignment vertical="center"/>
    </xf>
    <xf numFmtId="0" fontId="5" fillId="9" borderId="0">
      <alignment vertical="center"/>
    </xf>
    <xf numFmtId="0" fontId="5" fillId="8" borderId="0">
      <alignment vertical="center"/>
    </xf>
    <xf numFmtId="0" fontId="8" fillId="7" borderId="0">
      <alignment vertical="center"/>
    </xf>
    <xf numFmtId="0" fontId="0" fillId="0" borderId="0">
      <alignment vertical="center"/>
    </xf>
    <xf numFmtId="0" fontId="5" fillId="16" borderId="0">
      <alignment vertical="center"/>
    </xf>
    <xf numFmtId="0" fontId="8" fillId="7" borderId="0">
      <alignment vertical="center"/>
    </xf>
    <xf numFmtId="0" fontId="8" fillId="17" borderId="0">
      <alignment vertical="center"/>
    </xf>
    <xf numFmtId="0" fontId="0" fillId="0" borderId="0">
      <alignment vertical="center"/>
    </xf>
    <xf numFmtId="0" fontId="5" fillId="3" borderId="0">
      <alignment vertical="center"/>
    </xf>
    <xf numFmtId="0" fontId="8" fillId="3" borderId="0">
      <alignment vertical="center"/>
    </xf>
    <xf numFmtId="0" fontId="0" fillId="0" borderId="0">
      <alignment vertical="center"/>
    </xf>
    <xf numFmtId="0" fontId="0" fillId="0" borderId="0"/>
    <xf numFmtId="0" fontId="5" fillId="0" borderId="0">
      <alignment vertical="center"/>
    </xf>
    <xf numFmtId="0" fontId="0" fillId="0" borderId="0"/>
    <xf numFmtId="0" fontId="5" fillId="0" borderId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5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常规 2 5" xfId="19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常规 2 2 2" xfId="37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常规 2 2" xfId="47"/>
    <cellStyle name="40% - 强调文字颜色 5" xfId="48" builtinId="47"/>
    <cellStyle name="60% - 强调文字颜色 5" xfId="49" builtinId="48"/>
    <cellStyle name="强调文字颜色 6" xfId="50" builtinId="49"/>
    <cellStyle name="常规 2 3" xfId="51"/>
    <cellStyle name="40% - 强调文字颜色 6" xfId="52" builtinId="51"/>
    <cellStyle name="60% - 强调文字颜色 6" xfId="53" builtinId="52"/>
    <cellStyle name="常规 2 4" xfId="54"/>
    <cellStyle name="常规 4" xfId="55"/>
    <cellStyle name="常规 5" xfId="56"/>
    <cellStyle name="常规 3" xfId="57"/>
    <cellStyle name="常规 2" xfId="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K9"/>
  <sheetViews>
    <sheetView view="pageBreakPreview" zoomScaleNormal="100" workbookViewId="0">
      <selection activeCell="W21" sqref="W21"/>
    </sheetView>
  </sheetViews>
  <sheetFormatPr defaultColWidth="8.66666666666667" defaultRowHeight="14.25"/>
  <cols>
    <col min="1" max="1" width="8.66666666666667" style="3"/>
    <col min="3" max="33" width="4.58333333333333" customWidth="1"/>
    <col min="34" max="34" width="7.625" customWidth="1"/>
    <col min="35" max="35" width="9.125" customWidth="1"/>
  </cols>
  <sheetData>
    <row r="1" spans="11:29">
      <c r="K1" s="7" t="s">
        <v>0</v>
      </c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</row>
    <row r="2" spans="11:29"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</row>
    <row r="3" s="1" customFormat="1" ht="30" customHeight="1" spans="1:37">
      <c r="A3" s="6" t="s">
        <v>1</v>
      </c>
      <c r="B3" s="6" t="s">
        <v>2</v>
      </c>
      <c r="C3" s="6">
        <v>1</v>
      </c>
      <c r="D3" s="6">
        <v>2</v>
      </c>
      <c r="E3" s="6">
        <v>3</v>
      </c>
      <c r="F3" s="6">
        <v>4</v>
      </c>
      <c r="G3" s="6">
        <v>5</v>
      </c>
      <c r="H3" s="6">
        <v>6</v>
      </c>
      <c r="I3" s="6">
        <v>7</v>
      </c>
      <c r="J3" s="6">
        <v>8</v>
      </c>
      <c r="K3" s="6">
        <v>9</v>
      </c>
      <c r="L3" s="6">
        <v>10</v>
      </c>
      <c r="M3" s="6">
        <v>11</v>
      </c>
      <c r="N3" s="6">
        <v>12</v>
      </c>
      <c r="O3" s="6">
        <v>13</v>
      </c>
      <c r="P3" s="6">
        <v>14</v>
      </c>
      <c r="Q3" s="6">
        <v>15</v>
      </c>
      <c r="R3" s="6">
        <v>16</v>
      </c>
      <c r="S3" s="6">
        <v>17</v>
      </c>
      <c r="T3" s="6">
        <v>18</v>
      </c>
      <c r="U3" s="6">
        <v>19</v>
      </c>
      <c r="V3" s="6">
        <v>20</v>
      </c>
      <c r="W3" s="6">
        <v>21</v>
      </c>
      <c r="X3" s="6">
        <v>22</v>
      </c>
      <c r="Y3" s="6">
        <v>23</v>
      </c>
      <c r="Z3" s="6">
        <v>24</v>
      </c>
      <c r="AA3" s="6">
        <v>25</v>
      </c>
      <c r="AB3" s="6">
        <v>26</v>
      </c>
      <c r="AC3" s="6">
        <v>27</v>
      </c>
      <c r="AD3" s="6">
        <v>28</v>
      </c>
      <c r="AE3" s="6">
        <v>29</v>
      </c>
      <c r="AF3" s="6">
        <v>30</v>
      </c>
      <c r="AG3" s="6">
        <v>31</v>
      </c>
      <c r="AH3" s="6" t="s">
        <v>3</v>
      </c>
      <c r="AI3" s="6" t="s">
        <v>4</v>
      </c>
      <c r="AJ3" s="2"/>
      <c r="AK3" s="2"/>
    </row>
    <row r="4" s="1" customFormat="1" ht="30" customHeight="1" spans="1:37">
      <c r="A4" s="6"/>
      <c r="B4" s="6" t="s">
        <v>5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2"/>
      <c r="AK4" s="2"/>
    </row>
    <row r="5" ht="30" customHeight="1" spans="1:35">
      <c r="A5" s="6">
        <v>1</v>
      </c>
      <c r="B5" s="6" t="s">
        <v>6</v>
      </c>
      <c r="C5" s="6">
        <v>8</v>
      </c>
      <c r="D5" s="6">
        <v>8</v>
      </c>
      <c r="E5" s="6">
        <v>11</v>
      </c>
      <c r="F5" s="6">
        <v>12</v>
      </c>
      <c r="G5" s="6">
        <v>12</v>
      </c>
      <c r="H5" s="6">
        <v>9</v>
      </c>
      <c r="I5" s="6">
        <v>12</v>
      </c>
      <c r="J5" s="6">
        <v>8</v>
      </c>
      <c r="K5" s="6">
        <v>11</v>
      </c>
      <c r="L5" s="6">
        <v>9</v>
      </c>
      <c r="M5" s="6">
        <v>8</v>
      </c>
      <c r="N5" s="6">
        <v>8</v>
      </c>
      <c r="O5" s="6">
        <v>8</v>
      </c>
      <c r="P5" s="6">
        <v>8</v>
      </c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>
        <v>11</v>
      </c>
      <c r="AE5" s="6">
        <v>10</v>
      </c>
      <c r="AF5" s="6">
        <v>10</v>
      </c>
      <c r="AG5" s="6">
        <v>8</v>
      </c>
      <c r="AH5" s="6">
        <f>SUM(C5:AG5)</f>
        <v>171</v>
      </c>
      <c r="AI5" s="6">
        <f>AH5*23</f>
        <v>3933</v>
      </c>
    </row>
    <row r="6" ht="30" customHeight="1" spans="1:35">
      <c r="A6" s="6">
        <v>2</v>
      </c>
      <c r="B6" s="6" t="s">
        <v>7</v>
      </c>
      <c r="C6" s="6">
        <v>8</v>
      </c>
      <c r="D6" s="6">
        <v>8</v>
      </c>
      <c r="E6" s="6">
        <v>11</v>
      </c>
      <c r="F6" s="6">
        <v>12</v>
      </c>
      <c r="G6" s="6"/>
      <c r="H6" s="6">
        <v>9</v>
      </c>
      <c r="I6" s="6">
        <v>12</v>
      </c>
      <c r="J6" s="6">
        <v>8</v>
      </c>
      <c r="K6" s="6">
        <v>11</v>
      </c>
      <c r="L6" s="6">
        <v>9</v>
      </c>
      <c r="M6" s="6">
        <v>4</v>
      </c>
      <c r="N6" s="6">
        <v>8</v>
      </c>
      <c r="O6" s="6">
        <v>8</v>
      </c>
      <c r="P6" s="6">
        <v>8</v>
      </c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>
        <v>11</v>
      </c>
      <c r="AE6" s="6">
        <v>10</v>
      </c>
      <c r="AF6" s="6"/>
      <c r="AG6" s="6">
        <v>8</v>
      </c>
      <c r="AH6" s="6">
        <f>SUM(C6:AG6)</f>
        <v>145</v>
      </c>
      <c r="AI6" s="6">
        <f>AH6*23</f>
        <v>3335</v>
      </c>
    </row>
    <row r="7" ht="30" customHeight="1" spans="1:35">
      <c r="A7" s="6">
        <v>3</v>
      </c>
      <c r="B7" s="6" t="s">
        <v>8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>
        <v>0</v>
      </c>
      <c r="AE7" s="6">
        <v>10</v>
      </c>
      <c r="AF7" s="6">
        <v>10</v>
      </c>
      <c r="AG7" s="6">
        <v>8</v>
      </c>
      <c r="AH7" s="6">
        <f>SUM(C7:AG7)</f>
        <v>28</v>
      </c>
      <c r="AI7" s="6">
        <f>AH7*23</f>
        <v>644</v>
      </c>
    </row>
    <row r="8" ht="30" customHeight="1" spans="1:35">
      <c r="A8" s="6">
        <v>4</v>
      </c>
      <c r="B8" s="6" t="s">
        <v>9</v>
      </c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>
        <v>7</v>
      </c>
      <c r="AH8" s="6">
        <f>SUM(C8:AG8)</f>
        <v>7</v>
      </c>
      <c r="AI8" s="6">
        <f>AH8*23</f>
        <v>161</v>
      </c>
    </row>
    <row r="9" s="2" customFormat="1" ht="32" customHeight="1" spans="1:35">
      <c r="A9" s="6" t="s">
        <v>10</v>
      </c>
      <c r="B9" s="6"/>
      <c r="C9" s="6">
        <f t="shared" ref="C9:P9" si="0">SUM(C5:C8)</f>
        <v>16</v>
      </c>
      <c r="D9" s="6">
        <f t="shared" si="0"/>
        <v>16</v>
      </c>
      <c r="E9" s="6">
        <f t="shared" si="0"/>
        <v>22</v>
      </c>
      <c r="F9" s="6">
        <f t="shared" si="0"/>
        <v>24</v>
      </c>
      <c r="G9" s="6">
        <f t="shared" si="0"/>
        <v>12</v>
      </c>
      <c r="H9" s="6">
        <f t="shared" si="0"/>
        <v>18</v>
      </c>
      <c r="I9" s="6">
        <f t="shared" si="0"/>
        <v>24</v>
      </c>
      <c r="J9" s="6">
        <f t="shared" si="0"/>
        <v>16</v>
      </c>
      <c r="K9" s="6">
        <f t="shared" si="0"/>
        <v>22</v>
      </c>
      <c r="L9" s="6">
        <f t="shared" si="0"/>
        <v>18</v>
      </c>
      <c r="M9" s="6">
        <f t="shared" si="0"/>
        <v>12</v>
      </c>
      <c r="N9" s="6">
        <f t="shared" si="0"/>
        <v>16</v>
      </c>
      <c r="O9" s="6">
        <f t="shared" si="0"/>
        <v>16</v>
      </c>
      <c r="P9" s="6">
        <f t="shared" si="0"/>
        <v>16</v>
      </c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>
        <f t="shared" ref="AD9:AI9" si="1">SUM(AD5:AD8)</f>
        <v>22</v>
      </c>
      <c r="AE9" s="6">
        <f t="shared" si="1"/>
        <v>30</v>
      </c>
      <c r="AF9" s="6">
        <f t="shared" si="1"/>
        <v>20</v>
      </c>
      <c r="AG9" s="6">
        <f t="shared" si="1"/>
        <v>31</v>
      </c>
      <c r="AH9" s="6">
        <f t="shared" si="1"/>
        <v>351</v>
      </c>
      <c r="AI9" s="6">
        <f t="shared" si="1"/>
        <v>8073</v>
      </c>
    </row>
  </sheetData>
  <mergeCells count="38">
    <mergeCell ref="A9:B9"/>
    <mergeCell ref="A3:A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P3:P4"/>
    <mergeCell ref="Q3:Q4"/>
    <mergeCell ref="R3:R4"/>
    <mergeCell ref="S3:S4"/>
    <mergeCell ref="T3:T4"/>
    <mergeCell ref="U3:U4"/>
    <mergeCell ref="V3:V4"/>
    <mergeCell ref="W3:W4"/>
    <mergeCell ref="X3:X4"/>
    <mergeCell ref="Y3:Y4"/>
    <mergeCell ref="Z3:Z4"/>
    <mergeCell ref="AA3:AA4"/>
    <mergeCell ref="AB3:AB4"/>
    <mergeCell ref="AC3:AC4"/>
    <mergeCell ref="AD3:AD4"/>
    <mergeCell ref="AE3:AE4"/>
    <mergeCell ref="AF3:AF4"/>
    <mergeCell ref="AG3:AG4"/>
    <mergeCell ref="AH3:AH4"/>
    <mergeCell ref="AI3:AI4"/>
    <mergeCell ref="AJ3:AJ4"/>
    <mergeCell ref="AK3:AK4"/>
    <mergeCell ref="K1:AC2"/>
  </mergeCells>
  <pageMargins left="0.354166666666667" right="0.314583333333333" top="1" bottom="1" header="0.5" footer="0.5"/>
  <pageSetup paperSize="9" scale="74" orientation="landscape"/>
  <headerFooter/>
  <colBreaks count="1" manualBreakCount="1">
    <brk id="3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K10"/>
  <sheetViews>
    <sheetView tabSelected="1" view="pageBreakPreview" zoomScaleNormal="100" workbookViewId="0">
      <selection activeCell="M11" sqref="M11"/>
    </sheetView>
  </sheetViews>
  <sheetFormatPr defaultColWidth="8.66666666666667" defaultRowHeight="14.25"/>
  <cols>
    <col min="1" max="1" width="8.66666666666667" style="3"/>
    <col min="3" max="33" width="4.58333333333333" customWidth="1"/>
    <col min="34" max="34" width="8.5" customWidth="1"/>
    <col min="35" max="35" width="10.125" customWidth="1"/>
  </cols>
  <sheetData>
    <row r="1" ht="23" customHeight="1" spans="11:29">
      <c r="K1" s="5" t="s">
        <v>11</v>
      </c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</row>
    <row r="2" ht="23" customHeight="1" spans="11:29"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</row>
    <row r="3" s="1" customFormat="1" ht="30" customHeight="1" spans="1:37">
      <c r="A3" s="4" t="s">
        <v>1</v>
      </c>
      <c r="B3" s="4" t="s">
        <v>2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4" t="s">
        <v>3</v>
      </c>
      <c r="AI3" s="4" t="s">
        <v>4</v>
      </c>
      <c r="AJ3" s="2"/>
      <c r="AK3" s="2"/>
    </row>
    <row r="4" s="1" customFormat="1" ht="30" customHeight="1" spans="1:37">
      <c r="A4" s="4"/>
      <c r="B4" s="4" t="s">
        <v>5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2"/>
      <c r="AK4" s="2"/>
    </row>
    <row r="5" ht="30" customHeight="1" spans="1:35">
      <c r="A5" s="4">
        <v>1</v>
      </c>
      <c r="B5" s="4" t="s">
        <v>6</v>
      </c>
      <c r="C5" s="4">
        <v>8</v>
      </c>
      <c r="D5" s="4">
        <v>6</v>
      </c>
      <c r="E5" s="4">
        <v>8</v>
      </c>
      <c r="F5" s="4">
        <v>0</v>
      </c>
      <c r="G5" s="4">
        <v>0</v>
      </c>
      <c r="H5" s="4">
        <v>8</v>
      </c>
      <c r="I5" s="4">
        <v>7</v>
      </c>
      <c r="J5" s="4">
        <v>8</v>
      </c>
      <c r="K5" s="4">
        <v>8</v>
      </c>
      <c r="L5" s="4">
        <v>0</v>
      </c>
      <c r="M5" s="4">
        <v>0</v>
      </c>
      <c r="N5" s="4">
        <v>0</v>
      </c>
      <c r="O5" s="4">
        <v>8</v>
      </c>
      <c r="P5" s="4">
        <v>8</v>
      </c>
      <c r="Q5" s="4">
        <v>11</v>
      </c>
      <c r="R5" s="4">
        <v>8.5</v>
      </c>
      <c r="S5" s="4">
        <v>8</v>
      </c>
      <c r="T5" s="4">
        <v>0</v>
      </c>
      <c r="U5" s="4">
        <v>0</v>
      </c>
      <c r="V5" s="4">
        <v>8</v>
      </c>
      <c r="W5" s="4">
        <v>8</v>
      </c>
      <c r="X5" s="4">
        <v>6</v>
      </c>
      <c r="Y5" s="4">
        <v>8</v>
      </c>
      <c r="Z5" s="4">
        <v>8</v>
      </c>
      <c r="AA5" s="4">
        <v>0</v>
      </c>
      <c r="AB5" s="4">
        <v>0</v>
      </c>
      <c r="AC5" s="4">
        <v>8</v>
      </c>
      <c r="AD5" s="4">
        <v>8</v>
      </c>
      <c r="AE5" s="4">
        <v>8</v>
      </c>
      <c r="AF5" s="4">
        <v>9</v>
      </c>
      <c r="AG5" s="4">
        <v>8</v>
      </c>
      <c r="AH5" s="4">
        <f t="shared" ref="AH5:AH8" si="0">SUM(C5:AG5)</f>
        <v>175.5</v>
      </c>
      <c r="AI5" s="4">
        <f t="shared" ref="AI5:AI8" si="1">AH5*23</f>
        <v>4036.5</v>
      </c>
    </row>
    <row r="6" ht="30" customHeight="1" spans="1:35">
      <c r="A6" s="4">
        <v>2</v>
      </c>
      <c r="B6" s="4" t="s">
        <v>8</v>
      </c>
      <c r="C6" s="4">
        <v>7</v>
      </c>
      <c r="D6" s="4">
        <v>6</v>
      </c>
      <c r="E6" s="4">
        <v>0</v>
      </c>
      <c r="F6" s="4">
        <v>0</v>
      </c>
      <c r="G6" s="4">
        <v>0</v>
      </c>
      <c r="H6" s="4">
        <v>6</v>
      </c>
      <c r="I6" s="4">
        <v>7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6</v>
      </c>
      <c r="P6" s="4">
        <v>8</v>
      </c>
      <c r="Q6" s="4">
        <v>11</v>
      </c>
      <c r="R6" s="4">
        <v>8.5</v>
      </c>
      <c r="S6" s="4">
        <v>8</v>
      </c>
      <c r="T6" s="4">
        <v>0</v>
      </c>
      <c r="U6" s="4">
        <v>0</v>
      </c>
      <c r="V6" s="4">
        <v>8</v>
      </c>
      <c r="W6" s="4">
        <v>8</v>
      </c>
      <c r="X6" s="4">
        <v>6</v>
      </c>
      <c r="Y6" s="4">
        <v>8</v>
      </c>
      <c r="Z6" s="4">
        <v>8</v>
      </c>
      <c r="AA6" s="4">
        <v>0</v>
      </c>
      <c r="AB6" s="4">
        <v>0</v>
      </c>
      <c r="AC6" s="4">
        <v>8</v>
      </c>
      <c r="AD6" s="4">
        <v>8</v>
      </c>
      <c r="AE6" s="4">
        <v>8</v>
      </c>
      <c r="AF6" s="4">
        <v>9</v>
      </c>
      <c r="AG6" s="4">
        <v>8</v>
      </c>
      <c r="AH6" s="4">
        <f t="shared" si="0"/>
        <v>146.5</v>
      </c>
      <c r="AI6" s="4">
        <f t="shared" si="1"/>
        <v>3369.5</v>
      </c>
    </row>
    <row r="7" s="2" customFormat="1" ht="30" customHeight="1" spans="1:35">
      <c r="A7" s="4">
        <v>3</v>
      </c>
      <c r="B7" s="4" t="s">
        <v>12</v>
      </c>
      <c r="C7" s="4">
        <v>7</v>
      </c>
      <c r="D7" s="4">
        <v>6</v>
      </c>
      <c r="E7" s="4">
        <v>0</v>
      </c>
      <c r="F7" s="4">
        <v>0</v>
      </c>
      <c r="G7" s="4">
        <v>0</v>
      </c>
      <c r="H7" s="4">
        <v>6</v>
      </c>
      <c r="I7" s="4">
        <v>7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0</v>
      </c>
      <c r="Q7" s="4">
        <v>0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>
        <v>0</v>
      </c>
      <c r="Z7" s="4">
        <v>0</v>
      </c>
      <c r="AA7" s="4">
        <v>0</v>
      </c>
      <c r="AB7" s="4">
        <v>0</v>
      </c>
      <c r="AC7" s="4">
        <v>0</v>
      </c>
      <c r="AD7" s="4">
        <v>0</v>
      </c>
      <c r="AE7" s="4">
        <v>0</v>
      </c>
      <c r="AF7" s="4">
        <v>0</v>
      </c>
      <c r="AG7" s="4">
        <v>0</v>
      </c>
      <c r="AH7" s="4">
        <f t="shared" si="0"/>
        <v>26</v>
      </c>
      <c r="AI7" s="4">
        <f t="shared" si="1"/>
        <v>598</v>
      </c>
    </row>
    <row r="8" ht="30" customHeight="1" spans="1:35">
      <c r="A8" s="4">
        <v>4</v>
      </c>
      <c r="B8" s="4" t="s">
        <v>13</v>
      </c>
      <c r="C8" s="4">
        <v>7</v>
      </c>
      <c r="D8" s="4">
        <v>6</v>
      </c>
      <c r="E8" s="4">
        <v>0</v>
      </c>
      <c r="F8" s="4">
        <v>0</v>
      </c>
      <c r="G8" s="4">
        <v>0</v>
      </c>
      <c r="H8" s="4">
        <v>0</v>
      </c>
      <c r="I8" s="4">
        <v>7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0</v>
      </c>
      <c r="Q8" s="4">
        <v>0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0</v>
      </c>
      <c r="Z8" s="4">
        <v>0</v>
      </c>
      <c r="AA8" s="4">
        <v>0</v>
      </c>
      <c r="AB8" s="4">
        <v>0</v>
      </c>
      <c r="AC8" s="4">
        <v>0</v>
      </c>
      <c r="AD8" s="4">
        <v>0</v>
      </c>
      <c r="AE8" s="4">
        <v>0</v>
      </c>
      <c r="AF8" s="4">
        <v>0</v>
      </c>
      <c r="AG8" s="4">
        <v>0</v>
      </c>
      <c r="AH8" s="4">
        <f t="shared" si="0"/>
        <v>20</v>
      </c>
      <c r="AI8" s="4">
        <f t="shared" si="1"/>
        <v>460</v>
      </c>
    </row>
    <row r="9" ht="30" customHeight="1" spans="1:35">
      <c r="A9" s="4" t="s">
        <v>10</v>
      </c>
      <c r="B9" s="4"/>
      <c r="C9" s="4">
        <f>SUM(C5:C8)</f>
        <v>29</v>
      </c>
      <c r="D9" s="4">
        <f t="shared" ref="D9:AI9" si="2">SUM(D5:D8)</f>
        <v>24</v>
      </c>
      <c r="E9" s="4">
        <f t="shared" si="2"/>
        <v>8</v>
      </c>
      <c r="F9" s="4">
        <f t="shared" si="2"/>
        <v>0</v>
      </c>
      <c r="G9" s="4">
        <f t="shared" si="2"/>
        <v>0</v>
      </c>
      <c r="H9" s="4">
        <f t="shared" si="2"/>
        <v>20</v>
      </c>
      <c r="I9" s="4">
        <f t="shared" si="2"/>
        <v>28</v>
      </c>
      <c r="J9" s="4">
        <f t="shared" si="2"/>
        <v>8</v>
      </c>
      <c r="K9" s="4">
        <f t="shared" si="2"/>
        <v>8</v>
      </c>
      <c r="L9" s="4">
        <f t="shared" si="2"/>
        <v>0</v>
      </c>
      <c r="M9" s="4">
        <f t="shared" si="2"/>
        <v>0</v>
      </c>
      <c r="N9" s="4">
        <f t="shared" si="2"/>
        <v>0</v>
      </c>
      <c r="O9" s="4">
        <f t="shared" si="2"/>
        <v>14</v>
      </c>
      <c r="P9" s="4">
        <f t="shared" si="2"/>
        <v>16</v>
      </c>
      <c r="Q9" s="4">
        <f t="shared" si="2"/>
        <v>22</v>
      </c>
      <c r="R9" s="4">
        <f t="shared" si="2"/>
        <v>17</v>
      </c>
      <c r="S9" s="4">
        <f t="shared" si="2"/>
        <v>16</v>
      </c>
      <c r="T9" s="4">
        <f t="shared" si="2"/>
        <v>0</v>
      </c>
      <c r="U9" s="4">
        <f t="shared" si="2"/>
        <v>0</v>
      </c>
      <c r="V9" s="4">
        <f t="shared" si="2"/>
        <v>16</v>
      </c>
      <c r="W9" s="4">
        <f t="shared" si="2"/>
        <v>16</v>
      </c>
      <c r="X9" s="4">
        <f t="shared" si="2"/>
        <v>12</v>
      </c>
      <c r="Y9" s="4">
        <f t="shared" si="2"/>
        <v>16</v>
      </c>
      <c r="Z9" s="4">
        <f t="shared" si="2"/>
        <v>16</v>
      </c>
      <c r="AA9" s="4">
        <f t="shared" si="2"/>
        <v>0</v>
      </c>
      <c r="AB9" s="4">
        <f t="shared" si="2"/>
        <v>0</v>
      </c>
      <c r="AC9" s="4">
        <f t="shared" si="2"/>
        <v>16</v>
      </c>
      <c r="AD9" s="4">
        <f t="shared" si="2"/>
        <v>16</v>
      </c>
      <c r="AE9" s="4">
        <f t="shared" si="2"/>
        <v>16</v>
      </c>
      <c r="AF9" s="4">
        <f t="shared" si="2"/>
        <v>18</v>
      </c>
      <c r="AG9" s="4">
        <f t="shared" si="2"/>
        <v>16</v>
      </c>
      <c r="AH9" s="4">
        <f t="shared" si="2"/>
        <v>368</v>
      </c>
      <c r="AI9" s="4">
        <f t="shared" si="2"/>
        <v>8464</v>
      </c>
    </row>
    <row r="10" ht="30" customHeight="1"/>
  </sheetData>
  <mergeCells count="38">
    <mergeCell ref="A9:B9"/>
    <mergeCell ref="A3:A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P3:P4"/>
    <mergeCell ref="Q3:Q4"/>
    <mergeCell ref="R3:R4"/>
    <mergeCell ref="S3:S4"/>
    <mergeCell ref="T3:T4"/>
    <mergeCell ref="U3:U4"/>
    <mergeCell ref="V3:V4"/>
    <mergeCell ref="W3:W4"/>
    <mergeCell ref="X3:X4"/>
    <mergeCell ref="Y3:Y4"/>
    <mergeCell ref="Z3:Z4"/>
    <mergeCell ref="AA3:AA4"/>
    <mergeCell ref="AB3:AB4"/>
    <mergeCell ref="AC3:AC4"/>
    <mergeCell ref="AD3:AD4"/>
    <mergeCell ref="AE3:AE4"/>
    <mergeCell ref="AF3:AF4"/>
    <mergeCell ref="AG3:AG4"/>
    <mergeCell ref="AH3:AH4"/>
    <mergeCell ref="AI3:AI4"/>
    <mergeCell ref="AJ3:AJ4"/>
    <mergeCell ref="AK3:AK4"/>
    <mergeCell ref="K1:AC2"/>
  </mergeCells>
  <pageMargins left="0.354166666666667" right="0.314583333333333" top="1" bottom="1" header="0.5" footer="0.5"/>
  <pageSetup paperSize="9" scale="73" orientation="landscape"/>
  <headerFooter/>
  <colBreaks count="1" manualBreakCount="1">
    <brk id="3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3月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慕缇</cp:lastModifiedBy>
  <dcterms:created xsi:type="dcterms:W3CDTF">2023-02-16T07:33:00Z</dcterms:created>
  <dcterms:modified xsi:type="dcterms:W3CDTF">2023-04-21T01:19:14Z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08E58BC8A0C7455CBEDF25129992F6EF</vt:lpwstr>
  </property>
  <property fmtid="{D5CDD505-2E9C-101B-9397-08002B2CF9AE}" pid="3" name="KSOProductBuildVer">
    <vt:lpwstr>2052-11.1.0.14036</vt:lpwstr>
  </property>
</Properties>
</file>