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firstSheet="7" activeTab="11"/>
  </bookViews>
  <sheets>
    <sheet name="封面" sheetId="45" r:id="rId1"/>
    <sheet name="明细" sheetId="31" r:id="rId2"/>
    <sheet name="新零件" sheetId="55" r:id="rId3"/>
    <sheet name="K168100000106" sheetId="37" r:id="rId4"/>
    <sheet name="K168100000107" sheetId="66" r:id="rId5"/>
    <sheet name="K168100000108" sheetId="67" r:id="rId6"/>
    <sheet name="K168100000109" sheetId="68" r:id="rId7"/>
    <sheet name="K168100000098" sheetId="69" r:id="rId8"/>
    <sheet name="K168100000099" sheetId="70" r:id="rId9"/>
    <sheet name="K168100000074" sheetId="71" r:id="rId10"/>
    <sheet name="K168100000075" sheetId="72" r:id="rId11"/>
    <sheet name="K168100000078" sheetId="73" r:id="rId12"/>
    <sheet name="修改记录2022.5.28" sheetId="54" state="hidden" r:id="rId13"/>
  </sheets>
  <externalReferences>
    <externalReference r:id="rId14"/>
    <externalReference r:id="rId15"/>
    <externalReference r:id="rId16"/>
    <externalReference r:id="rId17"/>
  </externalReferences>
  <definedNames>
    <definedName name="_xlnm._FilterDatabase" localSheetId="2" hidden="1">新零件!$A$3:$R$30</definedName>
    <definedName name="_xlnm._FilterDatabase" localSheetId="3" hidden="1">K168100000106!$A$2:$P$34</definedName>
    <definedName name="_xlnm._FilterDatabase" localSheetId="4" hidden="1">K168100000107!$A$2:$P$37</definedName>
    <definedName name="_xlnm._FilterDatabase" localSheetId="5" hidden="1">K168100000108!$A$2:$P$37</definedName>
    <definedName name="_xlnm._FilterDatabase" localSheetId="6" hidden="1">K168100000109!$A$2:$P$37</definedName>
    <definedName name="_xlnm._FilterDatabase" localSheetId="7" hidden="1">K168100000098!$A$2:$P$36</definedName>
    <definedName name="_xlnm._FilterDatabase" localSheetId="8" hidden="1">K168100000099!$A$2:$P$36</definedName>
    <definedName name="_xlnm._FilterDatabase" localSheetId="9" hidden="1">K168100000074!$A$2:$P$33</definedName>
    <definedName name="_xlnm._FilterDatabase" localSheetId="10" hidden="1">K168100000075!$A$2:$P$38</definedName>
    <definedName name="_xlnm._FilterDatabase" localSheetId="11" hidden="1">K168100000078!$A$2:$P$33</definedName>
    <definedName name="Module1.印刷">[1]!Module1.印刷</definedName>
    <definedName name="_xlnm.Print_Area" localSheetId="3">K168100000106!$A$1:$P$45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新零件!$A$1:$R$30</definedName>
    <definedName name="_xlnm.Print_Area" localSheetId="4">K168100000107!$A$1:$P$47</definedName>
    <definedName name="_xlnm.Print_Area" localSheetId="5">K168100000108!$A$1:$P$37</definedName>
    <definedName name="_xlnm.Print_Area" localSheetId="6">K168100000109!$A$1:$P$38</definedName>
    <definedName name="_xlnm.Print_Area" localSheetId="7">K168100000098!$A$1:$P$36</definedName>
    <definedName name="_xlnm.Print_Area" localSheetId="8">K168100000099!$A$1:$P$36</definedName>
    <definedName name="_xlnm.Print_Area" localSheetId="9">K168100000074!$A$1:$P$33</definedName>
    <definedName name="_xlnm.Print_Area" localSheetId="10">K168100000075!$A$1:$P$42</definedName>
    <definedName name="_xlnm.Print_Area" localSheetId="11">K168100000078!$A$1:$P$33</definedName>
  </definedNames>
  <calcPr calcId="144525"/>
</workbook>
</file>

<file path=xl/sharedStrings.xml><?xml version="1.0" encoding="utf-8"?>
<sst xmlns="http://schemas.openxmlformats.org/spreadsheetml/2006/main" count="2912" uniqueCount="406">
  <si>
    <t>材料消耗定额明细表</t>
  </si>
  <si>
    <t>K1座椅(ZY2325)-总装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</si>
  <si>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</si>
  <si>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</si>
  <si>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</si>
  <si>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</si>
  <si>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</si>
  <si>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</si>
  <si>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</si>
  <si>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K1座椅(ZY2325)-总装 QAD版BOM单明细</t>
  </si>
  <si>
    <t>序号</t>
  </si>
  <si>
    <t>QAD代码</t>
  </si>
  <si>
    <t>物料名称</t>
  </si>
  <si>
    <t>描述</t>
  </si>
  <si>
    <t>座椅总成号</t>
  </si>
  <si>
    <t>发出</t>
  </si>
  <si>
    <t>SBS0010355</t>
  </si>
  <si>
    <t>第一排乘客三人连体座椅总成</t>
  </si>
  <si>
    <t>K168100000106</t>
  </si>
  <si>
    <t>A1</t>
  </si>
  <si>
    <t>SBS0010356</t>
  </si>
  <si>
    <t>双人连体乘客座椅总成</t>
  </si>
  <si>
    <t>K168100000107</t>
  </si>
  <si>
    <t>SBS0010353</t>
  </si>
  <si>
    <t>第二排乘客单人座椅总成</t>
  </si>
  <si>
    <t>K168100000108</t>
  </si>
  <si>
    <t>SBS0010354</t>
  </si>
  <si>
    <t>第三排乘客单人座椅总成</t>
  </si>
  <si>
    <t>K168100000109</t>
  </si>
  <si>
    <t>SBS0010352</t>
  </si>
  <si>
    <t>驾驶员座椅总成</t>
  </si>
  <si>
    <t>K168100000098</t>
  </si>
  <si>
    <t>SBS0010390</t>
  </si>
  <si>
    <t>副驾驶员座椅总成</t>
  </si>
  <si>
    <t>K168100000099</t>
  </si>
  <si>
    <t>SBS0010357</t>
  </si>
  <si>
    <t>前翻滚座椅第一排座椅总成</t>
  </si>
  <si>
    <t>K168100000074</t>
  </si>
  <si>
    <t>SBS0010358</t>
  </si>
  <si>
    <t>前翻滚座椅第二排座椅总成</t>
  </si>
  <si>
    <t>K168100000075</t>
  </si>
  <si>
    <t>SBS0010359</t>
  </si>
  <si>
    <t>K168100000078</t>
  </si>
  <si>
    <t>K1座椅(ZY2325)-总装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</si>
  <si>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</si>
  <si>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</si>
  <si>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</si>
  <si>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</si>
  <si>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</si>
  <si>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</si>
  <si>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2023.4.23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</si>
  <si>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</si>
  <si>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</si>
  <si>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</si>
  <si>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</si>
  <si>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</si>
  <si>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</si>
  <si>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</si>
  <si>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</si>
  <si>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</si>
  <si>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</si>
  <si>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</si>
  <si>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</si>
  <si>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</si>
  <si>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</si>
  <si>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</si>
  <si>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</si>
  <si>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</si>
  <si>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</si>
  <si>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</si>
  <si>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</si>
  <si>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</si>
  <si>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</si>
  <si>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</si>
  <si>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CZ54</t>
  </si>
  <si>
    <t>CP00</t>
  </si>
  <si>
    <t>ZY01</t>
  </si>
  <si>
    <t>A</t>
  </si>
  <si>
    <t>L</t>
  </si>
  <si>
    <t>SBS0010365</t>
  </si>
  <si>
    <t>头枕护面总成</t>
  </si>
  <si>
    <t>YC01</t>
  </si>
  <si>
    <t>MT00</t>
  </si>
  <si>
    <t>P</t>
  </si>
  <si>
    <t>SBS0010389</t>
  </si>
  <si>
    <t>三人座垫护面总成</t>
  </si>
  <si>
    <t>SBS0010363</t>
  </si>
  <si>
    <t>双人座垫护面总成</t>
  </si>
  <si>
    <t>SBS0010364</t>
  </si>
  <si>
    <t>双人左靠背护面总成</t>
  </si>
  <si>
    <t>SBS0010366</t>
  </si>
  <si>
    <t>双人右靠背护面总成</t>
  </si>
  <si>
    <t>SBS0010367</t>
  </si>
  <si>
    <t>第二排单人座垫护面总成</t>
  </si>
  <si>
    <t>SBS0010368</t>
  </si>
  <si>
    <t>单人靠背护面总成</t>
  </si>
  <si>
    <t>SBS0010369</t>
  </si>
  <si>
    <t>单人座垫护面总成</t>
  </si>
  <si>
    <t>SBS0010361</t>
  </si>
  <si>
    <t>司机靠背护面总成</t>
  </si>
  <si>
    <t>SBS0010360</t>
  </si>
  <si>
    <t>司机座垫护面总成</t>
  </si>
  <si>
    <t>SBS0010362</t>
  </si>
  <si>
    <t>SBS0010388</t>
  </si>
  <si>
    <t>SBS0010387</t>
  </si>
  <si>
    <t>SBS0010373</t>
  </si>
  <si>
    <t>二排座护面总成</t>
  </si>
  <si>
    <t>SBS0010371</t>
  </si>
  <si>
    <t>乘客靠背表皮总成</t>
  </si>
  <si>
    <t>SBS0010375</t>
  </si>
  <si>
    <t>SBS0010379</t>
  </si>
  <si>
    <t>SBS0010377</t>
  </si>
  <si>
    <t>一排座护面总成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</si>
  <si>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</si>
  <si>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</si>
  <si>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</si>
  <si>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</si>
  <si>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</si>
  <si>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</si>
  <si>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</si>
  <si>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</si>
  <si>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</si>
  <si>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</si>
  <si>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</si>
  <si>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</si>
  <si>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潍坊自制</t>
  </si>
  <si>
    <t>BFA0000001</t>
  </si>
  <si>
    <t>C型钉</t>
  </si>
  <si>
    <t>潍坊外购</t>
  </si>
  <si>
    <t>BFA0000013</t>
  </si>
  <si>
    <t>自攻钉4.2*13</t>
  </si>
  <si>
    <t>BFA0000035</t>
  </si>
  <si>
    <t>自攻钉十字螺栓M6*25</t>
  </si>
  <si>
    <t>BFA0000292</t>
  </si>
  <si>
    <t>φ4.2*16元机自攻螺丝ST 4.2×16-C(镀黑锌)</t>
  </si>
  <si>
    <t>BFA0000477</t>
  </si>
  <si>
    <t>六角头螺栓M10*35镀黑锌</t>
  </si>
  <si>
    <t>BFA0000858</t>
  </si>
  <si>
    <t>六角头螺栓M10*25镀黑锌</t>
  </si>
  <si>
    <t>BFA0010098</t>
  </si>
  <si>
    <t>平垫圈φ10黑色</t>
  </si>
  <si>
    <t>BFA0010099</t>
  </si>
  <si>
    <t>弹簧垫圈φ10黑色</t>
  </si>
  <si>
    <t>SCS0004029</t>
  </si>
  <si>
    <t>头枕主插管</t>
  </si>
  <si>
    <t>SCS0004036</t>
  </si>
  <si>
    <t>头枕副插管</t>
  </si>
  <si>
    <t>SLT0000244</t>
  </si>
  <si>
    <t>k1头枕包装膜</t>
  </si>
  <si>
    <t>SLT0000340</t>
  </si>
  <si>
    <t>k1司机背包装膜窄车</t>
  </si>
  <si>
    <t>SLT0000374</t>
  </si>
  <si>
    <t>K1解锁把手（左）双人</t>
  </si>
  <si>
    <t>SLT0000375</t>
  </si>
  <si>
    <t>K1解锁把手（右）双人</t>
  </si>
  <si>
    <t>SLT0000376</t>
  </si>
  <si>
    <t>K1底座护盖（前）</t>
  </si>
  <si>
    <t>SLT0000377</t>
  </si>
  <si>
    <t>K1底座护盖（后）</t>
  </si>
  <si>
    <t>SLT0000379</t>
  </si>
  <si>
    <t>K1双人护盖（左）注塑件</t>
  </si>
  <si>
    <t>SLT0000380</t>
  </si>
  <si>
    <t>K1双人护盖（右）注塑件</t>
  </si>
  <si>
    <t>SLT0000381</t>
  </si>
  <si>
    <t>K1双人中间护盖（左）注塑件</t>
  </si>
  <si>
    <t>SLT0000382</t>
  </si>
  <si>
    <t>K1双人中间护盖（右）注塑件</t>
  </si>
  <si>
    <t>SLT0000384</t>
  </si>
  <si>
    <t>K1锁扣短安全带-K1822020002A0</t>
  </si>
  <si>
    <t>SLT0000385</t>
  </si>
  <si>
    <t>K1三点式安全带左安全带-K1822021002A0</t>
  </si>
  <si>
    <t>SLT0000386</t>
  </si>
  <si>
    <t>K1乘客双人左背泡沫</t>
  </si>
  <si>
    <t>河北自制</t>
  </si>
  <si>
    <t>SLT0000388</t>
  </si>
  <si>
    <t>K1乘客双人右背泡沫（三点式）</t>
  </si>
  <si>
    <t>SLT0000394</t>
  </si>
  <si>
    <t>K1双人左背骨架</t>
  </si>
  <si>
    <t>SLT0000395</t>
  </si>
  <si>
    <t>K1双人右背（三点式）骨架</t>
  </si>
  <si>
    <t>SLT0000396</t>
  </si>
  <si>
    <t>K1通用左主动调角器调角器</t>
  </si>
  <si>
    <t>SLT0000397</t>
  </si>
  <si>
    <t>K1左舵双人左背右被动调角器</t>
  </si>
  <si>
    <t>SLT0000398</t>
  </si>
  <si>
    <t>K1通用右主动调角器调角器</t>
  </si>
  <si>
    <t>SLT0000399</t>
  </si>
  <si>
    <t>左舵双人右背左被动调角器调角器（带螺丝）</t>
  </si>
  <si>
    <t>SLT0000466</t>
  </si>
  <si>
    <t>K1右舵双人护罩右注塑件</t>
  </si>
  <si>
    <t>SLT0000467</t>
  </si>
  <si>
    <t>K1乘客一排三人座分体左</t>
  </si>
  <si>
    <t>SLT0000469</t>
  </si>
  <si>
    <t>k1三人座包装膜</t>
  </si>
  <si>
    <t>SLT0000470</t>
  </si>
  <si>
    <t>宽车左舵一排三人座（新）骨架</t>
  </si>
  <si>
    <t>SLT0000471</t>
  </si>
  <si>
    <t>K1右背左调角器连接板骨架</t>
  </si>
  <si>
    <t>SLT0002245</t>
  </si>
  <si>
    <t>KI头枕（泡沫）</t>
  </si>
  <si>
    <t>新零件</t>
  </si>
  <si>
    <t>SLT0002573</t>
  </si>
  <si>
    <t>k1头枕布套（新面料）</t>
  </si>
  <si>
    <t>SLT0002589</t>
  </si>
  <si>
    <t>k1左舵二三上小背布套（新面料）</t>
  </si>
  <si>
    <t>SLT0002590</t>
  </si>
  <si>
    <t>k1左舵二三中间背布套(新面料）</t>
  </si>
  <si>
    <t>SLT0002591</t>
  </si>
  <si>
    <t>k1宽车左一排三人座布套（新面料）新状态</t>
  </si>
  <si>
    <t>SLT0002703</t>
  </si>
  <si>
    <t>M4亮白PET标签纸60*20*2000张（单排）</t>
  </si>
  <si>
    <t>乘客第二排双人联体座椅</t>
  </si>
  <si>
    <t>SLT0000378</t>
  </si>
  <si>
    <t>K1扶手黑</t>
  </si>
  <si>
    <t>SLT0000383</t>
  </si>
  <si>
    <t>K1背板注塑件</t>
  </si>
  <si>
    <t>SLT0000387</t>
  </si>
  <si>
    <t>K1乘客双人座泡沫左舵</t>
  </si>
  <si>
    <t>SLT0000392</t>
  </si>
  <si>
    <t>k1双人座包装膜</t>
  </si>
  <si>
    <t>SLT0000401</t>
  </si>
  <si>
    <t>K1宽车左舵二排双人骨架（三点式）</t>
  </si>
  <si>
    <t>SLT0000464</t>
  </si>
  <si>
    <t>K1杯托</t>
  </si>
  <si>
    <t>SLT0000465</t>
  </si>
  <si>
    <t>K1网兜（双人）</t>
  </si>
  <si>
    <t>SLT0002588</t>
  </si>
  <si>
    <t>k1宽车左舵双人座布套新面料</t>
  </si>
  <si>
    <t>SLT0000245</t>
  </si>
  <si>
    <t>k1单人背包装膜</t>
  </si>
  <si>
    <t>SLT0000246</t>
  </si>
  <si>
    <t>k1单人座包装膜</t>
  </si>
  <si>
    <t>SLT0000402</t>
  </si>
  <si>
    <t>K1单人护盖（左）S注塑件</t>
  </si>
  <si>
    <t>SLT0000403</t>
  </si>
  <si>
    <t>K1单人护盖（右）S注塑件</t>
  </si>
  <si>
    <t>SLT0000404</t>
  </si>
  <si>
    <t>K1单人座泡沫（左舵）</t>
  </si>
  <si>
    <t>SLT0000405</t>
  </si>
  <si>
    <t>K1单人背泡沫</t>
  </si>
  <si>
    <t>SLT0000408</t>
  </si>
  <si>
    <t>K1单人背（带头枕）骨架</t>
  </si>
  <si>
    <t>SLT0000409</t>
  </si>
  <si>
    <t>K1二排单人座（宽车）骨架</t>
  </si>
  <si>
    <t>SLT0000410</t>
  </si>
  <si>
    <t>K1左舵单人右被动调角器调角器</t>
  </si>
  <si>
    <t>SLT0002592</t>
  </si>
  <si>
    <t>k1左舵二排单人座布套新面料</t>
  </si>
  <si>
    <t>SLT0002594</t>
  </si>
  <si>
    <t>k1左舵二三排单人背布套（新面料）</t>
  </si>
  <si>
    <t>乘客第三排单人座椅</t>
  </si>
  <si>
    <t>BFA0000021</t>
  </si>
  <si>
    <t>自攻钉螺丝4.8*16</t>
  </si>
  <si>
    <t>BFA0000576</t>
  </si>
  <si>
    <t>十字槽大扁头自攻螺钉4*10镀黑锌</t>
  </si>
  <si>
    <t>SLT0000412</t>
  </si>
  <si>
    <t>K1三排单人座（宽车）骨架</t>
  </si>
  <si>
    <t>SLT0002593</t>
  </si>
  <si>
    <t>k1左舵三排单人座布套新面料</t>
  </si>
  <si>
    <t>BFA0000007</t>
  </si>
  <si>
    <t>平垫8</t>
  </si>
  <si>
    <t>BFA0000008</t>
  </si>
  <si>
    <t>弹垫8</t>
  </si>
  <si>
    <t>BFA0000010</t>
  </si>
  <si>
    <t>自锁螺帽白985(M8)</t>
  </si>
  <si>
    <t>BFA0000012</t>
  </si>
  <si>
    <t>外六角螺栓8*25</t>
  </si>
  <si>
    <t>BFA0000024</t>
  </si>
  <si>
    <t>自攻钉4*10</t>
  </si>
  <si>
    <t>SBS0010319</t>
  </si>
  <si>
    <t>司机调角器右总成K1海外出口车</t>
  </si>
  <si>
    <t>SLT0000309</t>
  </si>
  <si>
    <t>K1司机衬板（左）</t>
  </si>
  <si>
    <t>SLT0000310</t>
  </si>
  <si>
    <t>K1司机衬板（右）</t>
  </si>
  <si>
    <t>SLT0000311</t>
  </si>
  <si>
    <t>K1司机解锁把手</t>
  </si>
  <si>
    <t>SLT0000312</t>
  </si>
  <si>
    <t>K1司机护盖（左）注塑件</t>
  </si>
  <si>
    <t>SLT0000313</t>
  </si>
  <si>
    <t>K1司机护盖（右）注塑件</t>
  </si>
  <si>
    <t>SLT0000315</t>
  </si>
  <si>
    <t>K1司机锁扣安全带-K1822010011A0</t>
  </si>
  <si>
    <t>SLT0000316</t>
  </si>
  <si>
    <t>K1司机背泡沫（宽车）</t>
  </si>
  <si>
    <t>SLT0000317</t>
  </si>
  <si>
    <t>K1司机座泡沫（宽车）</t>
  </si>
  <si>
    <t>SLT0000322</t>
  </si>
  <si>
    <t>k1司机背包装膜宽车</t>
  </si>
  <si>
    <t>SLT0000323</t>
  </si>
  <si>
    <t>k1司机座包装膜宽车</t>
  </si>
  <si>
    <t>SLT0000324</t>
  </si>
  <si>
    <t>K1宽车正司机背骨架</t>
  </si>
  <si>
    <t>SLT0000325</t>
  </si>
  <si>
    <t>K1宽车座盆骨架</t>
  </si>
  <si>
    <t>SLT0000326</t>
  </si>
  <si>
    <t>K1宽体正司机左内滑轨B滑轨B</t>
  </si>
  <si>
    <t>SLT0000327</t>
  </si>
  <si>
    <t>K1宽体正司机左外滑轨B滑轨B</t>
  </si>
  <si>
    <t>SLT0000328</t>
  </si>
  <si>
    <t>K1正司机调角器主动调角器</t>
  </si>
  <si>
    <t>SLT0000330</t>
  </si>
  <si>
    <t>连接杆295调角器</t>
  </si>
  <si>
    <t>SLT0002571</t>
  </si>
  <si>
    <t>k1正司机背布套新面料宽车</t>
  </si>
  <si>
    <t>SLT0002572</t>
  </si>
  <si>
    <t>k1司机座布套（新面料）</t>
  </si>
  <si>
    <t>SBS0010338</t>
  </si>
  <si>
    <t>副司机调角器左总成K1海外出口车</t>
  </si>
  <si>
    <t>SLT0000332</t>
  </si>
  <si>
    <t>K1副司机锁扣安全带-k1822010013A0</t>
  </si>
  <si>
    <t>SLT0000358</t>
  </si>
  <si>
    <t>K1副司机解锁把手</t>
  </si>
  <si>
    <t>SLT0000359</t>
  </si>
  <si>
    <t>K1副司机护盖（左）注塑件</t>
  </si>
  <si>
    <t>SLT0000360</t>
  </si>
  <si>
    <t>K1副司机护盖（右）注塑件</t>
  </si>
  <si>
    <t>SLT0000361</t>
  </si>
  <si>
    <t>K1宽体副司机右内滑轨B滑轨B</t>
  </si>
  <si>
    <t>SLT0000362</t>
  </si>
  <si>
    <t>K1宽体副司机右外滑轨B滑轨B</t>
  </si>
  <si>
    <t>SLT0000363</t>
  </si>
  <si>
    <t>K1副司机调角器主动调角器</t>
  </si>
  <si>
    <t>BAS0000002</t>
  </si>
  <si>
    <t>轴套6486</t>
  </si>
  <si>
    <t>BFA0000036</t>
  </si>
  <si>
    <t>销轴6486</t>
  </si>
  <si>
    <t>BFA0010100</t>
  </si>
  <si>
    <t>开口销2.5*16</t>
  </si>
  <si>
    <t>BSP0000001</t>
  </si>
  <si>
    <t>拉簧6486</t>
  </si>
  <si>
    <t>SLT0000272</t>
  </si>
  <si>
    <t>6480折叠器（右主动）调角器</t>
  </si>
  <si>
    <t>SLT0000273</t>
  </si>
  <si>
    <t>6480右主动罩壳调角器</t>
  </si>
  <si>
    <t>SLT0000274</t>
  </si>
  <si>
    <t>6480解锁把手调角器</t>
  </si>
  <si>
    <t>SLT0000414</t>
  </si>
  <si>
    <t>K1六人座胶垫新型</t>
  </si>
  <si>
    <t>SLT0000417</t>
  </si>
  <si>
    <t>K1经济型锁扣后排用安全带</t>
  </si>
  <si>
    <t>SLT0000420</t>
  </si>
  <si>
    <t>G9铰链右骨架</t>
  </si>
  <si>
    <t>SLT0000421</t>
  </si>
  <si>
    <t>6486前翻6人背泡沫</t>
  </si>
  <si>
    <t>SLT0000422</t>
  </si>
  <si>
    <t>6486前翻6人座泡沫</t>
  </si>
  <si>
    <t>SLT0000425</t>
  </si>
  <si>
    <t>k1翻滚背包装膜</t>
  </si>
  <si>
    <t>SLT0000426</t>
  </si>
  <si>
    <t>k1翻滚座包装膜</t>
  </si>
  <si>
    <t>SLT0000427</t>
  </si>
  <si>
    <t>6480折叠器（右被动）调角器</t>
  </si>
  <si>
    <t>SLT0000428</t>
  </si>
  <si>
    <t>6480右被动罩壳调角器</t>
  </si>
  <si>
    <t>SLT0000429</t>
  </si>
  <si>
    <t>G9-6座一排双人垫骨架</t>
  </si>
  <si>
    <t>SLT0000430</t>
  </si>
  <si>
    <t>K1-G9-6座一排支腿骨架</t>
  </si>
  <si>
    <t>SLT0000614</t>
  </si>
  <si>
    <t>G7铰链左(小)骨架</t>
  </si>
  <si>
    <t>SLT0002630</t>
  </si>
  <si>
    <t>G7窄车前翻双人背窄车三点式老</t>
  </si>
  <si>
    <t>SLT0002637</t>
  </si>
  <si>
    <t>G9宽车前翻二排双人座宽车三点式</t>
  </si>
  <si>
    <t>BCL0000036</t>
  </si>
  <si>
    <t>K1 G9前翻卡扣</t>
  </si>
  <si>
    <t>BFA0000042</t>
  </si>
  <si>
    <t>自锁螺母M10</t>
  </si>
  <si>
    <t>BFA0000501</t>
  </si>
  <si>
    <t>白色尼龙平垫小件</t>
  </si>
  <si>
    <t>SLT0000216</t>
  </si>
  <si>
    <t>三人垫后排支架垫块小件-注塑件</t>
  </si>
  <si>
    <t>SLT0000218</t>
  </si>
  <si>
    <t>三人垫后排支架固定卡子小件-注塑件</t>
  </si>
  <si>
    <t>SLT0000433</t>
  </si>
  <si>
    <t>K1窄车铰链左骨架</t>
  </si>
  <si>
    <t>SLT0000434</t>
  </si>
  <si>
    <t>K1窄车铰链右骨架</t>
  </si>
  <si>
    <t>SLT0000435</t>
  </si>
  <si>
    <t>G9前翻手柄骨架</t>
  </si>
  <si>
    <t>SLT0000437</t>
  </si>
  <si>
    <t>G9-6座二排双人垫骨架</t>
  </si>
  <si>
    <t>SLT0000438</t>
  </si>
  <si>
    <t>K1-G9-6座二排支腿骨架</t>
  </si>
  <si>
    <t>SLT0000439</t>
  </si>
  <si>
    <t>K1-G9-6座翻滚骨架</t>
  </si>
  <si>
    <t>SLT0001950</t>
  </si>
  <si>
    <t>手柄轴电泳K1</t>
  </si>
  <si>
    <t>SLT0002352</t>
  </si>
  <si>
    <t>滑键带锁止骨架</t>
  </si>
  <si>
    <t>SLT0002638</t>
  </si>
  <si>
    <t>G9宽车前翻三排双人座宽车三点式</t>
  </si>
  <si>
    <t>SLT0000482</t>
  </si>
  <si>
    <t>k1三人背包装膜</t>
  </si>
  <si>
    <t>SLT0000488</t>
  </si>
  <si>
    <t>前翻10人座三点式泡沫</t>
  </si>
  <si>
    <t>SLT0000489</t>
  </si>
  <si>
    <t>前翻10人背三点式泡沫</t>
  </si>
  <si>
    <t>SLT0000492</t>
  </si>
  <si>
    <t>G9-10人一排三人座骨架</t>
  </si>
  <si>
    <t>SLT0002639</t>
  </si>
  <si>
    <t>G7窄车前翻一排三人背窄车三点式</t>
  </si>
  <si>
    <t>SLT0002643</t>
  </si>
  <si>
    <t>G9宽车前翻一排三人座宽车三点式</t>
  </si>
  <si>
    <t>物料代码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</si>
</sst>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#,##0.00_ "/>
    <numFmt numFmtId="178" formatCode="_-&quot;€&quot;* #,##0_-;\-&quot;€&quot;* #,##0_-;_-&quot;€&quot;* &quot;-&quot;_-;_-@_-"/>
    <numFmt numFmtId="179" formatCode="_-* #,##0.00_-;\-* #,##0.00_-;_-* &quot;-&quot;??_-;_-@_-"/>
    <numFmt numFmtId="180" formatCode="_-#,##0_-;\(#,##0\);_-\ \ &quot;-&quot;_-;_-@_-"/>
    <numFmt numFmtId="181" formatCode="_([$€-2]* #,##0.00_);_([$€-2]* \(#,##0.00\);_([$€-2]* &quot;-&quot;??_)"/>
    <numFmt numFmtId="182" formatCode="_-* #,##0_-;\-* #,##0_-;_-* &quot;-&quot;_-;_-@_-"/>
    <numFmt numFmtId="183" formatCode="_-#,###.00,_-;\(#,###.00,\);_-\ \ &quot;-&quot;_-;_-@_-"/>
    <numFmt numFmtId="184" formatCode="mmm/yyyy;_-\ &quot;N/A&quot;_-;_-\ &quot;-&quot;_-"/>
    <numFmt numFmtId="185" formatCode="_-#,###,_-;\(#,###,\);_-\ \ &quot;-&quot;_-;_-@_-"/>
    <numFmt numFmtId="186" formatCode="_-#0&quot;.&quot;0,_-;\(#0&quot;.&quot;0,\);_-\ \ &quot;-&quot;_-;_-@_-"/>
    <numFmt numFmtId="187" formatCode="mmm/dd/yyyy;_-\ &quot;N/A&quot;_-;_-\ &quot;-&quot;_-"/>
    <numFmt numFmtId="188" formatCode="0.0000_);[Red]\(0.0000\)"/>
    <numFmt numFmtId="189" formatCode="_-#,##0.00_-;\(#,##0.00\);_-\ \ &quot;-&quot;_-;_-@_-"/>
    <numFmt numFmtId="190" formatCode="_-#0&quot;.&quot;0000_-;\(#0&quot;.&quot;0000\);_-\ \ &quot;-&quot;_-;_-@_-"/>
    <numFmt numFmtId="191" formatCode="_-#,##0%_-;\(#,##0%\);_-\ &quot;-&quot;_-"/>
    <numFmt numFmtId="192" formatCode="_ [$￥-804]* #,##0.0000_ ;_ [$￥-804]* \-#,##0.0000_ ;_ [$￥-804]* &quot;-&quot;??_ ;_ @_ "/>
    <numFmt numFmtId="193" formatCode="0_);[Red]\(0\)"/>
    <numFmt numFmtId="194" formatCode="0.00_);[Red]\(0.00\)"/>
    <numFmt numFmtId="195" formatCode="0.0000_ "/>
    <numFmt numFmtId="196" formatCode="0.000_);[Red]\(0.000\)"/>
    <numFmt numFmtId="197" formatCode="yyyy/m/d;@"/>
  </numFmts>
  <fonts count="9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9"/>
      <name val="宋体"/>
      <charset val="134"/>
      <scheme val="minor"/>
    </font>
    <font>
      <sz val="9"/>
      <name val="宋体"/>
      <charset val="134"/>
      <scheme val="minor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7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5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C8C8C8"/>
      </right>
      <top style="thin">
        <color rgb="FFC8C8C8"/>
      </top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6" fillId="10" borderId="13" applyNumberForma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1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11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36" fillId="28" borderId="0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7" fillId="0" borderId="0" applyNumberForma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39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32" fillId="3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44" fillId="32" borderId="18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45" fillId="32" borderId="13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4" fillId="8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46" fillId="33" borderId="19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52" fillId="3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7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186" fontId="53" fillId="0" borderId="0" applyFill="0" applyBorder="0" applyProtection="0">
      <alignment horizontal="right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49" fontId="53" fillId="0" borderId="0" applyProtection="0">
      <alignment horizontal="left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54" fillId="0" borderId="22" applyNumberFormat="0" applyFill="0" applyAlignment="0" applyProtection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/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187" fontId="55" fillId="0" borderId="0" applyFill="0" applyBorder="0" applyProtection="0">
      <alignment horizont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56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49" fontId="53" fillId="0" borderId="0" applyProtection="0">
      <alignment horizontal="left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35" borderId="0" applyNumberFormat="0" applyBorder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180" fontId="53" fillId="0" borderId="0" applyFill="0" applyBorder="0" applyProtection="0">
      <alignment horizontal="right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189" fontId="53" fillId="0" borderId="0" applyFill="0" applyBorder="0" applyProtection="0">
      <alignment horizontal="right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0" fillId="0" borderId="0"/>
    <xf numFmtId="0" fontId="57" fillId="0" borderId="0" applyNumberFormat="0" applyFill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190" fontId="53" fillId="0" borderId="0" applyFill="0" applyBorder="0" applyProtection="0">
      <alignment horizontal="right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58" fillId="54" borderId="0" applyNumberFormat="0" applyBorder="0" applyAlignment="0" applyProtection="0">
      <alignment vertical="center"/>
    </xf>
    <xf numFmtId="183" fontId="53" fillId="0" borderId="0" applyFill="0" applyBorder="0" applyProtection="0">
      <alignment horizontal="right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185" fontId="53" fillId="0" borderId="0" applyFill="0" applyBorder="0" applyProtection="0">
      <alignment horizontal="right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59" fillId="55" borderId="0" applyNumberFormat="0" applyBorder="0" applyAlignment="0" applyProtection="0"/>
    <xf numFmtId="0" fontId="23" fillId="0" borderId="0"/>
    <xf numFmtId="184" fontId="55" fillId="0" borderId="0" applyFill="0" applyBorder="0" applyProtection="0">
      <alignment horizontal="center"/>
    </xf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191" fontId="60" fillId="0" borderId="0" applyFill="0" applyBorder="0" applyProtection="0">
      <alignment horizontal="right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61" fillId="35" borderId="0" applyNumberFormat="0" applyBorder="0" applyAlignment="0" applyProtection="0"/>
    <xf numFmtId="0" fontId="35" fillId="5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61" fillId="18" borderId="0" applyNumberFormat="0" applyBorder="0" applyAlignment="0" applyProtection="0"/>
    <xf numFmtId="0" fontId="35" fillId="5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61" fillId="51" borderId="0" applyNumberFormat="0" applyBorder="0" applyAlignment="0" applyProtection="0"/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61" fillId="43" borderId="0" applyNumberFormat="0" applyBorder="0" applyAlignment="0" applyProtection="0"/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61" fillId="57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61" fillId="9" borderId="0" applyNumberFormat="0" applyBorder="0" applyAlignment="0" applyProtection="0"/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3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6" fillId="5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3" fillId="0" borderId="0">
      <protection locked="0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36" fillId="5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3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0" borderId="0"/>
    <xf numFmtId="0" fontId="66" fillId="32" borderId="18" applyNumberFormat="0" applyAlignment="0" applyProtection="0">
      <alignment vertical="center"/>
    </xf>
    <xf numFmtId="0" fontId="67" fillId="0" borderId="0">
      <alignment vertical="center"/>
    </xf>
    <xf numFmtId="0" fontId="24" fillId="5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3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58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177" fontId="23" fillId="0" borderId="0" applyFon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8" fillId="0" borderId="0"/>
    <xf numFmtId="0" fontId="21" fillId="24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69" fillId="0" borderId="11" applyNumberFormat="0" applyFill="0" applyAlignment="0" applyProtection="0"/>
    <xf numFmtId="0" fontId="24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41" fillId="0" borderId="1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5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0" fillId="0" borderId="0"/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1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4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59" fillId="61" borderId="0" applyNumberFormat="0" applyBorder="0" applyAlignment="0" applyProtection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70" fillId="62" borderId="24" applyNumberFormat="0" applyAlignment="0" applyProtection="0"/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67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36" fillId="28" borderId="0" applyNumberFormat="0" applyFont="0" applyAlignment="0" applyProtection="0">
      <alignment vertical="center"/>
    </xf>
    <xf numFmtId="0" fontId="23" fillId="0" borderId="0"/>
    <xf numFmtId="0" fontId="24" fillId="1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4" fillId="3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4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3" fillId="0" borderId="0">
      <protection locked="0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4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6" fillId="28" borderId="0" applyNumberFormat="0" applyFon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72" fillId="0" borderId="2" applyNumberFormat="0" applyFill="0" applyBorder="0" applyAlignment="0" applyProtection="0">
      <alignment vertical="center"/>
    </xf>
    <xf numFmtId="0" fontId="21" fillId="0" borderId="0"/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36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5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3" fillId="0" borderId="0"/>
    <xf numFmtId="0" fontId="0" fillId="0" borderId="0">
      <protection locked="0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4" fillId="5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73" fillId="62" borderId="24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36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59" fillId="52" borderId="0" applyNumberFormat="0" applyBorder="0" applyAlignment="0" applyProtection="0"/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0" borderId="0">
      <alignment vertical="center"/>
    </xf>
    <xf numFmtId="0" fontId="21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9" fillId="0" borderId="0"/>
    <xf numFmtId="0" fontId="21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59" fillId="27" borderId="0" applyNumberFormat="0" applyBorder="0" applyAlignment="0" applyProtection="0"/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4" fillId="4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9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3" fillId="0" borderId="0"/>
    <xf numFmtId="0" fontId="24" fillId="27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36" fillId="28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67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67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4" fillId="1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4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1" fillId="6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5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36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5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6" fillId="24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62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74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4" fillId="5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59" fillId="56" borderId="0" applyNumberFormat="0" applyBorder="0" applyAlignment="0" applyProtection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59" fillId="66" borderId="0" applyNumberFormat="0" applyBorder="0" applyAlignment="0" applyProtection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59" fillId="55" borderId="0" applyNumberFormat="0" applyBorder="0" applyAlignment="0" applyProtection="0"/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192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75" fillId="5" borderId="12" applyNumberFormat="0" applyAlignment="0" applyProtection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1" fillId="43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1" fillId="58" borderId="0" applyNumberFormat="0" applyBorder="0" applyAlignment="0" applyProtection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1" fillId="8" borderId="0" applyNumberFormat="0" applyBorder="0" applyAlignment="0" applyProtection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76" fillId="5" borderId="10" applyNumberFormat="0" applyAlignment="0" applyProtection="0"/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5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9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4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43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30" fillId="0" borderId="0"/>
    <xf numFmtId="0" fontId="21" fillId="26" borderId="14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6" fillId="6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59" fillId="63" borderId="0" applyNumberFormat="0" applyBorder="0" applyAlignment="0" applyProtection="0"/>
    <xf numFmtId="0" fontId="21" fillId="2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1" fillId="58" borderId="0" applyNumberFormat="0" applyBorder="0" applyAlignment="0" applyProtection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61" fillId="27" borderId="0" applyNumberFormat="0" applyBorder="0" applyAlignment="0" applyProtection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1" fillId="47" borderId="0" applyNumberFormat="0" applyBorder="0" applyAlignment="0" applyProtection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0" borderId="0"/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41" fillId="0" borderId="15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21" fillId="2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6" fillId="5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36" fillId="28" borderId="0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0" borderId="0"/>
    <xf numFmtId="0" fontId="0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7" borderId="7" applyNumberFormat="0" applyFont="0" applyAlignment="0" applyProtection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64" fillId="0" borderId="23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64" fillId="0" borderId="23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0"/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7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9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5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3" fillId="0" borderId="0">
      <protection locked="0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9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77" fillId="0" borderId="15" applyNumberFormat="0" applyFill="0" applyAlignment="0" applyProtection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8" fillId="0" borderId="23" applyNumberFormat="0" applyFill="0" applyAlignment="0" applyProtection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0" borderId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72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0" borderId="0"/>
    <xf numFmtId="0" fontId="21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59" fillId="4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71" fillId="16" borderId="14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9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67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1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>
      <protection locked="0"/>
    </xf>
    <xf numFmtId="0" fontId="24" fillId="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5" fillId="2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5" fillId="2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66" fillId="32" borderId="18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71" fillId="16" borderId="14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5" fillId="5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/>
    <xf numFmtId="0" fontId="65" fillId="0" borderId="22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5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30" fillId="0" borderId="0"/>
    <xf numFmtId="0" fontId="36" fillId="6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24" fillId="58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1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2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2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2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6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6" fillId="59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41" fillId="0" borderId="15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0" borderId="0"/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64" fillId="0" borderId="23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66" fillId="32" borderId="18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9" fontId="23" fillId="0" borderId="0" applyFon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9" fontId="23" fillId="0" borderId="0" applyFon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0" fillId="0" borderId="0"/>
    <xf numFmtId="0" fontId="29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0" fillId="0" borderId="0"/>
    <xf numFmtId="0" fontId="29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47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4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0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1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1" fillId="1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5" fillId="5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4" fillId="4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1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30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1" fillId="24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2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1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5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6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79" fillId="0" borderId="0" applyNumberFormat="0" applyFill="0" applyBorder="0" applyAlignment="0" applyProtection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58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8" fillId="9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9" fillId="0" borderId="0"/>
    <xf numFmtId="0" fontId="21" fillId="15" borderId="0" applyNumberFormat="0" applyBorder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80" fillId="54" borderId="0" applyNumberFormat="0" applyBorder="0" applyAlignment="0" applyProtection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67" fillId="51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0"/>
    <xf numFmtId="0" fontId="30" fillId="0" borderId="0"/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4" fillId="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1" fillId="1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59" fillId="53" borderId="0" applyNumberFormat="0" applyBorder="0" applyAlignment="0" applyProtection="0"/>
    <xf numFmtId="0" fontId="30" fillId="0" borderId="0"/>
    <xf numFmtId="0" fontId="23" fillId="0" borderId="0"/>
    <xf numFmtId="0" fontId="0" fillId="0" borderId="0"/>
    <xf numFmtId="0" fontId="63" fillId="0" borderId="0">
      <protection locked="0"/>
    </xf>
    <xf numFmtId="0" fontId="25" fillId="5" borderId="12" applyNumberFormat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5" fillId="27" borderId="0" applyNumberFormat="0" applyBorder="0" applyAlignment="0" applyProtection="0">
      <alignment vertical="center"/>
    </xf>
    <xf numFmtId="0" fontId="23" fillId="0" borderId="0"/>
    <xf numFmtId="0" fontId="35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3" fillId="0" borderId="0"/>
    <xf numFmtId="0" fontId="35" fillId="2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5" fillId="47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5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5" fillId="5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5" fillId="6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59" fillId="53" borderId="0" applyNumberFormat="0" applyBorder="0" applyAlignment="0" applyProtection="0"/>
    <xf numFmtId="0" fontId="23" fillId="0" borderId="0"/>
    <xf numFmtId="0" fontId="0" fillId="0" borderId="0">
      <alignment vertical="center"/>
    </xf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59" fillId="68" borderId="0" applyNumberFormat="0" applyBorder="0" applyAlignment="0" applyProtection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81" fillId="18" borderId="0" applyNumberFormat="0" applyBorder="0" applyAlignment="0" applyProtection="0"/>
    <xf numFmtId="0" fontId="82" fillId="0" borderId="2" applyNumberFormat="0" applyFill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181" fontId="53" fillId="0" borderId="0" applyFont="0" applyFill="0" applyBorder="0" applyAlignment="0" applyProtection="0"/>
    <xf numFmtId="0" fontId="83" fillId="51" borderId="0" applyNumberFormat="0" applyBorder="0" applyAlignment="0" applyProtection="0"/>
    <xf numFmtId="0" fontId="30" fillId="0" borderId="0"/>
    <xf numFmtId="0" fontId="23" fillId="0" borderId="0"/>
    <xf numFmtId="0" fontId="84" fillId="9" borderId="10" applyNumberFormat="0" applyAlignment="0" applyProtection="0"/>
    <xf numFmtId="0" fontId="23" fillId="0" borderId="0"/>
    <xf numFmtId="0" fontId="23" fillId="0" borderId="0"/>
    <xf numFmtId="0" fontId="85" fillId="0" borderId="25" applyNumberFormat="0" applyFill="0" applyAlignment="0" applyProtection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86" fillId="0" borderId="0" applyNumberFormat="0" applyFill="0" applyBorder="0" applyAlignment="0" applyProtection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87" fillId="0" borderId="0" applyNumberFormat="0" applyFill="0" applyBorder="0" applyAlignment="0" applyProtection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64" fillId="0" borderId="23" applyNumberFormat="0" applyFill="0" applyAlignment="0" applyProtection="0">
      <alignment vertical="center"/>
    </xf>
    <xf numFmtId="0" fontId="29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64" fillId="0" borderId="23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65" fillId="0" borderId="22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/>
    <xf numFmtId="0" fontId="36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65" fillId="0" borderId="22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22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65" fillId="0" borderId="22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88" fillId="0" borderId="0"/>
    <xf numFmtId="0" fontId="65" fillId="0" borderId="22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65" fillId="0" borderId="22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5" fillId="0" borderId="0" applyNumberFormat="0" applyFill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3" fillId="0" borderId="0"/>
    <xf numFmtId="0" fontId="65" fillId="0" borderId="0" applyNumberFormat="0" applyFill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3" fillId="0" borderId="0"/>
    <xf numFmtId="0" fontId="47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21" fillId="0" borderId="0"/>
    <xf numFmtId="0" fontId="47" fillId="0" borderId="0" applyNumberFormat="0" applyFill="0" applyBorder="0" applyAlignment="0" applyProtection="0">
      <alignment vertical="center"/>
    </xf>
    <xf numFmtId="0" fontId="23" fillId="0" borderId="0"/>
    <xf numFmtId="0" fontId="0" fillId="0" borderId="0"/>
    <xf numFmtId="0" fontId="21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192" fontId="89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30" fillId="0" borderId="0"/>
    <xf numFmtId="0" fontId="36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30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67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30" fillId="0" borderId="0"/>
    <xf numFmtId="0" fontId="0" fillId="0" borderId="0"/>
    <xf numFmtId="0" fontId="21" fillId="0" borderId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1" fillId="0" borderId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0" borderId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1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36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9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5" fillId="5" borderId="12" applyNumberForma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3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/>
    <xf numFmtId="0" fontId="23" fillId="0" borderId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3" fillId="0" borderId="0"/>
    <xf numFmtId="0" fontId="21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0"/>
    <xf numFmtId="0" fontId="23" fillId="0" borderId="0"/>
    <xf numFmtId="0" fontId="21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1" fillId="0" borderId="0"/>
    <xf numFmtId="0" fontId="21" fillId="0" borderId="0"/>
    <xf numFmtId="0" fontId="29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0" borderId="0"/>
    <xf numFmtId="0" fontId="29" fillId="0" borderId="0"/>
    <xf numFmtId="0" fontId="21" fillId="0" borderId="0"/>
    <xf numFmtId="0" fontId="30" fillId="0" borderId="0"/>
    <xf numFmtId="0" fontId="23" fillId="0" borderId="0"/>
    <xf numFmtId="0" fontId="29" fillId="0" borderId="0"/>
    <xf numFmtId="0" fontId="21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3" fillId="0" borderId="0"/>
    <xf numFmtId="0" fontId="29" fillId="0" borderId="0"/>
    <xf numFmtId="0" fontId="29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21" fillId="0" borderId="0"/>
    <xf numFmtId="0" fontId="29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29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/>
    <xf numFmtId="0" fontId="62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0"/>
    <xf numFmtId="0" fontId="21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0" fillId="0" borderId="0"/>
    <xf numFmtId="0" fontId="23" fillId="0" borderId="0"/>
    <xf numFmtId="0" fontId="21" fillId="0" borderId="0"/>
    <xf numFmtId="0" fontId="0" fillId="0" borderId="0"/>
    <xf numFmtId="0" fontId="21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/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0" fillId="0" borderId="0">
      <alignment vertical="center"/>
    </xf>
    <xf numFmtId="0" fontId="21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6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67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9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6" fillId="65" borderId="0" applyNumberFormat="0" applyBorder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58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 applyNumberFormat="0" applyFont="0" applyFill="0" applyBorder="0" applyAlignment="0" applyProtection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 applyNumberFormat="0" applyFont="0" applyFill="0" applyBorder="0" applyAlignment="0" applyProtection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36" fillId="6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66" fillId="32" borderId="18" applyNumberFormat="0" applyAlignment="0" applyProtection="0">
      <alignment vertical="center"/>
    </xf>
    <xf numFmtId="0" fontId="30" fillId="0" borderId="0"/>
    <xf numFmtId="0" fontId="3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9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66" fillId="32" borderId="18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30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0" fillId="0" borderId="0"/>
    <xf numFmtId="0" fontId="23" fillId="0" borderId="0"/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63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1" fillId="26" borderId="14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4" fillId="0" borderId="0">
      <alignment vertical="center"/>
    </xf>
    <xf numFmtId="0" fontId="24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0" borderId="0">
      <alignment vertical="center"/>
    </xf>
    <xf numFmtId="0" fontId="24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>
      <protection locked="0"/>
    </xf>
    <xf numFmtId="0" fontId="23" fillId="0" borderId="0"/>
    <xf numFmtId="0" fontId="30" fillId="0" borderId="0"/>
    <xf numFmtId="0" fontId="36" fillId="6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36" fillId="0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6" fillId="24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58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67" fillId="0" borderId="0">
      <alignment vertical="center"/>
    </xf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23" fillId="0" borderId="0"/>
    <xf numFmtId="0" fontId="30" fillId="0" borderId="0"/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67" fillId="0" borderId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30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protection locked="0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23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3" fillId="0" borderId="0"/>
    <xf numFmtId="0" fontId="36" fillId="5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30" fillId="0" borderId="0"/>
    <xf numFmtId="0" fontId="23" fillId="0" borderId="0"/>
    <xf numFmtId="0" fontId="30" fillId="0" borderId="0"/>
    <xf numFmtId="0" fontId="30" fillId="0" borderId="0"/>
    <xf numFmtId="0" fontId="63" fillId="0" borderId="0">
      <protection locked="0"/>
    </xf>
    <xf numFmtId="0" fontId="30" fillId="0" borderId="0"/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62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63" fillId="0" borderId="0">
      <protection locked="0"/>
    </xf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63" fillId="0" borderId="0">
      <protection locked="0"/>
    </xf>
    <xf numFmtId="0" fontId="63" fillId="0" borderId="0">
      <protection locked="0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0"/>
    <xf numFmtId="0" fontId="30" fillId="0" borderId="0"/>
    <xf numFmtId="0" fontId="21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0" fillId="0" borderId="0"/>
    <xf numFmtId="0" fontId="23" fillId="0" borderId="0"/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3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30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67" fillId="0" borderId="0">
      <alignment vertical="center"/>
    </xf>
    <xf numFmtId="0" fontId="30" fillId="0" borderId="0"/>
    <xf numFmtId="0" fontId="67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63" fillId="0" borderId="0">
      <protection locked="0"/>
    </xf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30" fillId="0" borderId="0"/>
    <xf numFmtId="0" fontId="23" fillId="0" borderId="0"/>
    <xf numFmtId="0" fontId="24" fillId="0" borderId="0">
      <alignment vertical="center"/>
    </xf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/>
    <xf numFmtId="0" fontId="30" fillId="0" borderId="0"/>
    <xf numFmtId="0" fontId="21" fillId="0" borderId="0"/>
    <xf numFmtId="0" fontId="30" fillId="0" borderId="0"/>
    <xf numFmtId="0" fontId="21" fillId="0" borderId="0"/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0" fillId="0" borderId="0"/>
    <xf numFmtId="0" fontId="0" fillId="0" borderId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9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0" fillId="0" borderId="0">
      <protection locked="0"/>
    </xf>
    <xf numFmtId="0" fontId="30" fillId="0" borderId="0"/>
    <xf numFmtId="0" fontId="0" fillId="0" borderId="0">
      <protection locked="0"/>
    </xf>
    <xf numFmtId="0" fontId="23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9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9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4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1" fillId="26" borderId="14" applyNumberFormat="0" applyFon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1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0" fillId="0" borderId="0"/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9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>
      <protection locked="0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63" fillId="0" borderId="0">
      <protection locked="0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3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5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1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30" fillId="0" borderId="0"/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23" fillId="0" borderId="0">
      <alignment vertical="center"/>
    </xf>
    <xf numFmtId="0" fontId="30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1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3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30" fillId="0" borderId="0"/>
    <xf numFmtId="0" fontId="20" fillId="5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3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67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0"/>
    <xf numFmtId="0" fontId="23" fillId="0" borderId="0"/>
    <xf numFmtId="0" fontId="21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58" fillId="5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9" fillId="0" borderId="0"/>
    <xf numFmtId="0" fontId="23" fillId="0" borderId="0"/>
    <xf numFmtId="0" fontId="29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6" fillId="32" borderId="18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71" fillId="16" borderId="14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6" fillId="17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6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0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6" fillId="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36" fillId="6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6" fillId="28" borderId="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3" fillId="0" borderId="0"/>
    <xf numFmtId="0" fontId="21" fillId="0" borderId="0"/>
    <xf numFmtId="0" fontId="0" fillId="0" borderId="0">
      <alignment vertical="center"/>
    </xf>
    <xf numFmtId="0" fontId="2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11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6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66" fillId="32" borderId="1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36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6" fillId="59" borderId="0" applyNumberFormat="0" applyBorder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9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>
      <alignment vertical="center"/>
    </xf>
    <xf numFmtId="0" fontId="29" fillId="0" borderId="0"/>
    <xf numFmtId="0" fontId="29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9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6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36" fillId="6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36" fillId="6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36" fillId="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6" fillId="65" borderId="0" applyNumberFormat="0" applyBorder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36" fillId="28" borderId="0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6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5" fillId="6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35" fillId="6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67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7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67" fillId="0" borderId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66" fillId="32" borderId="18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6" fillId="6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6" fillId="5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67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20" fillId="5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36" fillId="2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6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6" fillId="3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66" fillId="32" borderId="18" applyNumberFormat="0" applyAlignment="0" applyProtection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3" fillId="0" borderId="0"/>
    <xf numFmtId="0" fontId="66" fillId="32" borderId="18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11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5" fillId="5" borderId="12" applyNumberFormat="0" applyAlignment="0" applyProtection="0">
      <alignment vertical="center"/>
    </xf>
    <xf numFmtId="0" fontId="23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4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1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6" fillId="6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9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24" fillId="7" borderId="7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5" borderId="1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0" fillId="5" borderId="10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2" fillId="0" borderId="1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0" borderId="0"/>
    <xf numFmtId="0" fontId="28" fillId="9" borderId="10" applyNumberFormat="0" applyAlignment="0" applyProtection="0">
      <alignment vertical="center"/>
    </xf>
    <xf numFmtId="0" fontId="21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24" fillId="7" borderId="7" applyNumberFormat="0" applyFon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9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9" fillId="0" borderId="0"/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3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0" fillId="0" borderId="0"/>
    <xf numFmtId="0" fontId="29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9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60" borderId="0" applyNumberFormat="0" applyBorder="0" applyAlignment="0" applyProtection="0">
      <alignment vertical="center"/>
    </xf>
    <xf numFmtId="0" fontId="0" fillId="0" borderId="0"/>
    <xf numFmtId="0" fontId="29" fillId="0" borderId="0"/>
    <xf numFmtId="0" fontId="0" fillId="0" borderId="0"/>
    <xf numFmtId="0" fontId="0" fillId="0" borderId="0"/>
    <xf numFmtId="0" fontId="0" fillId="0" borderId="0"/>
    <xf numFmtId="0" fontId="29" fillId="0" borderId="0"/>
    <xf numFmtId="0" fontId="29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9" fillId="0" borderId="0"/>
    <xf numFmtId="0" fontId="66" fillId="32" borderId="18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9" fillId="0" borderId="0"/>
    <xf numFmtId="0" fontId="28" fillId="9" borderId="10" applyNumberFormat="0" applyAlignment="0" applyProtection="0">
      <alignment vertical="center"/>
    </xf>
    <xf numFmtId="0" fontId="29" fillId="0" borderId="0"/>
    <xf numFmtId="0" fontId="29" fillId="0" borderId="0"/>
    <xf numFmtId="0" fontId="0" fillId="0" borderId="0">
      <alignment vertical="center"/>
    </xf>
    <xf numFmtId="0" fontId="29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9" fillId="0" borderId="0"/>
    <xf numFmtId="0" fontId="24" fillId="7" borderId="7" applyNumberFormat="0" applyFont="0" applyAlignment="0" applyProtection="0">
      <alignment vertical="center"/>
    </xf>
    <xf numFmtId="0" fontId="29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51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5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67" fillId="5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6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7" fillId="5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71" fillId="16" borderId="14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36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67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58" fillId="5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58" fillId="5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6" borderId="14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6" borderId="14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2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71" fillId="16" borderId="14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36" fillId="6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5" fillId="6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5" fillId="6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35" fillId="6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66" fillId="32" borderId="18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6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28" borderId="0" applyNumberFormat="0" applyFon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66" fillId="32" borderId="1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protection locked="0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177" fontId="23" fillId="0" borderId="0" applyFon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67" fillId="0" borderId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0" fillId="0" borderId="0"/>
    <xf numFmtId="0" fontId="0" fillId="0" borderId="0"/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73" fillId="62" borderId="2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5" applyNumberFormat="0" applyFill="0" applyAlignment="0" applyProtection="0">
      <alignment vertical="center"/>
    </xf>
    <xf numFmtId="0" fontId="74" fillId="0" borderId="25" applyNumberFormat="0" applyFill="0" applyAlignment="0" applyProtection="0">
      <alignment vertical="center"/>
    </xf>
    <xf numFmtId="0" fontId="25" fillId="5" borderId="12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177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35" fillId="68" borderId="0" applyNumberFormat="0" applyBorder="0" applyAlignment="0" applyProtection="0">
      <alignment vertical="center"/>
    </xf>
    <xf numFmtId="0" fontId="0" fillId="0" borderId="0"/>
    <xf numFmtId="0" fontId="35" fillId="6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35" fillId="68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4" borderId="0" applyNumberFormat="0" applyBorder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58" fillId="5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2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2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>
      <protection locked="0"/>
    </xf>
    <xf numFmtId="0" fontId="25" fillId="5" borderId="12" applyNumberFormat="0" applyAlignment="0" applyProtection="0">
      <alignment vertical="center"/>
    </xf>
    <xf numFmtId="0" fontId="67" fillId="0" borderId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66" fillId="32" borderId="18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7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36" fillId="65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7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71" fillId="16" borderId="14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28" fillId="9" borderId="10" applyNumberFormat="0" applyAlignment="0" applyProtection="0">
      <alignment vertical="center"/>
    </xf>
    <xf numFmtId="0" fontId="0" fillId="0" borderId="0">
      <protection locked="0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0" fillId="0" borderId="0"/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/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0" fillId="0" borderId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3" fillId="0" borderId="0"/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protection locked="0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28" borderId="0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71" fillId="16" borderId="14" applyNumberForma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4" fillId="7" borderId="7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4" fillId="7" borderId="7" applyNumberFormat="0" applyFont="0" applyAlignment="0" applyProtection="0">
      <alignment vertical="center"/>
    </xf>
    <xf numFmtId="0" fontId="23" fillId="0" borderId="0" applyFont="0" applyAlignment="0">
      <alignment vertical="center"/>
    </xf>
    <xf numFmtId="0" fontId="72" fillId="0" borderId="2" applyNumberFormat="0" applyFill="0" applyBorder="0" applyAlignment="0" applyProtection="0">
      <alignment vertical="center"/>
    </xf>
    <xf numFmtId="0" fontId="51" fillId="69" borderId="0" applyNumberFormat="0" applyFont="0" applyBorder="0" applyAlignment="0" applyProtection="0">
      <alignment vertical="center"/>
    </xf>
    <xf numFmtId="0" fontId="23" fillId="0" borderId="0">
      <alignment vertical="center"/>
    </xf>
  </cellStyleXfs>
  <cellXfs count="134">
    <xf numFmtId="0" fontId="0" fillId="0" borderId="0" xfId="0">
      <alignment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193" fontId="2" fillId="0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88" fontId="3" fillId="0" borderId="2" xfId="0" applyNumberFormat="1" applyFont="1" applyFill="1" applyBorder="1" applyAlignment="1">
      <alignment horizontal="left" vertical="center"/>
    </xf>
    <xf numFmtId="188" fontId="3" fillId="0" borderId="2" xfId="0" applyNumberFormat="1" applyFont="1" applyFill="1" applyBorder="1" applyAlignment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88" fontId="2" fillId="0" borderId="2" xfId="0" applyNumberFormat="1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195" fontId="7" fillId="0" borderId="2" xfId="0" applyNumberFormat="1" applyFont="1" applyFill="1" applyBorder="1" applyAlignment="1">
      <alignment horizontal="left" vertical="center" wrapText="1"/>
    </xf>
    <xf numFmtId="0" fontId="3" fillId="0" borderId="2" xfId="55781" applyNumberFormat="1" applyFont="1" applyFill="1" applyBorder="1" applyAlignment="1" applyProtection="1">
      <alignment horizontal="left" vertical="center" wrapText="1"/>
      <protection locked="0"/>
    </xf>
    <xf numFmtId="195" fontId="8" fillId="0" borderId="2" xfId="0" applyNumberFormat="1" applyFont="1" applyFill="1" applyBorder="1" applyAlignment="1">
      <alignment horizontal="left" vertical="center" wrapText="1"/>
    </xf>
    <xf numFmtId="0" fontId="2" fillId="0" borderId="2" xfId="55781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193" fontId="1" fillId="0" borderId="6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193" fontId="1" fillId="2" borderId="2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94" fontId="1" fillId="0" borderId="2" xfId="0" applyNumberFormat="1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 wrapText="1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188" fontId="1" fillId="0" borderId="5" xfId="0" applyNumberFormat="1" applyFont="1" applyFill="1" applyBorder="1" applyAlignment="1">
      <alignment horizontal="left" vertical="center"/>
    </xf>
    <xf numFmtId="14" fontId="1" fillId="0" borderId="5" xfId="0" applyNumberFormat="1" applyFont="1" applyFill="1" applyBorder="1" applyAlignment="1">
      <alignment horizontal="left" vertical="center"/>
    </xf>
    <xf numFmtId="14" fontId="1" fillId="0" borderId="2" xfId="0" applyNumberFormat="1" applyFont="1" applyFill="1" applyBorder="1" applyAlignment="1">
      <alignment horizontal="left" vertical="center"/>
    </xf>
    <xf numFmtId="188" fontId="1" fillId="2" borderId="2" xfId="0" applyNumberFormat="1" applyFont="1" applyFill="1" applyBorder="1" applyAlignment="1">
      <alignment horizontal="left" vertical="center"/>
    </xf>
    <xf numFmtId="14" fontId="1" fillId="2" borderId="2" xfId="0" applyNumberFormat="1" applyFont="1" applyFill="1" applyBorder="1" applyAlignment="1">
      <alignment horizontal="left" vertical="center"/>
    </xf>
    <xf numFmtId="193" fontId="1" fillId="2" borderId="6" xfId="0" applyNumberFormat="1" applyFont="1" applyFill="1" applyBorder="1" applyAlignment="1">
      <alignment horizontal="left" vertical="center"/>
    </xf>
    <xf numFmtId="188" fontId="1" fillId="0" borderId="6" xfId="0" applyNumberFormat="1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 wrapText="1"/>
    </xf>
    <xf numFmtId="188" fontId="1" fillId="2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2" borderId="2" xfId="0" applyFont="1" applyFill="1" applyBorder="1">
      <alignment vertical="center"/>
    </xf>
    <xf numFmtId="0" fontId="1" fillId="3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0" fontId="0" fillId="4" borderId="0" xfId="0" applyFill="1">
      <alignment vertical="center"/>
    </xf>
    <xf numFmtId="0" fontId="9" fillId="0" borderId="7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0" fontId="11" fillId="0" borderId="0" xfId="0" applyFont="1" applyFill="1">
      <alignment vertical="center"/>
    </xf>
    <xf numFmtId="0" fontId="5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vertical="center"/>
    </xf>
    <xf numFmtId="0" fontId="5" fillId="0" borderId="2" xfId="0" applyNumberFormat="1" applyFont="1" applyFill="1" applyBorder="1" applyAlignment="1">
      <alignment vertical="center"/>
    </xf>
    <xf numFmtId="0" fontId="11" fillId="0" borderId="2" xfId="0" applyFont="1" applyFill="1" applyBorder="1">
      <alignment vertical="center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vertical="center"/>
    </xf>
    <xf numFmtId="188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6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3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1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3" fontId="2" fillId="0" borderId="2" xfId="0" applyNumberFormat="1" applyFont="1" applyFill="1" applyBorder="1" applyAlignment="1">
      <alignment vertical="center"/>
    </xf>
    <xf numFmtId="193" fontId="2" fillId="0" borderId="0" xfId="0" applyNumberFormat="1" applyFont="1" applyAlignment="1">
      <alignment vertical="center"/>
    </xf>
    <xf numFmtId="193" fontId="2" fillId="0" borderId="0" xfId="0" applyNumberFormat="1" applyFont="1" applyFill="1" applyAlignment="1">
      <alignment vertical="center"/>
    </xf>
    <xf numFmtId="0" fontId="13" fillId="0" borderId="0" xfId="0" applyFont="1">
      <alignment vertical="center"/>
    </xf>
    <xf numFmtId="193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8" xfId="0" applyFont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8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8" fillId="0" borderId="1" xfId="3435" applyFont="1" applyFill="1" applyBorder="1" applyAlignment="1">
      <alignment horizontal="center"/>
    </xf>
    <xf numFmtId="0" fontId="0" fillId="0" borderId="9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汇总 2 9 3" xfId="5"/>
    <cellStyle name="常规 2 2 2 2 2 2 2 2 13" xfId="6"/>
    <cellStyle name="20% - 强调文字颜色 2 8 7 2" xfId="7"/>
    <cellStyle name="注释 6 2 2 2 6" xfId="8"/>
    <cellStyle name="40% - 强调文字颜色 6 5 6" xfId="9"/>
    <cellStyle name="汇总 4 5 8 5" xfId="10"/>
    <cellStyle name="计算 6 4 8 6" xfId="11"/>
    <cellStyle name="20% - 强调文字颜色 6 2 12" xfId="12"/>
    <cellStyle name="输出 3 2 3 3" xfId="13"/>
    <cellStyle name="汇总 6 2 2 17" xfId="14"/>
    <cellStyle name="输入" xfId="15" builtinId="20"/>
    <cellStyle name="汇总 3 3 2 9 3 2" xfId="16"/>
    <cellStyle name="40% - 强调文字颜色 3 5 5 4" xfId="17"/>
    <cellStyle name="汇总 6 3 2 13 7" xfId="18"/>
    <cellStyle name="常规 2 2 5 2 5 8" xfId="19"/>
    <cellStyle name="汇总 4 2 8 4 4" xfId="20"/>
    <cellStyle name="40% - 强调文字颜色 2 14 2" xfId="21"/>
    <cellStyle name="常规 2 2 2 2 5 2 7 2" xfId="22"/>
    <cellStyle name="常规 2 5 2 6 2 7" xfId="23"/>
    <cellStyle name="计算 2 3 2 6 3" xfId="24"/>
    <cellStyle name="20% - 强调文字颜色 1 13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20% - 强调文字颜色 1 11 7" xfId="258"/>
    <cellStyle name="输入 4 3 6 6" xfId="259"/>
    <cellStyle name="常规 2 2 9 2 2 2" xfId="260"/>
    <cellStyle name="标题 4" xfId="261" builtinId="19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输入 6 5 13 6" xfId="395"/>
    <cellStyle name="常规 2 13 2 2 2 2 3" xfId="396"/>
    <cellStyle name="检查单元格" xfId="397" builtinId="23"/>
    <cellStyle name="汇总 2 5 2 3 3 4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常规 3 5 2 5 2 2 2 2 4" xfId="419"/>
    <cellStyle name="常规 2 2 2 7 2 6 4 2" xfId="420"/>
    <cellStyle name="计算 2 4 7 6" xfId="421"/>
    <cellStyle name="标题 5 3 4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汇总 3 7 7" xfId="440"/>
    <cellStyle name="常规 2 2 18 2" xfId="441"/>
    <cellStyle name="计算 3 4 13" xfId="442"/>
    <cellStyle name="常规 2 2 2 2 3 2 2 6 2 2 2" xfId="443"/>
    <cellStyle name="20% - 强调文字颜色 6 3 5" xfId="444"/>
    <cellStyle name="链接单元格" xfId="445" builtinId="24"/>
    <cellStyle name="输出 5 2 5 2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20% - 强调文字颜色 4 2 2 6" xfId="493"/>
    <cellStyle name="20% - 强调文字颜色 3 2 2 5 2" xfId="494"/>
    <cellStyle name="计算 3 5 4 7" xfId="495"/>
    <cellStyle name="计算 2 3 19 4" xfId="496"/>
    <cellStyle name="常规 3 2 2 2 5 2 7 2 2" xfId="497"/>
    <cellStyle name="常规 2 5 5 2 3 5 5" xfId="498"/>
    <cellStyle name="40% - 强调文字颜色 5 2 7 6" xfId="499"/>
    <cellStyle name="40% - 强调文字颜色 4 2 7 5 2" xfId="500"/>
    <cellStyle name="输入 2 4 10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输出 4 4 2 15 7" xfId="559"/>
    <cellStyle name="20% - 强调文字颜色 3 5 5 2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常规 3 5 3 2 2 2 2 2 2 2 2 4" xfId="613"/>
    <cellStyle name="计算 4 5 22 6" xfId="614"/>
    <cellStyle name="计算 4 5 17 6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汇总 2 3 2 7 5" xfId="626"/>
    <cellStyle name="计算 4 2 2 8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18" xfId="1017"/>
    <cellStyle name="汇总 5 5 23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20% - Accent3" xfId="1023"/>
    <cellStyle name="输出 3 4 2 13 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常规_108.BOM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常规 2 3 7 2 2 2 5 4 2" xfId="22604"/>
    <cellStyle name="输出 3 3 2 8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计算 5 2 13 3" xfId="22640"/>
    <cellStyle name="输出 3 6 2 6" xfId="22641"/>
    <cellStyle name="常规 2 2 9 2 2 2 2 5 2 2" xfId="22642"/>
    <cellStyle name="常规 2 2 9 2 2 2 2 5 2 2 2" xfId="22643"/>
    <cellStyle name="计算 5 2 13 4" xfId="22644"/>
    <cellStyle name="输出 3 6 2 7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计算 5 2 20 3" xfId="22656"/>
    <cellStyle name="计算 5 2 15 3" xfId="22657"/>
    <cellStyle name="输出 3 6 4 6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常规 3 2 2 2 2 3 7 3" xfId="22811"/>
    <cellStyle name="输出 2 4 2 6 5" xfId="22812"/>
    <cellStyle name="常规 2 2 9 2 3 2 4" xfId="22813"/>
    <cellStyle name="常规 3 2 2 2 2 3 7 4" xfId="22814"/>
    <cellStyle name="输出 2 4 2 6 6" xfId="22815"/>
    <cellStyle name="常规 2 2 9 2 3 2 5" xfId="22816"/>
    <cellStyle name="常规 2 2 9 2 3 2 5 2" xfId="22817"/>
    <cellStyle name="计算 3 3 9 4" xfId="22818"/>
    <cellStyle name="常规 3 2 11 6" xfId="22819"/>
    <cellStyle name="输入 6 5 2 5 3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常规 3 2 2 2 2 3 7 5" xfId="22828"/>
    <cellStyle name="输出 2 4 2 6 7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汇总 2 4 6 3" xfId="22880"/>
    <cellStyle name="常规 3 2 7 7 6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出 3 3 23 4" xfId="23140"/>
    <cellStyle name="输出 3 3 18 4" xfId="23141"/>
    <cellStyle name="输入 3 5 2 13 6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3" xfId="23153"/>
    <cellStyle name="输出 3 3 23 6" xfId="23154"/>
    <cellStyle name="输出 3 3 18 6" xfId="23155"/>
    <cellStyle name="输入 6 5 2 2 3" xfId="23156"/>
    <cellStyle name="常规 2 9 2 2 2 2 7" xfId="23157"/>
    <cellStyle name="常规 2 2 9 9 4" xfId="23158"/>
    <cellStyle name="输出 3 3 23 7" xfId="23159"/>
    <cellStyle name="输出 3 3 18 7" xfId="23160"/>
    <cellStyle name="输入 6 5 2 2 4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计算 5 2 14 3" xfId="23276"/>
    <cellStyle name="输出 3 6 3 6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计算 5 2 14 4" xfId="23283"/>
    <cellStyle name="输出 3 6 3 7" xfId="23284"/>
    <cellStyle name="常规 2 3 10 2 3 2 3" xfId="23285"/>
    <cellStyle name="计算 5 2 22 3" xfId="23286"/>
    <cellStyle name="计算 5 2 17 3" xfId="23287"/>
    <cellStyle name="输出 3 6 6 6" xfId="23288"/>
    <cellStyle name="常规 2 3 10 2 3 5 2" xfId="23289"/>
    <cellStyle name="注释 2 5 29" xfId="23290"/>
    <cellStyle name="常规 2 3 10 2 3 5 2 2" xfId="23291"/>
    <cellStyle name="计算 5 2 22 4" xfId="23292"/>
    <cellStyle name="计算 5 2 17 4" xfId="23293"/>
    <cellStyle name="输出 3 6 6 7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常规 3 12 5" xfId="23316"/>
    <cellStyle name="输出 3 5 20" xfId="23317"/>
    <cellStyle name="输出 3 5 1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汇总 2 4 8 2" xfId="23351"/>
    <cellStyle name="常规 3 2 7 9 5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5 2 2 5 4" xfId="23364"/>
    <cellStyle name="输入 6 3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常规 2 3 2 3 2 3 2 2 2 3" xfId="23500"/>
    <cellStyle name="适中 5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3 7 3 2 5 2 2 2" xfId="23583"/>
    <cellStyle name="常规 2 9 2 2 2 2 5 4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出 6 8 4" xfId="23622"/>
    <cellStyle name="输入 4 3 2 3 3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输出 5 6 3 2" xfId="23641"/>
    <cellStyle name="注释 4 5 2 7 5" xfId="23642"/>
    <cellStyle name="常规 2 3 2 2 2 2 2 2 2 5 2 3" xfId="23643"/>
    <cellStyle name="注释 4 6 24" xfId="23644"/>
    <cellStyle name="注释 4 6 19" xfId="23645"/>
    <cellStyle name="输出 5 6 3 3" xfId="23646"/>
    <cellStyle name="注释 4 5 2 7 6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出 6 9 3" xfId="23678"/>
    <cellStyle name="输入 4 3 2 4 2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出 6 9 4" xfId="23684"/>
    <cellStyle name="输入 4 3 2 4 3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出 6 9 5" xfId="23690"/>
    <cellStyle name="输入 4 3 2 4 4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输入 2 5 11 4" xfId="23769"/>
    <cellStyle name="注释 6 5 19 2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常规 2 3 2 2 2 2 2 3 2 2 5" xfId="23808"/>
    <cellStyle name="注释 5 2 2 8 4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汇总 2 5 13 4 2" xfId="23833"/>
    <cellStyle name="输出 6 3 2 11 5" xfId="23834"/>
    <cellStyle name="常规 2 3 2 2 2 2 2 4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汇总 2 5 13 4 3" xfId="23841"/>
    <cellStyle name="输出 6 3 2 11 6" xfId="23842"/>
    <cellStyle name="常规 2 3 2 2 2 2 2 5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汇总 2 5 13 5 2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3" xfId="23960"/>
    <cellStyle name="输出 6 3 2 12 6" xfId="23961"/>
    <cellStyle name="常规 2 3 2 2 2 2 3 5" xfId="23962"/>
    <cellStyle name="常规 3 9 2 2 2 2 5 4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汇总 2 5 2 10 4 3" xfId="23989"/>
    <cellStyle name="输出 6 3 2 13 3" xfId="23990"/>
    <cellStyle name="常规 2 3 2 2 2 2 4 2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汇总 2 5 2 10 4 4" xfId="24013"/>
    <cellStyle name="输出 6 3 2 13 4" xfId="24014"/>
    <cellStyle name="常规 2 3 2 2 2 2 4 3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5 2 2 13 4" xfId="24144"/>
    <cellStyle name="输入 6 3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常规 2 3 2 2 2 4 2 2 5" xfId="24198"/>
    <cellStyle name="注释 3 5 2 11 2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5 2 4 2 2" xfId="24264"/>
    <cellStyle name="输入 6 5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2 8 5" xfId="24277"/>
    <cellStyle name="汇总 3 3 16 2 2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2 2 3 2 3" xfId="24511"/>
    <cellStyle name="常规 2 3 2 3 2 4 2 6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4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汇总 2 5 2 7 7" xfId="24573"/>
    <cellStyle name="常规 2 3 2 3 2 2 6 5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常规 2 3 2 3 2 3 2 2 2 2" xfId="24591"/>
    <cellStyle name="适中 4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5 6 10" xfId="24782"/>
    <cellStyle name="汇总 4 5 2 3 6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常规 2 3 2 5 2 2 2 6" xfId="24793"/>
    <cellStyle name="注释 3 5 2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3 2 5 2 3 2 3" xfId="24822"/>
    <cellStyle name="常规 2 5 7" xfId="24823"/>
    <cellStyle name="计算 3 18 2" xfId="24824"/>
    <cellStyle name="计算 3 23 2" xfId="24825"/>
    <cellStyle name="常规 2 3 2 5 2 3 2 4" xfId="24826"/>
    <cellStyle name="常规 2 5 8" xfId="24827"/>
    <cellStyle name="计算 3 18 3" xfId="24828"/>
    <cellStyle name="计算 3 23 3" xfId="24829"/>
    <cellStyle name="常规 2 3 2 5 2 3 2 5" xfId="24830"/>
    <cellStyle name="常规 2 5 9" xfId="24831"/>
    <cellStyle name="计算 3 18 4" xfId="24832"/>
    <cellStyle name="计算 3 23 4" xfId="24833"/>
    <cellStyle name="输入 5 3 2 5 2" xfId="24834"/>
    <cellStyle name="常规 2 3 2 5 2 3 2 6" xfId="24835"/>
    <cellStyle name="注释 4 5 2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常规 2 3 2 7 5 2" xfId="25015"/>
    <cellStyle name="输出 4 3 11 3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常规 2 3 4 2" xfId="25070"/>
    <cellStyle name="注释 2 3 19 6" xfId="25071"/>
    <cellStyle name="输出 2 4 6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常规 2 3 7 2 2 2 2 2 2 2 2 2" xfId="25088"/>
    <cellStyle name="输入 6 4 2 5 5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常规 3 2 7 2 2 2 3 6" xfId="25137"/>
    <cellStyle name="计算 5 5 7 2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汇总 6 4 2 2 3" xfId="25325"/>
    <cellStyle name="常规 2 3 7 2 4 5 2 2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出 5 2 12 4" xfId="25346"/>
    <cellStyle name="输入 6 4 3 2" xfId="25347"/>
    <cellStyle name="常规 2 3 7 2 6 3" xfId="25348"/>
    <cellStyle name="输出 5 2 12 5" xfId="25349"/>
    <cellStyle name="输入 6 4 3 3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出 5 2 12 6" xfId="25356"/>
    <cellStyle name="输入 6 4 3 4" xfId="25357"/>
    <cellStyle name="常规 2 3 7 2 6 5" xfId="25358"/>
    <cellStyle name="汇总 3 2 2 11 4 2" xfId="25359"/>
    <cellStyle name="输出 5 2 12 7" xfId="25360"/>
    <cellStyle name="输入 6 4 3 5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出 5 2 14 4" xfId="25371"/>
    <cellStyle name="输入 6 4 5 2" xfId="25372"/>
    <cellStyle name="常规 2 3 7 2 8 3" xfId="25373"/>
    <cellStyle name="常规 2 5 5 2 2 2 8" xfId="25374"/>
    <cellStyle name="输出 5 2 14 5" xfId="25375"/>
    <cellStyle name="常规 3 2 2 2 2 2 4 5 2 2" xfId="25376"/>
    <cellStyle name="输入 6 4 5 3" xfId="25377"/>
    <cellStyle name="常规 2 3 7 2 8 4" xfId="25378"/>
    <cellStyle name="输出 5 2 14 6" xfId="25379"/>
    <cellStyle name="输入 6 4 5 4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常规 3 2 2 2 2 2 2 3 3 3" xfId="25534"/>
    <cellStyle name="输入 4 2 6 4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出 3 3 19 7" xfId="25555"/>
    <cellStyle name="输入 6 5 2 3 4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常规 3 2 11 7" xfId="25564"/>
    <cellStyle name="输入 6 5 2 5 4" xfId="25565"/>
    <cellStyle name="常规 2 5 2 2 7 2 2" xfId="25566"/>
    <cellStyle name="输出 2 5 8 2" xfId="25567"/>
    <cellStyle name="常规 2 4 6 2" xfId="25568"/>
    <cellStyle name="常规 3 2 11 8" xfId="25569"/>
    <cellStyle name="输入 6 5 2 5 5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输出 2 6 4 2" xfId="25613"/>
    <cellStyle name="注释 4 2 2 8 5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常规 2 5 2 2 2 2 3 2 6" xfId="25765"/>
    <cellStyle name="输入 6 4 2 3 3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出 4 5 2 14 4" xfId="25778"/>
    <cellStyle name="输入 3 3 22 3" xfId="25779"/>
    <cellStyle name="输入 3 3 17 3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出 4 5 2 14 5" xfId="25795"/>
    <cellStyle name="输入 3 3 22 4" xfId="25796"/>
    <cellStyle name="输入 3 3 17 4" xfId="25797"/>
    <cellStyle name="常规 3 2 12 3 3" xfId="25798"/>
    <cellStyle name="常规 2 5 2 2 2 2 7" xfId="25799"/>
    <cellStyle name="计算 2 2 4 6" xfId="25800"/>
    <cellStyle name="输出 4 5 2 14 6" xfId="25801"/>
    <cellStyle name="输入 3 3 22 5" xfId="25802"/>
    <cellStyle name="输入 3 3 17 5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常规 2 5 2 2 2 3 2 2 2 2" xfId="25820"/>
    <cellStyle name="汇总 2 3 2 10 6" xfId="25821"/>
    <cellStyle name="输出 4 3 2 20" xfId="25822"/>
    <cellStyle name="输出 4 3 2 15" xfId="25823"/>
    <cellStyle name="计算 4 2 2 15 6" xfId="25824"/>
    <cellStyle name="常规 2 5 2 2 2 3 2 2 2 3" xfId="25825"/>
    <cellStyle name="汇总 2 3 2 10 7" xfId="25826"/>
    <cellStyle name="输出 4 3 2 21" xfId="25827"/>
    <cellStyle name="输出 4 3 2 16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出 4 5 2 15 4" xfId="25871"/>
    <cellStyle name="输入 3 3 23 3" xfId="25872"/>
    <cellStyle name="输入 3 3 18 3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输出 6 2 2 10" xfId="25888"/>
    <cellStyle name="注释 4 6 4 4" xfId="25889"/>
    <cellStyle name="常规 3 2 2 5 2 2 5 3" xfId="25890"/>
    <cellStyle name="常规 3 5 3 2 2 2 2 5" xfId="25891"/>
    <cellStyle name="常规 2 5 2 2 2 4 2 5" xfId="25892"/>
    <cellStyle name="输出 6 2 2 11" xfId="25893"/>
    <cellStyle name="注释 4 6 4 5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出 4 5 2 16 5" xfId="25908"/>
    <cellStyle name="输入 3 3 19 4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出 4 5 2 16 6" xfId="25915"/>
    <cellStyle name="输入 3 3 19 5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2 5 2 2 3 2 8" xfId="25993"/>
    <cellStyle name="常规 3 2 2 5 6 4 2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输出 2 6 4 3" xfId="26107"/>
    <cellStyle name="注释 4 2 2 8 6" xfId="26108"/>
    <cellStyle name="常规 2 5 2 3" xfId="26109"/>
    <cellStyle name="输出 2 6 4 4" xfId="26110"/>
    <cellStyle name="常规 2 5 2 4" xfId="26111"/>
    <cellStyle name="注释 6 3 19 5" xfId="26112"/>
    <cellStyle name="常规 3 2 7 3 3 2 2" xfId="26113"/>
    <cellStyle name="输入 2 3 11 7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常规 2 5 2 5 2 3 2 5" xfId="26194"/>
    <cellStyle name="输出 4 2 23 6" xfId="26195"/>
    <cellStyle name="输出 4 2 18 6" xfId="26196"/>
    <cellStyle name="常规 3 5 6 2 2" xfId="26197"/>
    <cellStyle name="常规 2 5 2 5 2 3 2 6" xfId="26198"/>
    <cellStyle name="输出 4 2 23 7" xfId="26199"/>
    <cellStyle name="输出 4 2 18 7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常规 3 2 2 2 2 2 2 3 5 2" xfId="26213"/>
    <cellStyle name="输入 4 2 8 3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计算 5 4 2 8 4" xfId="26249"/>
    <cellStyle name="输入 4 2 10 4" xfId="26250"/>
    <cellStyle name="汇总 3 5 2 7 4" xfId="26251"/>
    <cellStyle name="常规 3 12 8 2" xfId="26252"/>
    <cellStyle name="输出 3 5 23 2" xfId="26253"/>
    <cellStyle name="输出 3 5 18 2" xfId="26254"/>
    <cellStyle name="常规 2 5 2 6 2 2 2 3" xfId="26255"/>
    <cellStyle name="计算 5 4 2 8 5" xfId="26256"/>
    <cellStyle name="输入 4 2 10 5" xfId="26257"/>
    <cellStyle name="汇总 3 5 2 7 5" xfId="26258"/>
    <cellStyle name="常规 3 12 8 3" xfId="26259"/>
    <cellStyle name="输出 3 5 23 3" xfId="26260"/>
    <cellStyle name="输出 3 5 18 3" xfId="26261"/>
    <cellStyle name="常规 2 5 2 6 2 2 2 4" xfId="26262"/>
    <cellStyle name="输入 4 2 10 6" xfId="26263"/>
    <cellStyle name="汇总 3 5 2 7 6" xfId="26264"/>
    <cellStyle name="计算 5 4 2 8 6" xfId="26265"/>
    <cellStyle name="汇总 5 3 2 16 2" xfId="26266"/>
    <cellStyle name="常规 3 12 8 4" xfId="26267"/>
    <cellStyle name="输出 3 5 23 4" xfId="26268"/>
    <cellStyle name="输出 3 5 18 4" xfId="26269"/>
    <cellStyle name="常规 2 5 2 6 2 2 2 5" xfId="26270"/>
    <cellStyle name="输入 4 2 10 7" xfId="26271"/>
    <cellStyle name="汇总 3 5 2 7 7" xfId="26272"/>
    <cellStyle name="计算 5 4 2 8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输出 2 6 5 2" xfId="26357"/>
    <cellStyle name="注释 4 2 2 9 5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常规 2 5 3 2 2 3 2 3" xfId="26486"/>
    <cellStyle name="注释 3 5 4 4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常规 3 2 2 5 2 3 5 2" xfId="26542"/>
    <cellStyle name="输出 5 4 2 4 4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常规 3 2 2 5 2 3 5 3" xfId="26548"/>
    <cellStyle name="输出 5 4 2 4 5" xfId="26549"/>
    <cellStyle name="常规 2 5 3 2 3 5 2 3" xfId="26550"/>
    <cellStyle name="常规 3 5 3 2 2 3 2 5" xfId="26551"/>
    <cellStyle name="常规 3 2 2 5 2 3 5 4" xfId="26552"/>
    <cellStyle name="输出 5 4 2 4 6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出 5 6 7 2" xfId="26627"/>
    <cellStyle name="输入 4 2 2 12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汇总 2 3 2 2 5" xfId="26711"/>
    <cellStyle name="注释 5 5 2 11" xfId="26712"/>
    <cellStyle name="常规 2 5 3 4 2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汇总 2 3 2 2 6" xfId="26719"/>
    <cellStyle name="注释 5 5 2 12" xfId="26720"/>
    <cellStyle name="常规 2 5 3 4 3" xfId="26721"/>
    <cellStyle name="计算 4 2 2 3 6" xfId="26722"/>
    <cellStyle name="计算 5 10 4" xfId="26723"/>
    <cellStyle name="常规 3 2 2 2 2 3 2 5 5" xfId="26724"/>
    <cellStyle name="汇总 2 3 2 2 7" xfId="26725"/>
    <cellStyle name="注释 5 5 2 13" xfId="26726"/>
    <cellStyle name="常规 2 5 3 4 4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汇总 2 3 2 5 5" xfId="26750"/>
    <cellStyle name="常规 2 5 3 7 2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汇总 2 3 2 7 6" xfId="26762"/>
    <cellStyle name="常规 2 5 3 9 3" xfId="26763"/>
    <cellStyle name="计算 4 2 2 8 6" xfId="26764"/>
    <cellStyle name="汇总 2 3 2 7 7" xfId="26765"/>
    <cellStyle name="常规 2 5 3 9 4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常规 2 5 5 2 5 5" xfId="26867"/>
    <cellStyle name="注释 3 5 23 5" xfId="26868"/>
    <cellStyle name="注释 3 5 18 5" xfId="26869"/>
    <cellStyle name="常规 3 5 2 2 3 5 2 2" xfId="26870"/>
    <cellStyle name="常规 2 5 5 2 5 6" xfId="26871"/>
    <cellStyle name="注释 3 5 23 6" xfId="26872"/>
    <cellStyle name="注释 3 5 18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常规 2 5 5 2 8" xfId="26883"/>
    <cellStyle name="注释 3 5 26" xfId="26884"/>
    <cellStyle name="汇总 3 3 8 4 2" xfId="26885"/>
    <cellStyle name="计算 6 4 2 14 2" xfId="26886"/>
    <cellStyle name="常规 2 5 5 2 9" xfId="26887"/>
    <cellStyle name="注释 3 5 27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5 2 10 6" xfId="26918"/>
    <cellStyle name="输入 6 20 6" xfId="26919"/>
    <cellStyle name="输入 6 15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差_108.BOM 38" xfId="55782"/>
    <cellStyle name="常规_108.BOM 2" xfId="55783"/>
  </cellStyles>
  <dxfs count="5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</dxfs>
  <tableStyles count="0" defaultTableStyle="TableStyleMedium9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4.xml"/><Relationship Id="rId1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2.xml"/><Relationship Id="rId14" Type="http://schemas.openxmlformats.org/officeDocument/2006/relationships/externalLink" Target="externalLinks/externalLink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2" workbookViewId="0">
      <selection activeCell="A3" sqref="A3:M3"/>
    </sheetView>
  </sheetViews>
  <sheetFormatPr defaultColWidth="9" defaultRowHeight="14" outlineLevelRow="7"/>
  <sheetData>
    <row r="1" ht="48" customHeight="1" spans="1:13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</row>
    <row r="2" ht="69.95" customHeight="1" spans="1:13">
      <c r="A2" s="126" t="s">
        <v>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</row>
    <row r="3" ht="69.95" customHeight="1" spans="1:13">
      <c r="A3" s="127" t="s">
        <v>1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</row>
    <row r="4" ht="69.95" customHeight="1" spans="1:13">
      <c r="A4" s="128" t="s">
        <v>2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</row>
    <row r="5" ht="45" customHeight="1" spans="4:8">
      <c r="D5" s="129" t="s">
        <v>3</v>
      </c>
      <c r="E5" s="129"/>
      <c r="F5" s="130"/>
      <c r="G5" s="131" t="s">
        <v>4</v>
      </c>
      <c r="H5" s="130"/>
    </row>
    <row r="6" ht="45" customHeight="1" spans="4:8">
      <c r="D6" s="129" t="s">
        <v>5</v>
      </c>
      <c r="E6" s="129"/>
      <c r="F6" s="132"/>
      <c r="G6" s="132"/>
      <c r="H6" s="132"/>
    </row>
    <row r="7" ht="45" customHeight="1" spans="4:8">
      <c r="D7" s="129" t="s">
        <v>6</v>
      </c>
      <c r="E7" s="129"/>
      <c r="F7" s="132"/>
      <c r="G7" s="132"/>
      <c r="H7" s="132"/>
    </row>
    <row r="8" ht="45" customHeight="1" spans="4:11">
      <c r="D8" s="129" t="s">
        <v>7</v>
      </c>
      <c r="E8" s="129"/>
      <c r="F8" s="132"/>
      <c r="G8" s="132"/>
      <c r="H8" s="132"/>
      <c r="K8" s="13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4"/>
  <sheetViews>
    <sheetView view="pageBreakPreview" zoomScale="85" zoomScaleNormal="100" topLeftCell="A9" workbookViewId="0">
      <selection activeCell="E31" sqref="E31:F32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7" si="0">ROW()-3</f>
        <v>1</v>
      </c>
      <c r="B4" s="43" t="s">
        <v>35</v>
      </c>
      <c r="C4" s="43" t="s">
        <v>36</v>
      </c>
      <c r="D4" s="44" t="s">
        <v>72</v>
      </c>
      <c r="E4" s="43" t="s">
        <v>35</v>
      </c>
      <c r="F4" s="43" t="s">
        <v>36</v>
      </c>
      <c r="G4" s="43"/>
      <c r="H4" s="69" t="s">
        <v>37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43" t="s">
        <v>35</v>
      </c>
      <c r="C5" s="43" t="s">
        <v>36</v>
      </c>
      <c r="D5" s="44" t="s">
        <v>72</v>
      </c>
      <c r="E5" s="44" t="s">
        <v>323</v>
      </c>
      <c r="F5" s="46" t="s">
        <v>324</v>
      </c>
      <c r="G5" s="47"/>
      <c r="H5" s="48"/>
      <c r="I5" s="44" t="s">
        <v>72</v>
      </c>
      <c r="J5" s="60">
        <v>2</v>
      </c>
      <c r="K5" s="61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35</v>
      </c>
      <c r="C6" s="43" t="s">
        <v>36</v>
      </c>
      <c r="D6" s="44" t="s">
        <v>72</v>
      </c>
      <c r="E6" s="44" t="s">
        <v>126</v>
      </c>
      <c r="F6" s="44" t="s">
        <v>127</v>
      </c>
      <c r="G6" s="44"/>
      <c r="H6" s="49"/>
      <c r="I6" s="44" t="s">
        <v>72</v>
      </c>
      <c r="J6" s="58">
        <v>6</v>
      </c>
      <c r="K6" s="62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35</v>
      </c>
      <c r="C7" s="43" t="s">
        <v>36</v>
      </c>
      <c r="D7" s="44" t="s">
        <v>72</v>
      </c>
      <c r="E7" s="44" t="s">
        <v>129</v>
      </c>
      <c r="F7" s="44" t="s">
        <v>130</v>
      </c>
      <c r="G7" s="44"/>
      <c r="H7" s="49"/>
      <c r="I7" s="44" t="s">
        <v>72</v>
      </c>
      <c r="J7" s="58">
        <v>4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35</v>
      </c>
      <c r="C8" s="43" t="s">
        <v>36</v>
      </c>
      <c r="D8" s="44" t="s">
        <v>72</v>
      </c>
      <c r="E8" s="44" t="s">
        <v>267</v>
      </c>
      <c r="F8" s="44" t="s">
        <v>268</v>
      </c>
      <c r="G8" s="44"/>
      <c r="H8" s="49"/>
      <c r="I8" s="44" t="s">
        <v>72</v>
      </c>
      <c r="J8" s="58">
        <v>4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35</v>
      </c>
      <c r="C9" s="43" t="s">
        <v>36</v>
      </c>
      <c r="D9" s="44" t="s">
        <v>72</v>
      </c>
      <c r="E9" s="44" t="s">
        <v>325</v>
      </c>
      <c r="F9" s="44" t="s">
        <v>326</v>
      </c>
      <c r="G9" s="44"/>
      <c r="H9" s="49"/>
      <c r="I9" s="44" t="s">
        <v>72</v>
      </c>
      <c r="J9" s="58">
        <v>2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35</v>
      </c>
      <c r="C10" s="43" t="s">
        <v>36</v>
      </c>
      <c r="D10" s="44" t="s">
        <v>72</v>
      </c>
      <c r="E10" s="44" t="s">
        <v>135</v>
      </c>
      <c r="F10" s="44" t="s">
        <v>136</v>
      </c>
      <c r="G10" s="44"/>
      <c r="H10" s="49"/>
      <c r="I10" s="44" t="s">
        <v>72</v>
      </c>
      <c r="J10" s="58">
        <v>10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35</v>
      </c>
      <c r="C11" s="43" t="s">
        <v>36</v>
      </c>
      <c r="D11" s="44" t="s">
        <v>72</v>
      </c>
      <c r="E11" s="44" t="s">
        <v>139</v>
      </c>
      <c r="F11" s="44" t="s">
        <v>140</v>
      </c>
      <c r="G11" s="44"/>
      <c r="H11" s="50"/>
      <c r="I11" s="44" t="s">
        <v>72</v>
      </c>
      <c r="J11" s="58">
        <v>10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35</v>
      </c>
      <c r="C12" s="43" t="s">
        <v>36</v>
      </c>
      <c r="D12" s="44" t="s">
        <v>72</v>
      </c>
      <c r="E12" s="44" t="s">
        <v>141</v>
      </c>
      <c r="F12" s="44" t="s">
        <v>142</v>
      </c>
      <c r="G12" s="44"/>
      <c r="H12" s="50"/>
      <c r="I12" s="44" t="s">
        <v>72</v>
      </c>
      <c r="J12" s="58">
        <v>10</v>
      </c>
      <c r="K12" s="62"/>
      <c r="L12" s="48">
        <v>10</v>
      </c>
      <c r="M12" s="58"/>
      <c r="N12" s="58" t="s">
        <v>128</v>
      </c>
      <c r="O12" s="43"/>
      <c r="P12" s="44"/>
    </row>
    <row r="13" ht="13.5" customHeight="1" spans="1:16">
      <c r="A13" s="6">
        <f t="shared" si="0"/>
        <v>10</v>
      </c>
      <c r="B13" s="43" t="s">
        <v>35</v>
      </c>
      <c r="C13" s="43" t="s">
        <v>36</v>
      </c>
      <c r="D13" s="44" t="s">
        <v>72</v>
      </c>
      <c r="E13" s="44" t="s">
        <v>327</v>
      </c>
      <c r="F13" s="44" t="s">
        <v>328</v>
      </c>
      <c r="G13" s="44"/>
      <c r="H13" s="50"/>
      <c r="I13" s="44" t="s">
        <v>72</v>
      </c>
      <c r="J13" s="58">
        <v>2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35</v>
      </c>
      <c r="C14" s="43" t="s">
        <v>36</v>
      </c>
      <c r="D14" s="44" t="s">
        <v>72</v>
      </c>
      <c r="E14" s="44" t="s">
        <v>329</v>
      </c>
      <c r="F14" s="44" t="s">
        <v>330</v>
      </c>
      <c r="G14" s="44"/>
      <c r="H14" s="49"/>
      <c r="I14" s="44" t="s">
        <v>72</v>
      </c>
      <c r="J14" s="58">
        <v>2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35</v>
      </c>
      <c r="C15" s="43" t="s">
        <v>36</v>
      </c>
      <c r="D15" s="44" t="s">
        <v>72</v>
      </c>
      <c r="E15" s="44" t="s">
        <v>331</v>
      </c>
      <c r="F15" s="44" t="s">
        <v>332</v>
      </c>
      <c r="G15" s="44"/>
      <c r="H15" s="49"/>
      <c r="I15" s="44" t="s">
        <v>72</v>
      </c>
      <c r="J15" s="58">
        <v>1</v>
      </c>
      <c r="K15" s="62"/>
      <c r="L15" s="48">
        <v>10</v>
      </c>
      <c r="M15" s="58"/>
      <c r="N15" s="58" t="s">
        <v>173</v>
      </c>
      <c r="O15" s="43"/>
      <c r="P15" s="44"/>
    </row>
    <row r="16" ht="13.5" customHeight="1" spans="1:16">
      <c r="A16" s="6">
        <f t="shared" si="0"/>
        <v>13</v>
      </c>
      <c r="B16" s="43" t="s">
        <v>35</v>
      </c>
      <c r="C16" s="43" t="s">
        <v>36</v>
      </c>
      <c r="D16" s="44" t="s">
        <v>72</v>
      </c>
      <c r="E16" s="44" t="s">
        <v>333</v>
      </c>
      <c r="F16" s="44" t="s">
        <v>334</v>
      </c>
      <c r="G16" s="44"/>
      <c r="H16" s="49"/>
      <c r="I16" s="44" t="s">
        <v>72</v>
      </c>
      <c r="J16" s="58">
        <v>1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35</v>
      </c>
      <c r="C17" s="43" t="s">
        <v>36</v>
      </c>
      <c r="D17" s="44" t="s">
        <v>72</v>
      </c>
      <c r="E17" s="44" t="s">
        <v>335</v>
      </c>
      <c r="F17" s="44" t="s">
        <v>336</v>
      </c>
      <c r="G17" s="44"/>
      <c r="H17" s="49"/>
      <c r="I17" s="44" t="s">
        <v>72</v>
      </c>
      <c r="J17" s="58">
        <v>1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35</v>
      </c>
      <c r="C18" s="43" t="s">
        <v>36</v>
      </c>
      <c r="D18" s="44" t="s">
        <v>72</v>
      </c>
      <c r="E18" s="44" t="s">
        <v>169</v>
      </c>
      <c r="F18" s="44" t="s">
        <v>170</v>
      </c>
      <c r="G18" s="44"/>
      <c r="H18" s="49"/>
      <c r="I18" s="44" t="s">
        <v>72</v>
      </c>
      <c r="J18" s="58">
        <v>1</v>
      </c>
      <c r="K18" s="62"/>
      <c r="L18" s="48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35</v>
      </c>
      <c r="C19" s="43" t="s">
        <v>36</v>
      </c>
      <c r="D19" s="44" t="s">
        <v>72</v>
      </c>
      <c r="E19" s="44" t="s">
        <v>337</v>
      </c>
      <c r="F19" s="44" t="s">
        <v>338</v>
      </c>
      <c r="G19" s="44"/>
      <c r="H19" s="49"/>
      <c r="I19" s="44" t="s">
        <v>72</v>
      </c>
      <c r="J19" s="58">
        <v>2</v>
      </c>
      <c r="K19" s="62"/>
      <c r="L19" s="48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35</v>
      </c>
      <c r="C20" s="43" t="s">
        <v>36</v>
      </c>
      <c r="D20" s="44" t="s">
        <v>72</v>
      </c>
      <c r="E20" s="44" t="s">
        <v>339</v>
      </c>
      <c r="F20" s="44" t="s">
        <v>340</v>
      </c>
      <c r="G20" s="44"/>
      <c r="H20" s="49"/>
      <c r="I20" s="44" t="s">
        <v>72</v>
      </c>
      <c r="J20" s="58">
        <v>2</v>
      </c>
      <c r="K20" s="62"/>
      <c r="L20" s="48">
        <v>10</v>
      </c>
      <c r="M20" s="58"/>
      <c r="N20" s="58" t="s">
        <v>128</v>
      </c>
      <c r="O20" s="43"/>
      <c r="P20" s="44"/>
    </row>
    <row r="21" ht="13.5" customHeight="1" spans="1:16">
      <c r="A21" s="6">
        <f t="shared" si="0"/>
        <v>18</v>
      </c>
      <c r="B21" s="43" t="s">
        <v>35</v>
      </c>
      <c r="C21" s="43" t="s">
        <v>36</v>
      </c>
      <c r="D21" s="44" t="s">
        <v>72</v>
      </c>
      <c r="E21" s="44" t="s">
        <v>341</v>
      </c>
      <c r="F21" s="44" t="s">
        <v>342</v>
      </c>
      <c r="G21" s="44"/>
      <c r="H21" s="49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43" t="s">
        <v>35</v>
      </c>
      <c r="C22" s="43" t="s">
        <v>36</v>
      </c>
      <c r="D22" s="44" t="s">
        <v>72</v>
      </c>
      <c r="E22" s="44" t="s">
        <v>343</v>
      </c>
      <c r="F22" s="44" t="s">
        <v>344</v>
      </c>
      <c r="G22" s="44"/>
      <c r="H22" s="49"/>
      <c r="I22" s="44" t="s">
        <v>72</v>
      </c>
      <c r="J22" s="58">
        <v>1</v>
      </c>
      <c r="K22" s="62"/>
      <c r="L22" s="48">
        <v>10</v>
      </c>
      <c r="M22" s="58"/>
      <c r="N22" s="58" t="s">
        <v>173</v>
      </c>
      <c r="O22" s="43"/>
      <c r="P22" s="44"/>
    </row>
    <row r="23" ht="13.5" customHeight="1" spans="1:16">
      <c r="A23" s="6">
        <f t="shared" si="0"/>
        <v>20</v>
      </c>
      <c r="B23" s="43" t="s">
        <v>35</v>
      </c>
      <c r="C23" s="43" t="s">
        <v>36</v>
      </c>
      <c r="D23" s="44" t="s">
        <v>72</v>
      </c>
      <c r="E23" s="44" t="s">
        <v>345</v>
      </c>
      <c r="F23" s="44" t="s">
        <v>346</v>
      </c>
      <c r="G23" s="44"/>
      <c r="H23" s="49"/>
      <c r="I23" s="44" t="s">
        <v>72</v>
      </c>
      <c r="J23" s="58">
        <v>1</v>
      </c>
      <c r="K23" s="62"/>
      <c r="L23" s="48">
        <v>10</v>
      </c>
      <c r="M23" s="58"/>
      <c r="N23" s="58" t="s">
        <v>173</v>
      </c>
      <c r="O23" s="43"/>
      <c r="P23" s="44"/>
    </row>
    <row r="24" ht="13.5" customHeight="1" spans="1:16">
      <c r="A24" s="6">
        <f t="shared" si="0"/>
        <v>21</v>
      </c>
      <c r="B24" s="43" t="s">
        <v>35</v>
      </c>
      <c r="C24" s="43" t="s">
        <v>36</v>
      </c>
      <c r="D24" s="44" t="s">
        <v>72</v>
      </c>
      <c r="E24" s="44" t="s">
        <v>347</v>
      </c>
      <c r="F24" s="44" t="s">
        <v>348</v>
      </c>
      <c r="G24" s="44"/>
      <c r="H24" s="49"/>
      <c r="I24" s="44" t="s">
        <v>72</v>
      </c>
      <c r="J24" s="58">
        <v>1</v>
      </c>
      <c r="K24" s="62"/>
      <c r="L24" s="48">
        <v>10</v>
      </c>
      <c r="M24" s="58"/>
      <c r="N24" s="58" t="s">
        <v>128</v>
      </c>
      <c r="O24" s="43"/>
      <c r="P24" s="44"/>
    </row>
    <row r="25" ht="13.5" customHeight="1" spans="1:16">
      <c r="A25" s="6">
        <f t="shared" si="0"/>
        <v>22</v>
      </c>
      <c r="B25" s="43" t="s">
        <v>35</v>
      </c>
      <c r="C25" s="43" t="s">
        <v>36</v>
      </c>
      <c r="D25" s="44" t="s">
        <v>72</v>
      </c>
      <c r="E25" s="44" t="s">
        <v>349</v>
      </c>
      <c r="F25" s="44" t="s">
        <v>350</v>
      </c>
      <c r="G25" s="44"/>
      <c r="H25" s="49"/>
      <c r="I25" s="44" t="s">
        <v>72</v>
      </c>
      <c r="J25" s="58">
        <v>1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43" t="s">
        <v>35</v>
      </c>
      <c r="C26" s="43" t="s">
        <v>36</v>
      </c>
      <c r="D26" s="44" t="s">
        <v>72</v>
      </c>
      <c r="E26" s="44" t="s">
        <v>351</v>
      </c>
      <c r="F26" s="44" t="s">
        <v>352</v>
      </c>
      <c r="G26" s="44"/>
      <c r="H26" s="49"/>
      <c r="I26" s="44" t="s">
        <v>72</v>
      </c>
      <c r="J26" s="58">
        <v>1</v>
      </c>
      <c r="K26" s="62"/>
      <c r="L26" s="48">
        <v>10</v>
      </c>
      <c r="M26" s="58"/>
      <c r="N26" s="58" t="s">
        <v>173</v>
      </c>
      <c r="O26" s="43"/>
      <c r="P26" s="44"/>
    </row>
    <row r="27" ht="13.5" customHeight="1" spans="1:16">
      <c r="A27" s="6">
        <f t="shared" si="0"/>
        <v>24</v>
      </c>
      <c r="B27" s="43" t="s">
        <v>35</v>
      </c>
      <c r="C27" s="43" t="s">
        <v>36</v>
      </c>
      <c r="D27" s="44" t="s">
        <v>72</v>
      </c>
      <c r="E27" s="44" t="s">
        <v>353</v>
      </c>
      <c r="F27" s="44" t="s">
        <v>354</v>
      </c>
      <c r="G27" s="44"/>
      <c r="H27" s="49"/>
      <c r="I27" s="44" t="s">
        <v>72</v>
      </c>
      <c r="J27" s="58">
        <v>1</v>
      </c>
      <c r="K27" s="62"/>
      <c r="L27" s="48">
        <v>10</v>
      </c>
      <c r="M27" s="58"/>
      <c r="N27" s="58" t="s">
        <v>128</v>
      </c>
      <c r="O27" s="43"/>
      <c r="P27" s="44"/>
    </row>
    <row r="28" ht="13.5" customHeight="1" spans="1:16">
      <c r="A28" s="6">
        <f t="shared" si="0"/>
        <v>25</v>
      </c>
      <c r="B28" s="43" t="s">
        <v>35</v>
      </c>
      <c r="C28" s="43" t="s">
        <v>36</v>
      </c>
      <c r="D28" s="44" t="s">
        <v>72</v>
      </c>
      <c r="E28" s="44" t="s">
        <v>355</v>
      </c>
      <c r="F28" s="44" t="s">
        <v>356</v>
      </c>
      <c r="G28" s="44"/>
      <c r="H28" s="49"/>
      <c r="I28" s="44" t="s">
        <v>72</v>
      </c>
      <c r="J28" s="58">
        <v>1</v>
      </c>
      <c r="K28" s="62"/>
      <c r="L28" s="48">
        <v>10</v>
      </c>
      <c r="M28" s="58"/>
      <c r="N28" s="58" t="s">
        <v>128</v>
      </c>
      <c r="O28" s="43"/>
      <c r="P28" s="44"/>
    </row>
    <row r="29" ht="13.5" customHeight="1" spans="1:16">
      <c r="A29" s="6">
        <f t="shared" si="0"/>
        <v>26</v>
      </c>
      <c r="B29" s="43" t="s">
        <v>35</v>
      </c>
      <c r="C29" s="43" t="s">
        <v>36</v>
      </c>
      <c r="D29" s="44" t="s">
        <v>72</v>
      </c>
      <c r="E29" s="44" t="s">
        <v>357</v>
      </c>
      <c r="F29" s="44" t="s">
        <v>358</v>
      </c>
      <c r="G29" s="44"/>
      <c r="H29" s="49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43" t="s">
        <v>35</v>
      </c>
      <c r="C30" s="43" t="s">
        <v>36</v>
      </c>
      <c r="D30" s="44" t="s">
        <v>72</v>
      </c>
      <c r="E30" s="44" t="s">
        <v>359</v>
      </c>
      <c r="F30" s="44" t="s">
        <v>360</v>
      </c>
      <c r="G30" s="44"/>
      <c r="H30" s="51"/>
      <c r="I30" s="44" t="s">
        <v>72</v>
      </c>
      <c r="J30" s="58">
        <v>1</v>
      </c>
      <c r="K30" s="62"/>
      <c r="L30" s="48">
        <v>10</v>
      </c>
      <c r="M30" s="58"/>
      <c r="N30" s="58" t="s">
        <v>128</v>
      </c>
      <c r="O30" s="43"/>
      <c r="P30" s="44"/>
    </row>
    <row r="31" s="42" customFormat="1" ht="13.5" customHeight="1" spans="1:18">
      <c r="A31" s="52">
        <f t="shared" si="0"/>
        <v>28</v>
      </c>
      <c r="B31" s="53" t="s">
        <v>35</v>
      </c>
      <c r="C31" s="53" t="s">
        <v>36</v>
      </c>
      <c r="D31" s="52" t="s">
        <v>72</v>
      </c>
      <c r="E31" s="52" t="s">
        <v>107</v>
      </c>
      <c r="F31" s="52" t="s">
        <v>108</v>
      </c>
      <c r="G31" s="52"/>
      <c r="H31" s="54"/>
      <c r="I31" s="52" t="s">
        <v>72</v>
      </c>
      <c r="J31" s="63">
        <v>1</v>
      </c>
      <c r="K31" s="64"/>
      <c r="L31" s="65">
        <v>10</v>
      </c>
      <c r="M31" s="63"/>
      <c r="N31" s="63" t="s">
        <v>128</v>
      </c>
      <c r="O31" s="43"/>
      <c r="P31" s="52" t="s">
        <v>200</v>
      </c>
      <c r="Q31" s="42" t="s">
        <v>361</v>
      </c>
      <c r="R31" s="42" t="s">
        <v>362</v>
      </c>
    </row>
    <row r="32" s="42" customFormat="1" ht="13.5" customHeight="1" spans="1:18">
      <c r="A32" s="52">
        <f t="shared" si="0"/>
        <v>29</v>
      </c>
      <c r="B32" s="53" t="s">
        <v>35</v>
      </c>
      <c r="C32" s="53" t="s">
        <v>36</v>
      </c>
      <c r="D32" s="52" t="s">
        <v>72</v>
      </c>
      <c r="E32" s="52" t="s">
        <v>105</v>
      </c>
      <c r="F32" s="52" t="s">
        <v>106</v>
      </c>
      <c r="G32" s="52"/>
      <c r="H32" s="54"/>
      <c r="I32" s="52" t="s">
        <v>72</v>
      </c>
      <c r="J32" s="63">
        <v>1</v>
      </c>
      <c r="K32" s="64"/>
      <c r="L32" s="65">
        <v>10</v>
      </c>
      <c r="M32" s="63"/>
      <c r="N32" s="63" t="s">
        <v>128</v>
      </c>
      <c r="O32" s="43"/>
      <c r="P32" s="52" t="s">
        <v>200</v>
      </c>
      <c r="Q32" s="42" t="s">
        <v>363</v>
      </c>
      <c r="R32" s="42" t="s">
        <v>364</v>
      </c>
    </row>
    <row r="33" ht="13.5" customHeight="1" spans="1:16">
      <c r="A33" s="6">
        <f t="shared" si="0"/>
        <v>30</v>
      </c>
      <c r="B33" s="43" t="s">
        <v>35</v>
      </c>
      <c r="C33" s="43" t="s">
        <v>36</v>
      </c>
      <c r="D33" s="44" t="s">
        <v>72</v>
      </c>
      <c r="E33" s="44" t="s">
        <v>209</v>
      </c>
      <c r="F33" s="44" t="s">
        <v>210</v>
      </c>
      <c r="G33" s="44"/>
      <c r="H33" s="49"/>
      <c r="I33" s="44" t="s">
        <v>72</v>
      </c>
      <c r="J33" s="58">
        <v>1</v>
      </c>
      <c r="K33" s="62"/>
      <c r="L33" s="48">
        <v>10</v>
      </c>
      <c r="M33" s="58"/>
      <c r="N33" s="58" t="s">
        <v>128</v>
      </c>
      <c r="O33" s="43"/>
      <c r="P33" s="44"/>
    </row>
    <row r="34" spans="2:16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</row>
  </sheetData>
  <autoFilter ref="A2:P33">
    <extLst/>
  </autoFilter>
  <conditionalFormatting sqref="H8">
    <cfRule type="duplicateValues" dxfId="0" priority="7"/>
  </conditionalFormatting>
  <conditionalFormatting sqref="H22">
    <cfRule type="duplicateValues" dxfId="0" priority="3"/>
    <cfRule type="duplicateValues" dxfId="0" priority="2"/>
  </conditionalFormatting>
  <conditionalFormatting sqref="H23">
    <cfRule type="duplicateValues" dxfId="0" priority="9"/>
  </conditionalFormatting>
  <conditionalFormatting sqref="H27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6:H7">
    <cfRule type="duplicateValues" dxfId="0" priority="6"/>
    <cfRule type="duplicateValues" dxfId="0" priority="5"/>
    <cfRule type="duplicateValues" dxfId="0" priority="4"/>
  </conditionalFormatting>
  <conditionalFormatting sqref="H24:H26">
    <cfRule type="duplicateValues" dxfId="0" priority="8"/>
  </conditionalFormatting>
  <conditionalFormatting sqref="H28:H33">
    <cfRule type="duplicateValues" dxfId="0" priority="21"/>
  </conditionalFormatting>
  <conditionalFormatting sqref="E1:E3 E34:E1048576">
    <cfRule type="duplicateValues" dxfId="0" priority="1"/>
    <cfRule type="duplicateValues" dxfId="0" priority="17"/>
    <cfRule type="duplicateValues" dxfId="0" priority="18"/>
  </conditionalFormatting>
  <conditionalFormatting sqref="H9:H21 H23:H33 H5">
    <cfRule type="duplicateValues" dxfId="0" priority="20"/>
  </conditionalFormatting>
  <conditionalFormatting sqref="H8:H21 H23:H33 H5"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2"/>
  <sheetViews>
    <sheetView view="pageBreakPreview" zoomScale="85" zoomScaleNormal="100" topLeftCell="A21" workbookViewId="0">
      <selection activeCell="E40" sqref="E40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>ROW()-3</f>
        <v>1</v>
      </c>
      <c r="B4" s="43" t="s">
        <v>38</v>
      </c>
      <c r="C4" s="43" t="s">
        <v>39</v>
      </c>
      <c r="D4" s="44" t="s">
        <v>72</v>
      </c>
      <c r="E4" s="43" t="s">
        <v>38</v>
      </c>
      <c r="F4" s="43" t="s">
        <v>39</v>
      </c>
      <c r="G4" s="6"/>
      <c r="H4" s="45" t="s">
        <v>40</v>
      </c>
      <c r="I4" s="44" t="s">
        <v>72</v>
      </c>
      <c r="J4" s="66">
        <v>1</v>
      </c>
      <c r="K4" s="26"/>
      <c r="L4" s="5"/>
      <c r="M4" s="26"/>
      <c r="N4" s="26" t="s">
        <v>125</v>
      </c>
      <c r="O4" s="26"/>
      <c r="P4" s="6"/>
    </row>
    <row r="5" ht="13.5" customHeight="1" spans="1:16">
      <c r="A5" s="6">
        <f t="shared" ref="A5:A38" si="0">ROW()-3</f>
        <v>2</v>
      </c>
      <c r="B5" s="43" t="s">
        <v>38</v>
      </c>
      <c r="C5" s="43" t="s">
        <v>39</v>
      </c>
      <c r="D5" s="44" t="s">
        <v>72</v>
      </c>
      <c r="E5" s="43" t="s">
        <v>323</v>
      </c>
      <c r="F5" s="43" t="s">
        <v>324</v>
      </c>
      <c r="G5" s="43"/>
      <c r="H5" s="45"/>
      <c r="I5" s="44" t="s">
        <v>72</v>
      </c>
      <c r="J5" s="60">
        <v>4</v>
      </c>
      <c r="K5" s="58"/>
      <c r="L5" s="49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38</v>
      </c>
      <c r="C6" s="43" t="s">
        <v>39</v>
      </c>
      <c r="D6" s="44" t="s">
        <v>72</v>
      </c>
      <c r="E6" s="44" t="s">
        <v>365</v>
      </c>
      <c r="F6" s="44" t="s">
        <v>366</v>
      </c>
      <c r="G6" s="44"/>
      <c r="H6" s="48"/>
      <c r="I6" s="59" t="s">
        <v>72</v>
      </c>
      <c r="J6" s="58">
        <v>2</v>
      </c>
      <c r="K6" s="61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38</v>
      </c>
      <c r="C7" s="43" t="s">
        <v>39</v>
      </c>
      <c r="D7" s="44" t="s">
        <v>72</v>
      </c>
      <c r="E7" s="44" t="s">
        <v>126</v>
      </c>
      <c r="F7" s="44" t="s">
        <v>127</v>
      </c>
      <c r="G7" s="44"/>
      <c r="H7" s="49"/>
      <c r="I7" s="44" t="s">
        <v>72</v>
      </c>
      <c r="J7" s="58">
        <v>6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38</v>
      </c>
      <c r="C8" s="43" t="s">
        <v>39</v>
      </c>
      <c r="D8" s="44" t="s">
        <v>72</v>
      </c>
      <c r="E8" s="44" t="s">
        <v>129</v>
      </c>
      <c r="F8" s="44" t="s">
        <v>130</v>
      </c>
      <c r="G8" s="44"/>
      <c r="H8" s="49"/>
      <c r="I8" s="44" t="s">
        <v>72</v>
      </c>
      <c r="J8" s="58">
        <v>4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38</v>
      </c>
      <c r="C9" s="43" t="s">
        <v>39</v>
      </c>
      <c r="D9" s="44" t="s">
        <v>72</v>
      </c>
      <c r="E9" s="44" t="s">
        <v>267</v>
      </c>
      <c r="F9" s="44" t="s">
        <v>268</v>
      </c>
      <c r="G9" s="44"/>
      <c r="H9" s="49"/>
      <c r="I9" s="44" t="s">
        <v>72</v>
      </c>
      <c r="J9" s="58">
        <v>4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38</v>
      </c>
      <c r="C10" s="43" t="s">
        <v>39</v>
      </c>
      <c r="D10" s="44" t="s">
        <v>72</v>
      </c>
      <c r="E10" s="44" t="s">
        <v>325</v>
      </c>
      <c r="F10" s="44" t="s">
        <v>326</v>
      </c>
      <c r="G10" s="44"/>
      <c r="H10" s="49"/>
      <c r="I10" s="44" t="s">
        <v>72</v>
      </c>
      <c r="J10" s="58">
        <v>2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38</v>
      </c>
      <c r="C11" s="43" t="s">
        <v>39</v>
      </c>
      <c r="D11" s="44" t="s">
        <v>72</v>
      </c>
      <c r="E11" s="44" t="s">
        <v>367</v>
      </c>
      <c r="F11" s="44" t="s">
        <v>368</v>
      </c>
      <c r="G11" s="44"/>
      <c r="H11" s="49"/>
      <c r="I11" s="44" t="s">
        <v>72</v>
      </c>
      <c r="J11" s="58">
        <v>2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38</v>
      </c>
      <c r="C12" s="43" t="s">
        <v>39</v>
      </c>
      <c r="D12" s="44" t="s">
        <v>72</v>
      </c>
      <c r="E12" s="44" t="s">
        <v>135</v>
      </c>
      <c r="F12" s="44" t="s">
        <v>136</v>
      </c>
      <c r="G12" s="44"/>
      <c r="H12" s="50"/>
      <c r="I12" s="44" t="s">
        <v>72</v>
      </c>
      <c r="J12" s="58">
        <v>12</v>
      </c>
      <c r="K12" s="62"/>
      <c r="L12" s="48">
        <v>10</v>
      </c>
      <c r="M12" s="58"/>
      <c r="N12" s="58" t="s">
        <v>128</v>
      </c>
      <c r="O12" s="43"/>
      <c r="P12" s="44"/>
    </row>
    <row r="13" ht="13.5" customHeight="1" spans="1:16">
      <c r="A13" s="6">
        <f t="shared" si="0"/>
        <v>10</v>
      </c>
      <c r="B13" s="43" t="s">
        <v>38</v>
      </c>
      <c r="C13" s="43" t="s">
        <v>39</v>
      </c>
      <c r="D13" s="44" t="s">
        <v>72</v>
      </c>
      <c r="E13" s="44" t="s">
        <v>369</v>
      </c>
      <c r="F13" s="44" t="s">
        <v>370</v>
      </c>
      <c r="G13" s="44"/>
      <c r="H13" s="50"/>
      <c r="I13" s="44" t="s">
        <v>72</v>
      </c>
      <c r="J13" s="58">
        <v>2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38</v>
      </c>
      <c r="C14" s="43" t="s">
        <v>39</v>
      </c>
      <c r="D14" s="44" t="s">
        <v>72</v>
      </c>
      <c r="E14" s="44" t="s">
        <v>139</v>
      </c>
      <c r="F14" s="44" t="s">
        <v>140</v>
      </c>
      <c r="G14" s="44"/>
      <c r="H14" s="50"/>
      <c r="I14" s="44" t="s">
        <v>72</v>
      </c>
      <c r="J14" s="58">
        <v>12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38</v>
      </c>
      <c r="C15" s="43" t="s">
        <v>39</v>
      </c>
      <c r="D15" s="44" t="s">
        <v>72</v>
      </c>
      <c r="E15" s="44" t="s">
        <v>141</v>
      </c>
      <c r="F15" s="44" t="s">
        <v>142</v>
      </c>
      <c r="G15" s="44"/>
      <c r="H15" s="49"/>
      <c r="I15" s="44" t="s">
        <v>72</v>
      </c>
      <c r="J15" s="58">
        <v>12</v>
      </c>
      <c r="K15" s="62"/>
      <c r="L15" s="48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43" t="s">
        <v>38</v>
      </c>
      <c r="C16" s="43" t="s">
        <v>39</v>
      </c>
      <c r="D16" s="44" t="s">
        <v>72</v>
      </c>
      <c r="E16" s="44" t="s">
        <v>327</v>
      </c>
      <c r="F16" s="44" t="s">
        <v>328</v>
      </c>
      <c r="G16" s="44"/>
      <c r="H16" s="49"/>
      <c r="I16" s="44" t="s">
        <v>72</v>
      </c>
      <c r="J16" s="58">
        <v>2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38</v>
      </c>
      <c r="C17" s="43" t="s">
        <v>39</v>
      </c>
      <c r="D17" s="44" t="s">
        <v>72</v>
      </c>
      <c r="E17" s="44" t="s">
        <v>329</v>
      </c>
      <c r="F17" s="44" t="s">
        <v>330</v>
      </c>
      <c r="G17" s="44"/>
      <c r="H17" s="49"/>
      <c r="I17" s="44" t="s">
        <v>72</v>
      </c>
      <c r="J17" s="58">
        <v>2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38</v>
      </c>
      <c r="C18" s="43" t="s">
        <v>39</v>
      </c>
      <c r="D18" s="44" t="s">
        <v>72</v>
      </c>
      <c r="E18" s="44" t="s">
        <v>371</v>
      </c>
      <c r="F18" s="44" t="s">
        <v>372</v>
      </c>
      <c r="G18" s="44"/>
      <c r="H18" s="49"/>
      <c r="I18" s="44" t="s">
        <v>72</v>
      </c>
      <c r="J18" s="58">
        <v>2</v>
      </c>
      <c r="K18" s="62"/>
      <c r="L18" s="48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38</v>
      </c>
      <c r="C19" s="43" t="s">
        <v>39</v>
      </c>
      <c r="D19" s="44" t="s">
        <v>72</v>
      </c>
      <c r="E19" s="44" t="s">
        <v>373</v>
      </c>
      <c r="F19" s="44" t="s">
        <v>374</v>
      </c>
      <c r="G19" s="44"/>
      <c r="H19" s="49"/>
      <c r="I19" s="44" t="s">
        <v>72</v>
      </c>
      <c r="J19" s="58">
        <v>2</v>
      </c>
      <c r="K19" s="62"/>
      <c r="L19" s="48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38</v>
      </c>
      <c r="C20" s="43" t="s">
        <v>39</v>
      </c>
      <c r="D20" s="44" t="s">
        <v>72</v>
      </c>
      <c r="E20" s="44" t="s">
        <v>331</v>
      </c>
      <c r="F20" s="44" t="s">
        <v>332</v>
      </c>
      <c r="G20" s="44"/>
      <c r="H20" s="49"/>
      <c r="I20" s="44" t="s">
        <v>72</v>
      </c>
      <c r="J20" s="58">
        <v>1</v>
      </c>
      <c r="K20" s="62"/>
      <c r="L20" s="48">
        <v>10</v>
      </c>
      <c r="M20" s="58"/>
      <c r="N20" s="58" t="s">
        <v>173</v>
      </c>
      <c r="O20" s="43"/>
      <c r="P20" s="44"/>
    </row>
    <row r="21" ht="13.5" customHeight="1" spans="1:16">
      <c r="A21" s="6">
        <f t="shared" si="0"/>
        <v>18</v>
      </c>
      <c r="B21" s="43" t="s">
        <v>38</v>
      </c>
      <c r="C21" s="43" t="s">
        <v>39</v>
      </c>
      <c r="D21" s="44" t="s">
        <v>72</v>
      </c>
      <c r="E21" s="44" t="s">
        <v>333</v>
      </c>
      <c r="F21" s="44" t="s">
        <v>334</v>
      </c>
      <c r="G21" s="44"/>
      <c r="H21" s="49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43" t="s">
        <v>38</v>
      </c>
      <c r="C22" s="43" t="s">
        <v>39</v>
      </c>
      <c r="D22" s="44" t="s">
        <v>72</v>
      </c>
      <c r="E22" s="44" t="s">
        <v>335</v>
      </c>
      <c r="F22" s="44" t="s">
        <v>336</v>
      </c>
      <c r="G22" s="44"/>
      <c r="H22" s="49"/>
      <c r="I22" s="44" t="s">
        <v>72</v>
      </c>
      <c r="J22" s="58">
        <v>1</v>
      </c>
      <c r="K22" s="62"/>
      <c r="L22" s="48">
        <v>10</v>
      </c>
      <c r="M22" s="58"/>
      <c r="N22" s="58" t="s">
        <v>128</v>
      </c>
      <c r="O22" s="43"/>
      <c r="P22" s="44"/>
    </row>
    <row r="23" ht="13.5" customHeight="1" spans="1:16">
      <c r="A23" s="6">
        <f t="shared" si="0"/>
        <v>20</v>
      </c>
      <c r="B23" s="43" t="s">
        <v>38</v>
      </c>
      <c r="C23" s="43" t="s">
        <v>39</v>
      </c>
      <c r="D23" s="44" t="s">
        <v>72</v>
      </c>
      <c r="E23" s="44" t="s">
        <v>169</v>
      </c>
      <c r="F23" s="44" t="s">
        <v>170</v>
      </c>
      <c r="G23" s="44"/>
      <c r="H23" s="49"/>
      <c r="I23" s="44" t="s">
        <v>72</v>
      </c>
      <c r="J23" s="58">
        <v>1</v>
      </c>
      <c r="K23" s="62"/>
      <c r="L23" s="48">
        <v>10</v>
      </c>
      <c r="M23" s="58"/>
      <c r="N23" s="58" t="s">
        <v>128</v>
      </c>
      <c r="O23" s="43"/>
      <c r="P23" s="44"/>
    </row>
    <row r="24" ht="13.5" customHeight="1" spans="1:16">
      <c r="A24" s="6">
        <f t="shared" si="0"/>
        <v>21</v>
      </c>
      <c r="B24" s="43" t="s">
        <v>38</v>
      </c>
      <c r="C24" s="43" t="s">
        <v>39</v>
      </c>
      <c r="D24" s="44" t="s">
        <v>72</v>
      </c>
      <c r="E24" s="44" t="s">
        <v>337</v>
      </c>
      <c r="F24" s="44" t="s">
        <v>338</v>
      </c>
      <c r="G24" s="44"/>
      <c r="H24" s="49"/>
      <c r="I24" s="44" t="s">
        <v>72</v>
      </c>
      <c r="J24" s="58">
        <v>4</v>
      </c>
      <c r="K24" s="62"/>
      <c r="L24" s="48">
        <v>10</v>
      </c>
      <c r="M24" s="58"/>
      <c r="N24" s="58" t="s">
        <v>128</v>
      </c>
      <c r="O24" s="43"/>
      <c r="P24" s="44"/>
    </row>
    <row r="25" ht="13.5" customHeight="1" spans="1:16">
      <c r="A25" s="6">
        <f t="shared" si="0"/>
        <v>22</v>
      </c>
      <c r="B25" s="43" t="s">
        <v>38</v>
      </c>
      <c r="C25" s="43" t="s">
        <v>39</v>
      </c>
      <c r="D25" s="44" t="s">
        <v>72</v>
      </c>
      <c r="E25" s="44" t="s">
        <v>339</v>
      </c>
      <c r="F25" s="44" t="s">
        <v>340</v>
      </c>
      <c r="G25" s="44"/>
      <c r="H25" s="49"/>
      <c r="I25" s="44" t="s">
        <v>72</v>
      </c>
      <c r="J25" s="58">
        <v>2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43" t="s">
        <v>38</v>
      </c>
      <c r="C26" s="43" t="s">
        <v>39</v>
      </c>
      <c r="D26" s="44" t="s">
        <v>72</v>
      </c>
      <c r="E26" s="44" t="s">
        <v>343</v>
      </c>
      <c r="F26" s="44" t="s">
        <v>344</v>
      </c>
      <c r="G26" s="44"/>
      <c r="H26" s="49"/>
      <c r="I26" s="44" t="s">
        <v>72</v>
      </c>
      <c r="J26" s="58">
        <v>1</v>
      </c>
      <c r="K26" s="62"/>
      <c r="L26" s="48">
        <v>10</v>
      </c>
      <c r="M26" s="58"/>
      <c r="N26" s="58" t="s">
        <v>173</v>
      </c>
      <c r="O26" s="43"/>
      <c r="P26" s="44"/>
    </row>
    <row r="27" ht="13.5" customHeight="1" spans="1:16">
      <c r="A27" s="6">
        <f t="shared" si="0"/>
        <v>24</v>
      </c>
      <c r="B27" s="43" t="s">
        <v>38</v>
      </c>
      <c r="C27" s="43" t="s">
        <v>39</v>
      </c>
      <c r="D27" s="44" t="s">
        <v>72</v>
      </c>
      <c r="E27" s="44" t="s">
        <v>345</v>
      </c>
      <c r="F27" s="44" t="s">
        <v>346</v>
      </c>
      <c r="G27" s="44"/>
      <c r="H27" s="49"/>
      <c r="I27" s="44" t="s">
        <v>72</v>
      </c>
      <c r="J27" s="58">
        <v>1</v>
      </c>
      <c r="K27" s="62"/>
      <c r="L27" s="48">
        <v>10</v>
      </c>
      <c r="M27" s="58"/>
      <c r="N27" s="58" t="s">
        <v>173</v>
      </c>
      <c r="O27" s="43"/>
      <c r="P27" s="44"/>
    </row>
    <row r="28" ht="13.5" customHeight="1" spans="1:16">
      <c r="A28" s="6">
        <f t="shared" si="0"/>
        <v>25</v>
      </c>
      <c r="B28" s="43" t="s">
        <v>38</v>
      </c>
      <c r="C28" s="43" t="s">
        <v>39</v>
      </c>
      <c r="D28" s="44" t="s">
        <v>72</v>
      </c>
      <c r="E28" s="44" t="s">
        <v>347</v>
      </c>
      <c r="F28" s="44" t="s">
        <v>348</v>
      </c>
      <c r="G28" s="44"/>
      <c r="H28" s="49"/>
      <c r="I28" s="44" t="s">
        <v>72</v>
      </c>
      <c r="J28" s="58">
        <v>1</v>
      </c>
      <c r="K28" s="62"/>
      <c r="L28" s="48">
        <v>10</v>
      </c>
      <c r="M28" s="58"/>
      <c r="N28" s="58" t="s">
        <v>128</v>
      </c>
      <c r="O28" s="43"/>
      <c r="P28" s="44"/>
    </row>
    <row r="29" ht="13.5" customHeight="1" spans="1:16">
      <c r="A29" s="6">
        <f t="shared" si="0"/>
        <v>26</v>
      </c>
      <c r="B29" s="43" t="s">
        <v>38</v>
      </c>
      <c r="C29" s="43" t="s">
        <v>39</v>
      </c>
      <c r="D29" s="44" t="s">
        <v>72</v>
      </c>
      <c r="E29" s="44" t="s">
        <v>349</v>
      </c>
      <c r="F29" s="44" t="s">
        <v>350</v>
      </c>
      <c r="G29" s="44"/>
      <c r="H29" s="49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43" t="s">
        <v>38</v>
      </c>
      <c r="C30" s="43" t="s">
        <v>39</v>
      </c>
      <c r="D30" s="44" t="s">
        <v>72</v>
      </c>
      <c r="E30" s="44" t="s">
        <v>351</v>
      </c>
      <c r="F30" s="44" t="s">
        <v>352</v>
      </c>
      <c r="G30" s="44"/>
      <c r="H30" s="49"/>
      <c r="I30" s="44" t="s">
        <v>72</v>
      </c>
      <c r="J30" s="58">
        <v>1</v>
      </c>
      <c r="K30" s="62"/>
      <c r="L30" s="48">
        <v>10</v>
      </c>
      <c r="M30" s="58"/>
      <c r="N30" s="58" t="s">
        <v>173</v>
      </c>
      <c r="O30" s="43"/>
      <c r="P30" s="44"/>
    </row>
    <row r="31" ht="13.5" customHeight="1" spans="1:16">
      <c r="A31" s="6">
        <f t="shared" si="0"/>
        <v>28</v>
      </c>
      <c r="B31" s="43" t="s">
        <v>38</v>
      </c>
      <c r="C31" s="43" t="s">
        <v>39</v>
      </c>
      <c r="D31" s="44" t="s">
        <v>72</v>
      </c>
      <c r="E31" s="44" t="s">
        <v>353</v>
      </c>
      <c r="F31" s="44" t="s">
        <v>354</v>
      </c>
      <c r="G31" s="44"/>
      <c r="H31" s="51"/>
      <c r="I31" s="44" t="s">
        <v>72</v>
      </c>
      <c r="J31" s="58">
        <v>1</v>
      </c>
      <c r="K31" s="62"/>
      <c r="L31" s="48">
        <v>10</v>
      </c>
      <c r="M31" s="58"/>
      <c r="N31" s="58" t="s">
        <v>128</v>
      </c>
      <c r="O31" s="43"/>
      <c r="P31" s="44"/>
    </row>
    <row r="32" ht="13.5" customHeight="1" spans="1:16">
      <c r="A32" s="6">
        <f t="shared" si="0"/>
        <v>29</v>
      </c>
      <c r="B32" s="43" t="s">
        <v>38</v>
      </c>
      <c r="C32" s="43" t="s">
        <v>39</v>
      </c>
      <c r="D32" s="44" t="s">
        <v>72</v>
      </c>
      <c r="E32" s="44" t="s">
        <v>375</v>
      </c>
      <c r="F32" s="44" t="s">
        <v>376</v>
      </c>
      <c r="G32" s="44"/>
      <c r="H32" s="49"/>
      <c r="I32" s="44" t="s">
        <v>72</v>
      </c>
      <c r="J32" s="58">
        <v>1</v>
      </c>
      <c r="K32" s="62"/>
      <c r="L32" s="48">
        <v>10</v>
      </c>
      <c r="M32" s="58"/>
      <c r="N32" s="58" t="s">
        <v>128</v>
      </c>
      <c r="O32" s="43"/>
      <c r="P32" s="44"/>
    </row>
    <row r="33" ht="13.5" customHeight="1" spans="1:16">
      <c r="A33" s="6">
        <f t="shared" si="0"/>
        <v>30</v>
      </c>
      <c r="B33" s="43" t="s">
        <v>38</v>
      </c>
      <c r="C33" s="43" t="s">
        <v>39</v>
      </c>
      <c r="D33" s="44" t="s">
        <v>72</v>
      </c>
      <c r="E33" s="44" t="s">
        <v>377</v>
      </c>
      <c r="F33" s="44" t="s">
        <v>378</v>
      </c>
      <c r="G33" s="44"/>
      <c r="H33" s="49"/>
      <c r="I33" s="44" t="s">
        <v>72</v>
      </c>
      <c r="J33" s="58">
        <v>1</v>
      </c>
      <c r="K33" s="62"/>
      <c r="L33" s="48">
        <v>10</v>
      </c>
      <c r="M33" s="58"/>
      <c r="N33" s="58" t="s">
        <v>128</v>
      </c>
      <c r="O33" s="43"/>
      <c r="P33" s="44"/>
    </row>
    <row r="34" ht="13.5" customHeight="1" spans="1:16">
      <c r="A34" s="6">
        <f t="shared" si="0"/>
        <v>31</v>
      </c>
      <c r="B34" s="43" t="s">
        <v>38</v>
      </c>
      <c r="C34" s="43" t="s">
        <v>39</v>
      </c>
      <c r="D34" s="44" t="s">
        <v>72</v>
      </c>
      <c r="E34" s="44" t="s">
        <v>379</v>
      </c>
      <c r="F34" s="44" t="s">
        <v>380</v>
      </c>
      <c r="G34" s="44"/>
      <c r="H34" s="49"/>
      <c r="I34" s="44" t="s">
        <v>72</v>
      </c>
      <c r="J34" s="58">
        <v>2</v>
      </c>
      <c r="K34" s="62"/>
      <c r="L34" s="48">
        <v>10</v>
      </c>
      <c r="M34" s="58"/>
      <c r="N34" s="58" t="s">
        <v>128</v>
      </c>
      <c r="O34" s="43"/>
      <c r="P34" s="44"/>
    </row>
    <row r="35" ht="13.5" customHeight="1" spans="1:16">
      <c r="A35" s="6">
        <f t="shared" si="0"/>
        <v>32</v>
      </c>
      <c r="B35" s="43" t="s">
        <v>38</v>
      </c>
      <c r="C35" s="43" t="s">
        <v>39</v>
      </c>
      <c r="D35" s="44" t="s">
        <v>72</v>
      </c>
      <c r="E35" s="44" t="s">
        <v>381</v>
      </c>
      <c r="F35" s="44" t="s">
        <v>382</v>
      </c>
      <c r="G35" s="44"/>
      <c r="H35" s="49"/>
      <c r="I35" s="44" t="s">
        <v>72</v>
      </c>
      <c r="J35" s="58">
        <v>1</v>
      </c>
      <c r="K35" s="62"/>
      <c r="L35" s="48">
        <v>10</v>
      </c>
      <c r="M35" s="58"/>
      <c r="N35" s="58" t="s">
        <v>128</v>
      </c>
      <c r="O35" s="43"/>
      <c r="P35" s="44"/>
    </row>
    <row r="36" ht="13.5" customHeight="1" spans="1:16">
      <c r="A36" s="6">
        <f t="shared" si="0"/>
        <v>33</v>
      </c>
      <c r="B36" s="43" t="s">
        <v>38</v>
      </c>
      <c r="C36" s="43" t="s">
        <v>39</v>
      </c>
      <c r="D36" s="44" t="s">
        <v>72</v>
      </c>
      <c r="E36" s="44" t="s">
        <v>383</v>
      </c>
      <c r="F36" s="44" t="s">
        <v>384</v>
      </c>
      <c r="G36" s="44"/>
      <c r="H36" s="49"/>
      <c r="I36" s="44" t="s">
        <v>72</v>
      </c>
      <c r="J36" s="58">
        <v>1</v>
      </c>
      <c r="K36" s="62"/>
      <c r="L36" s="48">
        <v>10</v>
      </c>
      <c r="M36" s="58"/>
      <c r="N36" s="58" t="s">
        <v>128</v>
      </c>
      <c r="O36" s="43"/>
      <c r="P36" s="44"/>
    </row>
    <row r="37" ht="13.5" customHeight="1" spans="1:16">
      <c r="A37" s="6">
        <f t="shared" si="0"/>
        <v>34</v>
      </c>
      <c r="B37" s="43" t="s">
        <v>38</v>
      </c>
      <c r="C37" s="43" t="s">
        <v>39</v>
      </c>
      <c r="D37" s="44" t="s">
        <v>72</v>
      </c>
      <c r="E37" s="44" t="s">
        <v>385</v>
      </c>
      <c r="F37" s="44" t="s">
        <v>386</v>
      </c>
      <c r="G37" s="44"/>
      <c r="H37" s="49"/>
      <c r="I37" s="44" t="s">
        <v>72</v>
      </c>
      <c r="J37" s="67">
        <v>1</v>
      </c>
      <c r="K37" s="62"/>
      <c r="L37" s="48">
        <v>10</v>
      </c>
      <c r="M37" s="58"/>
      <c r="N37" s="58" t="s">
        <v>128</v>
      </c>
      <c r="O37" s="43"/>
      <c r="P37" s="44"/>
    </row>
    <row r="38" ht="13.5" customHeight="1" spans="1:16">
      <c r="A38" s="6">
        <f t="shared" si="0"/>
        <v>35</v>
      </c>
      <c r="B38" s="43" t="s">
        <v>38</v>
      </c>
      <c r="C38" s="43" t="s">
        <v>39</v>
      </c>
      <c r="D38" s="44" t="s">
        <v>72</v>
      </c>
      <c r="E38" s="44" t="s">
        <v>387</v>
      </c>
      <c r="F38" s="44" t="s">
        <v>388</v>
      </c>
      <c r="G38" s="44"/>
      <c r="H38" s="49"/>
      <c r="I38" s="44" t="s">
        <v>72</v>
      </c>
      <c r="J38" s="67">
        <v>2</v>
      </c>
      <c r="K38" s="62"/>
      <c r="L38" s="48">
        <v>10</v>
      </c>
      <c r="M38" s="58"/>
      <c r="N38" s="58" t="s">
        <v>173</v>
      </c>
      <c r="O38" s="43"/>
      <c r="P38" s="44"/>
    </row>
    <row r="39" ht="13.5" customHeight="1" spans="1:16">
      <c r="A39" s="6">
        <f>ROW()-3</f>
        <v>36</v>
      </c>
      <c r="B39" s="43" t="s">
        <v>38</v>
      </c>
      <c r="C39" s="43" t="s">
        <v>39</v>
      </c>
      <c r="D39" s="44" t="s">
        <v>72</v>
      </c>
      <c r="E39" s="44" t="s">
        <v>389</v>
      </c>
      <c r="F39" s="44" t="s">
        <v>390</v>
      </c>
      <c r="G39" s="44"/>
      <c r="H39" s="49"/>
      <c r="I39" s="44" t="s">
        <v>72</v>
      </c>
      <c r="J39" s="67">
        <v>2</v>
      </c>
      <c r="K39" s="62"/>
      <c r="L39" s="48">
        <v>10</v>
      </c>
      <c r="M39" s="58"/>
      <c r="N39" s="58" t="s">
        <v>128</v>
      </c>
      <c r="O39" s="43"/>
      <c r="P39" s="44"/>
    </row>
    <row r="40" s="42" customFormat="1" ht="13.5" customHeight="1" spans="1:18">
      <c r="A40" s="52">
        <f>ROW()-3</f>
        <v>37</v>
      </c>
      <c r="B40" s="53" t="s">
        <v>38</v>
      </c>
      <c r="C40" s="53" t="s">
        <v>39</v>
      </c>
      <c r="D40" s="52" t="s">
        <v>72</v>
      </c>
      <c r="E40" s="52" t="s">
        <v>107</v>
      </c>
      <c r="F40" s="52" t="s">
        <v>108</v>
      </c>
      <c r="G40" s="52"/>
      <c r="H40" s="54"/>
      <c r="I40" s="52" t="s">
        <v>72</v>
      </c>
      <c r="J40" s="68">
        <v>1</v>
      </c>
      <c r="K40" s="64"/>
      <c r="L40" s="65">
        <v>10</v>
      </c>
      <c r="M40" s="63"/>
      <c r="N40" s="63" t="s">
        <v>128</v>
      </c>
      <c r="O40" s="53"/>
      <c r="P40" s="52" t="s">
        <v>200</v>
      </c>
      <c r="Q40" s="52" t="s">
        <v>361</v>
      </c>
      <c r="R40" s="52" t="s">
        <v>362</v>
      </c>
    </row>
    <row r="41" s="42" customFormat="1" ht="13.5" customHeight="1" spans="1:18">
      <c r="A41" s="52">
        <f>ROW()-3</f>
        <v>38</v>
      </c>
      <c r="B41" s="53" t="s">
        <v>38</v>
      </c>
      <c r="C41" s="53" t="s">
        <v>39</v>
      </c>
      <c r="D41" s="52" t="s">
        <v>72</v>
      </c>
      <c r="E41" s="52" t="s">
        <v>109</v>
      </c>
      <c r="F41" s="52" t="s">
        <v>106</v>
      </c>
      <c r="G41" s="52"/>
      <c r="H41" s="54"/>
      <c r="I41" s="52" t="s">
        <v>72</v>
      </c>
      <c r="J41" s="68">
        <v>1</v>
      </c>
      <c r="K41" s="64"/>
      <c r="L41" s="65">
        <v>10</v>
      </c>
      <c r="M41" s="63"/>
      <c r="N41" s="63" t="s">
        <v>128</v>
      </c>
      <c r="O41" s="53"/>
      <c r="P41" s="52" t="s">
        <v>200</v>
      </c>
      <c r="Q41" s="52" t="s">
        <v>391</v>
      </c>
      <c r="R41" s="52" t="s">
        <v>392</v>
      </c>
    </row>
    <row r="42" ht="13.5" customHeight="1" spans="1:16">
      <c r="A42" s="6">
        <f>ROW()-3</f>
        <v>39</v>
      </c>
      <c r="B42" s="43" t="s">
        <v>38</v>
      </c>
      <c r="C42" s="43" t="s">
        <v>39</v>
      </c>
      <c r="D42" s="44" t="s">
        <v>72</v>
      </c>
      <c r="E42" s="44" t="s">
        <v>209</v>
      </c>
      <c r="F42" s="44" t="s">
        <v>210</v>
      </c>
      <c r="G42" s="44"/>
      <c r="H42" s="49"/>
      <c r="I42" s="44" t="s">
        <v>72</v>
      </c>
      <c r="J42" s="67">
        <v>1</v>
      </c>
      <c r="K42" s="62"/>
      <c r="L42" s="48">
        <v>10</v>
      </c>
      <c r="M42" s="58"/>
      <c r="N42" s="58" t="s">
        <v>128</v>
      </c>
      <c r="O42" s="43"/>
      <c r="P42" s="44"/>
    </row>
  </sheetData>
  <autoFilter ref="A2:P38">
    <extLst/>
  </autoFilter>
  <conditionalFormatting sqref="H9">
    <cfRule type="duplicateValues" dxfId="0" priority="22"/>
  </conditionalFormatting>
  <conditionalFormatting sqref="H23">
    <cfRule type="duplicateValues" dxfId="0" priority="17"/>
    <cfRule type="duplicateValues" dxfId="0" priority="18"/>
  </conditionalFormatting>
  <conditionalFormatting sqref="H24">
    <cfRule type="duplicateValues" dxfId="0" priority="24"/>
  </conditionalFormatting>
  <conditionalFormatting sqref="H28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</conditionalFormatting>
  <conditionalFormatting sqref="H38">
    <cfRule type="duplicateValues" dxfId="0" priority="15"/>
    <cfRule type="duplicateValues" dxfId="0" priority="10"/>
    <cfRule type="duplicateValues" dxfId="0" priority="5"/>
  </conditionalFormatting>
  <conditionalFormatting sqref="H39">
    <cfRule type="duplicateValues" dxfId="0" priority="14"/>
    <cfRule type="duplicateValues" dxfId="0" priority="9"/>
    <cfRule type="duplicateValues" dxfId="0" priority="4"/>
  </conditionalFormatting>
  <conditionalFormatting sqref="H40">
    <cfRule type="duplicateValues" dxfId="0" priority="13"/>
    <cfRule type="duplicateValues" dxfId="0" priority="8"/>
    <cfRule type="duplicateValues" dxfId="0" priority="3"/>
  </conditionalFormatting>
  <conditionalFormatting sqref="H41">
    <cfRule type="duplicateValues" dxfId="0" priority="12"/>
    <cfRule type="duplicateValues" dxfId="0" priority="7"/>
    <cfRule type="duplicateValues" dxfId="0" priority="2"/>
  </conditionalFormatting>
  <conditionalFormatting sqref="H42">
    <cfRule type="duplicateValues" dxfId="0" priority="11"/>
    <cfRule type="duplicateValues" dxfId="0" priority="6"/>
    <cfRule type="duplicateValues" dxfId="0" priority="1"/>
  </conditionalFormatting>
  <conditionalFormatting sqref="H7:H8">
    <cfRule type="duplicateValues" dxfId="0" priority="19"/>
    <cfRule type="duplicateValues" dxfId="0" priority="20"/>
    <cfRule type="duplicateValues" dxfId="0" priority="21"/>
  </conditionalFormatting>
  <conditionalFormatting sqref="H25:H27">
    <cfRule type="duplicateValues" dxfId="0" priority="23"/>
  </conditionalFormatting>
  <conditionalFormatting sqref="H29:H37">
    <cfRule type="duplicateValues" dxfId="0" priority="36"/>
  </conditionalFormatting>
  <conditionalFormatting sqref="E1:E3 E43:E1048576">
    <cfRule type="duplicateValues" dxfId="0" priority="16"/>
    <cfRule type="duplicateValues" dxfId="0" priority="32"/>
    <cfRule type="duplicateValues" dxfId="0" priority="33"/>
  </conditionalFormatting>
  <conditionalFormatting sqref="H10:H22 H6 H24:H37">
    <cfRule type="duplicateValues" dxfId="0" priority="35"/>
  </conditionalFormatting>
  <conditionalFormatting sqref="H9:H22 H6 H24:H37">
    <cfRule type="duplicateValues" dxfId="0" priority="3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4"/>
  <sheetViews>
    <sheetView tabSelected="1" view="pageBreakPreview" zoomScale="85" zoomScaleNormal="100" topLeftCell="C16" workbookViewId="0">
      <selection activeCell="J30" sqref="J30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7" si="0">ROW()-3</f>
        <v>1</v>
      </c>
      <c r="B4" s="43" t="s">
        <v>41</v>
      </c>
      <c r="C4" s="43" t="s">
        <v>36</v>
      </c>
      <c r="D4" s="44" t="s">
        <v>72</v>
      </c>
      <c r="E4" s="43" t="s">
        <v>41</v>
      </c>
      <c r="F4" s="43" t="s">
        <v>36</v>
      </c>
      <c r="G4" s="43"/>
      <c r="H4" s="45" t="s">
        <v>42</v>
      </c>
      <c r="I4" s="44" t="s">
        <v>72</v>
      </c>
      <c r="J4" s="57">
        <v>1</v>
      </c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43" t="s">
        <v>41</v>
      </c>
      <c r="C5" s="43" t="s">
        <v>36</v>
      </c>
      <c r="D5" s="44" t="s">
        <v>72</v>
      </c>
      <c r="E5" s="44" t="s">
        <v>323</v>
      </c>
      <c r="F5" s="46" t="s">
        <v>324</v>
      </c>
      <c r="G5" s="47"/>
      <c r="H5" s="48"/>
      <c r="I5" s="59" t="s">
        <v>72</v>
      </c>
      <c r="J5" s="60">
        <v>2</v>
      </c>
      <c r="K5" s="61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41</v>
      </c>
      <c r="C6" s="43" t="s">
        <v>36</v>
      </c>
      <c r="D6" s="44" t="s">
        <v>72</v>
      </c>
      <c r="E6" s="44" t="s">
        <v>126</v>
      </c>
      <c r="F6" s="44" t="s">
        <v>127</v>
      </c>
      <c r="G6" s="44"/>
      <c r="H6" s="49"/>
      <c r="I6" s="44" t="s">
        <v>72</v>
      </c>
      <c r="J6" s="58">
        <v>9</v>
      </c>
      <c r="K6" s="62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41</v>
      </c>
      <c r="C7" s="43" t="s">
        <v>36</v>
      </c>
      <c r="D7" s="44" t="s">
        <v>72</v>
      </c>
      <c r="E7" s="44" t="s">
        <v>129</v>
      </c>
      <c r="F7" s="44" t="s">
        <v>130</v>
      </c>
      <c r="G7" s="44"/>
      <c r="H7" s="49"/>
      <c r="I7" s="44" t="s">
        <v>72</v>
      </c>
      <c r="J7" s="58">
        <v>10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41</v>
      </c>
      <c r="C8" s="43" t="s">
        <v>36</v>
      </c>
      <c r="D8" s="44" t="s">
        <v>72</v>
      </c>
      <c r="E8" s="44" t="s">
        <v>325</v>
      </c>
      <c r="F8" s="44" t="s">
        <v>326</v>
      </c>
      <c r="G8" s="44"/>
      <c r="H8" s="49"/>
      <c r="I8" s="44" t="s">
        <v>72</v>
      </c>
      <c r="J8" s="58">
        <v>2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41</v>
      </c>
      <c r="C9" s="43" t="s">
        <v>36</v>
      </c>
      <c r="D9" s="44" t="s">
        <v>72</v>
      </c>
      <c r="E9" s="44" t="s">
        <v>135</v>
      </c>
      <c r="F9" s="44" t="s">
        <v>136</v>
      </c>
      <c r="G9" s="44"/>
      <c r="H9" s="49"/>
      <c r="I9" s="44" t="s">
        <v>72</v>
      </c>
      <c r="J9" s="58">
        <v>8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41</v>
      </c>
      <c r="C10" s="43" t="s">
        <v>36</v>
      </c>
      <c r="D10" s="44" t="s">
        <v>72</v>
      </c>
      <c r="E10" s="44" t="s">
        <v>137</v>
      </c>
      <c r="F10" s="44" t="s">
        <v>138</v>
      </c>
      <c r="G10" s="44"/>
      <c r="H10" s="49"/>
      <c r="I10" s="44" t="s">
        <v>72</v>
      </c>
      <c r="J10" s="58">
        <v>6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41</v>
      </c>
      <c r="C11" s="43" t="s">
        <v>36</v>
      </c>
      <c r="D11" s="44" t="s">
        <v>72</v>
      </c>
      <c r="E11" s="44" t="s">
        <v>139</v>
      </c>
      <c r="F11" s="44" t="s">
        <v>140</v>
      </c>
      <c r="G11" s="44"/>
      <c r="H11" s="50"/>
      <c r="I11" s="44" t="s">
        <v>72</v>
      </c>
      <c r="J11" s="58">
        <v>14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41</v>
      </c>
      <c r="C12" s="43" t="s">
        <v>36</v>
      </c>
      <c r="D12" s="44" t="s">
        <v>72</v>
      </c>
      <c r="E12" s="44" t="s">
        <v>141</v>
      </c>
      <c r="F12" s="44" t="s">
        <v>142</v>
      </c>
      <c r="G12" s="44"/>
      <c r="H12" s="50"/>
      <c r="I12" s="44" t="s">
        <v>72</v>
      </c>
      <c r="J12" s="58">
        <v>14</v>
      </c>
      <c r="K12" s="62"/>
      <c r="L12" s="48">
        <v>10</v>
      </c>
      <c r="M12" s="58"/>
      <c r="N12" s="58" t="s">
        <v>128</v>
      </c>
      <c r="O12" s="43"/>
      <c r="P12" s="44"/>
    </row>
    <row r="13" ht="13.5" customHeight="1" spans="1:16">
      <c r="A13" s="6">
        <f t="shared" si="0"/>
        <v>10</v>
      </c>
      <c r="B13" s="43" t="s">
        <v>41</v>
      </c>
      <c r="C13" s="43" t="s">
        <v>36</v>
      </c>
      <c r="D13" s="44" t="s">
        <v>72</v>
      </c>
      <c r="E13" s="44" t="s">
        <v>327</v>
      </c>
      <c r="F13" s="44" t="s">
        <v>328</v>
      </c>
      <c r="G13" s="44"/>
      <c r="H13" s="50"/>
      <c r="I13" s="44" t="s">
        <v>72</v>
      </c>
      <c r="J13" s="58">
        <v>2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41</v>
      </c>
      <c r="C14" s="43" t="s">
        <v>36</v>
      </c>
      <c r="D14" s="44" t="s">
        <v>72</v>
      </c>
      <c r="E14" s="44" t="s">
        <v>329</v>
      </c>
      <c r="F14" s="44" t="s">
        <v>330</v>
      </c>
      <c r="G14" s="44"/>
      <c r="H14" s="49"/>
      <c r="I14" s="44" t="s">
        <v>72</v>
      </c>
      <c r="J14" s="58">
        <v>2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41</v>
      </c>
      <c r="C15" s="43" t="s">
        <v>36</v>
      </c>
      <c r="D15" s="44" t="s">
        <v>72</v>
      </c>
      <c r="E15" s="44" t="s">
        <v>331</v>
      </c>
      <c r="F15" s="44" t="s">
        <v>332</v>
      </c>
      <c r="G15" s="44"/>
      <c r="H15" s="49"/>
      <c r="I15" s="44" t="s">
        <v>72</v>
      </c>
      <c r="J15" s="58">
        <v>1</v>
      </c>
      <c r="K15" s="62"/>
      <c r="L15" s="48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43" t="s">
        <v>41</v>
      </c>
      <c r="C16" s="43" t="s">
        <v>36</v>
      </c>
      <c r="D16" s="44" t="s">
        <v>72</v>
      </c>
      <c r="E16" s="44" t="s">
        <v>333</v>
      </c>
      <c r="F16" s="44" t="s">
        <v>334</v>
      </c>
      <c r="G16" s="44"/>
      <c r="H16" s="49"/>
      <c r="I16" s="44" t="s">
        <v>72</v>
      </c>
      <c r="J16" s="58">
        <v>1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41</v>
      </c>
      <c r="C17" s="43" t="s">
        <v>36</v>
      </c>
      <c r="D17" s="44" t="s">
        <v>72</v>
      </c>
      <c r="E17" s="44" t="s">
        <v>335</v>
      </c>
      <c r="F17" s="44" t="s">
        <v>336</v>
      </c>
      <c r="G17" s="44"/>
      <c r="H17" s="49"/>
      <c r="I17" s="44" t="s">
        <v>72</v>
      </c>
      <c r="J17" s="58">
        <v>1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41</v>
      </c>
      <c r="C18" s="43" t="s">
        <v>36</v>
      </c>
      <c r="D18" s="44" t="s">
        <v>72</v>
      </c>
      <c r="E18" s="44" t="s">
        <v>169</v>
      </c>
      <c r="F18" s="44" t="s">
        <v>170</v>
      </c>
      <c r="G18" s="44"/>
      <c r="H18" s="49"/>
      <c r="I18" s="44" t="s">
        <v>72</v>
      </c>
      <c r="J18" s="58">
        <v>2</v>
      </c>
      <c r="K18" s="62"/>
      <c r="L18" s="48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41</v>
      </c>
      <c r="C19" s="43" t="s">
        <v>36</v>
      </c>
      <c r="D19" s="44" t="s">
        <v>72</v>
      </c>
      <c r="E19" s="44" t="s">
        <v>337</v>
      </c>
      <c r="F19" s="44" t="s">
        <v>338</v>
      </c>
      <c r="G19" s="44"/>
      <c r="H19" s="49"/>
      <c r="I19" s="44" t="s">
        <v>72</v>
      </c>
      <c r="J19" s="58">
        <v>2</v>
      </c>
      <c r="K19" s="62"/>
      <c r="L19" s="48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41</v>
      </c>
      <c r="C20" s="43" t="s">
        <v>36</v>
      </c>
      <c r="D20" s="44" t="s">
        <v>72</v>
      </c>
      <c r="E20" s="44" t="s">
        <v>339</v>
      </c>
      <c r="F20" s="44" t="s">
        <v>340</v>
      </c>
      <c r="G20" s="44"/>
      <c r="H20" s="49"/>
      <c r="I20" s="44" t="s">
        <v>72</v>
      </c>
      <c r="J20" s="58">
        <v>3</v>
      </c>
      <c r="K20" s="62"/>
      <c r="L20" s="48">
        <v>10</v>
      </c>
      <c r="M20" s="58"/>
      <c r="N20" s="58" t="s">
        <v>128</v>
      </c>
      <c r="O20" s="43"/>
      <c r="P20" s="44"/>
    </row>
    <row r="21" ht="13.5" customHeight="1" spans="1:16">
      <c r="A21" s="6">
        <f t="shared" si="0"/>
        <v>18</v>
      </c>
      <c r="B21" s="43" t="s">
        <v>41</v>
      </c>
      <c r="C21" s="43" t="s">
        <v>36</v>
      </c>
      <c r="D21" s="44" t="s">
        <v>72</v>
      </c>
      <c r="E21" s="44" t="s">
        <v>341</v>
      </c>
      <c r="F21" s="44" t="s">
        <v>342</v>
      </c>
      <c r="G21" s="44"/>
      <c r="H21" s="49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43" t="s">
        <v>41</v>
      </c>
      <c r="C22" s="43" t="s">
        <v>36</v>
      </c>
      <c r="D22" s="44" t="s">
        <v>72</v>
      </c>
      <c r="E22" s="44" t="s">
        <v>351</v>
      </c>
      <c r="F22" s="44" t="s">
        <v>352</v>
      </c>
      <c r="G22" s="44"/>
      <c r="H22" s="49"/>
      <c r="I22" s="44" t="s">
        <v>72</v>
      </c>
      <c r="J22" s="58">
        <v>1</v>
      </c>
      <c r="K22" s="62"/>
      <c r="L22" s="48">
        <v>10</v>
      </c>
      <c r="M22" s="58"/>
      <c r="N22" s="58" t="s">
        <v>128</v>
      </c>
      <c r="O22" s="43"/>
      <c r="P22" s="44"/>
    </row>
    <row r="23" ht="13.5" customHeight="1" spans="1:16">
      <c r="A23" s="6">
        <f t="shared" si="0"/>
        <v>20</v>
      </c>
      <c r="B23" s="43" t="s">
        <v>41</v>
      </c>
      <c r="C23" s="43" t="s">
        <v>36</v>
      </c>
      <c r="D23" s="44" t="s">
        <v>72</v>
      </c>
      <c r="E23" s="44" t="s">
        <v>353</v>
      </c>
      <c r="F23" s="44" t="s">
        <v>354</v>
      </c>
      <c r="G23" s="44"/>
      <c r="H23" s="49"/>
      <c r="I23" s="44" t="s">
        <v>72</v>
      </c>
      <c r="J23" s="58">
        <v>1</v>
      </c>
      <c r="K23" s="62"/>
      <c r="L23" s="48">
        <v>10</v>
      </c>
      <c r="M23" s="58"/>
      <c r="N23" s="58" t="s">
        <v>128</v>
      </c>
      <c r="O23" s="43"/>
      <c r="P23" s="44"/>
    </row>
    <row r="24" ht="13.5" customHeight="1" spans="1:16">
      <c r="A24" s="6">
        <f t="shared" si="0"/>
        <v>21</v>
      </c>
      <c r="B24" s="43" t="s">
        <v>41</v>
      </c>
      <c r="C24" s="43" t="s">
        <v>36</v>
      </c>
      <c r="D24" s="44" t="s">
        <v>72</v>
      </c>
      <c r="E24" s="44" t="s">
        <v>357</v>
      </c>
      <c r="F24" s="44" t="s">
        <v>358</v>
      </c>
      <c r="G24" s="44"/>
      <c r="H24" s="49"/>
      <c r="I24" s="44" t="s">
        <v>72</v>
      </c>
      <c r="J24" s="58">
        <v>1</v>
      </c>
      <c r="K24" s="62"/>
      <c r="L24" s="48">
        <v>10</v>
      </c>
      <c r="M24" s="58"/>
      <c r="N24" s="58" t="s">
        <v>128</v>
      </c>
      <c r="O24" s="43"/>
      <c r="P24" s="44"/>
    </row>
    <row r="25" ht="13.5" customHeight="1" spans="1:16">
      <c r="A25" s="6">
        <f t="shared" si="0"/>
        <v>22</v>
      </c>
      <c r="B25" s="43" t="s">
        <v>41</v>
      </c>
      <c r="C25" s="43" t="s">
        <v>36</v>
      </c>
      <c r="D25" s="44" t="s">
        <v>72</v>
      </c>
      <c r="E25" s="44" t="s">
        <v>192</v>
      </c>
      <c r="F25" s="44" t="s">
        <v>193</v>
      </c>
      <c r="G25" s="44"/>
      <c r="H25" s="49"/>
      <c r="I25" s="44" t="s">
        <v>72</v>
      </c>
      <c r="J25" s="58">
        <v>1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43" t="s">
        <v>41</v>
      </c>
      <c r="C26" s="43" t="s">
        <v>36</v>
      </c>
      <c r="D26" s="44" t="s">
        <v>72</v>
      </c>
      <c r="E26" s="44" t="s">
        <v>393</v>
      </c>
      <c r="F26" s="44" t="s">
        <v>394</v>
      </c>
      <c r="G26" s="44"/>
      <c r="H26" s="49"/>
      <c r="I26" s="44" t="s">
        <v>72</v>
      </c>
      <c r="J26" s="58">
        <v>1</v>
      </c>
      <c r="K26" s="62"/>
      <c r="L26" s="48">
        <v>10</v>
      </c>
      <c r="M26" s="58"/>
      <c r="N26" s="58" t="s">
        <v>128</v>
      </c>
      <c r="O26" s="43"/>
      <c r="P26" s="44"/>
    </row>
    <row r="27" ht="13.5" customHeight="1" spans="1:16">
      <c r="A27" s="6">
        <f t="shared" si="0"/>
        <v>24</v>
      </c>
      <c r="B27" s="43" t="s">
        <v>41</v>
      </c>
      <c r="C27" s="43" t="s">
        <v>36</v>
      </c>
      <c r="D27" s="44" t="s">
        <v>72</v>
      </c>
      <c r="E27" s="44" t="s">
        <v>395</v>
      </c>
      <c r="F27" s="44" t="s">
        <v>396</v>
      </c>
      <c r="G27" s="44"/>
      <c r="H27" s="49"/>
      <c r="I27" s="44" t="s">
        <v>72</v>
      </c>
      <c r="J27" s="58">
        <v>1</v>
      </c>
      <c r="K27" s="62"/>
      <c r="L27" s="48">
        <v>10</v>
      </c>
      <c r="M27" s="58"/>
      <c r="N27" s="58" t="s">
        <v>128</v>
      </c>
      <c r="O27" s="43"/>
      <c r="P27" s="44"/>
    </row>
    <row r="28" ht="13.5" customHeight="1" spans="1:16">
      <c r="A28" s="6">
        <f t="shared" si="0"/>
        <v>25</v>
      </c>
      <c r="B28" s="43" t="s">
        <v>41</v>
      </c>
      <c r="C28" s="43" t="s">
        <v>36</v>
      </c>
      <c r="D28" s="44" t="s">
        <v>72</v>
      </c>
      <c r="E28" s="44" t="s">
        <v>397</v>
      </c>
      <c r="F28" s="44" t="s">
        <v>398</v>
      </c>
      <c r="G28" s="44"/>
      <c r="H28" s="49"/>
      <c r="I28" s="44" t="s">
        <v>72</v>
      </c>
      <c r="J28" s="58">
        <v>1</v>
      </c>
      <c r="K28" s="62"/>
      <c r="L28" s="48">
        <v>10</v>
      </c>
      <c r="M28" s="58"/>
      <c r="N28" s="58" t="s">
        <v>128</v>
      </c>
      <c r="O28" s="43"/>
      <c r="P28" s="44"/>
    </row>
    <row r="29" ht="13.5" customHeight="1" spans="1:16">
      <c r="A29" s="6">
        <f t="shared" si="0"/>
        <v>26</v>
      </c>
      <c r="B29" s="43" t="s">
        <v>41</v>
      </c>
      <c r="C29" s="43" t="s">
        <v>36</v>
      </c>
      <c r="D29" s="44" t="s">
        <v>72</v>
      </c>
      <c r="E29" s="44" t="s">
        <v>399</v>
      </c>
      <c r="F29" s="44" t="s">
        <v>400</v>
      </c>
      <c r="G29" s="44"/>
      <c r="H29" s="49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43" t="s">
        <v>41</v>
      </c>
      <c r="C30" s="43" t="s">
        <v>36</v>
      </c>
      <c r="D30" s="44" t="s">
        <v>72</v>
      </c>
      <c r="E30" s="44" t="s">
        <v>359</v>
      </c>
      <c r="F30" s="44" t="s">
        <v>360</v>
      </c>
      <c r="G30" s="44"/>
      <c r="H30" s="51"/>
      <c r="I30" s="44" t="s">
        <v>72</v>
      </c>
      <c r="J30" s="58">
        <v>1</v>
      </c>
      <c r="K30" s="62"/>
      <c r="L30" s="48">
        <v>10</v>
      </c>
      <c r="M30" s="58"/>
      <c r="N30" s="58" t="s">
        <v>128</v>
      </c>
      <c r="O30" s="43"/>
      <c r="P30" s="44"/>
    </row>
    <row r="31" s="42" customFormat="1" ht="13.5" customHeight="1" spans="1:18">
      <c r="A31" s="52">
        <f t="shared" si="0"/>
        <v>28</v>
      </c>
      <c r="B31" s="53" t="s">
        <v>41</v>
      </c>
      <c r="C31" s="53" t="s">
        <v>36</v>
      </c>
      <c r="D31" s="52" t="s">
        <v>72</v>
      </c>
      <c r="E31" s="52" t="s">
        <v>110</v>
      </c>
      <c r="F31" s="52" t="s">
        <v>108</v>
      </c>
      <c r="G31" s="52"/>
      <c r="H31" s="54"/>
      <c r="I31" s="52" t="s">
        <v>72</v>
      </c>
      <c r="J31" s="63">
        <v>1</v>
      </c>
      <c r="K31" s="64"/>
      <c r="L31" s="65">
        <v>10</v>
      </c>
      <c r="M31" s="63"/>
      <c r="N31" s="63" t="s">
        <v>128</v>
      </c>
      <c r="O31" s="53"/>
      <c r="P31" s="52" t="s">
        <v>200</v>
      </c>
      <c r="Q31" s="52" t="s">
        <v>401</v>
      </c>
      <c r="R31" s="52" t="s">
        <v>402</v>
      </c>
    </row>
    <row r="32" s="42" customFormat="1" ht="13.5" customHeight="1" spans="1:18">
      <c r="A32" s="52">
        <f t="shared" si="0"/>
        <v>29</v>
      </c>
      <c r="B32" s="53" t="s">
        <v>41</v>
      </c>
      <c r="C32" s="53" t="s">
        <v>36</v>
      </c>
      <c r="D32" s="52" t="s">
        <v>72</v>
      </c>
      <c r="E32" s="52" t="s">
        <v>111</v>
      </c>
      <c r="F32" s="52" t="s">
        <v>112</v>
      </c>
      <c r="G32" s="52"/>
      <c r="H32" s="54"/>
      <c r="I32" s="52" t="s">
        <v>72</v>
      </c>
      <c r="J32" s="63">
        <v>1</v>
      </c>
      <c r="K32" s="64"/>
      <c r="L32" s="65">
        <v>10</v>
      </c>
      <c r="M32" s="63"/>
      <c r="N32" s="63" t="s">
        <v>128</v>
      </c>
      <c r="O32" s="53"/>
      <c r="P32" s="52" t="s">
        <v>200</v>
      </c>
      <c r="Q32" s="52" t="s">
        <v>403</v>
      </c>
      <c r="R32" s="52" t="s">
        <v>404</v>
      </c>
    </row>
    <row r="33" ht="13.5" customHeight="1" spans="1:16">
      <c r="A33" s="6">
        <f t="shared" si="0"/>
        <v>30</v>
      </c>
      <c r="B33" s="43" t="s">
        <v>41</v>
      </c>
      <c r="C33" s="43" t="s">
        <v>36</v>
      </c>
      <c r="D33" s="44" t="s">
        <v>72</v>
      </c>
      <c r="E33" s="44" t="s">
        <v>209</v>
      </c>
      <c r="F33" s="44" t="s">
        <v>210</v>
      </c>
      <c r="G33" s="44"/>
      <c r="H33" s="49"/>
      <c r="I33" s="44" t="s">
        <v>72</v>
      </c>
      <c r="J33" s="58">
        <v>1</v>
      </c>
      <c r="K33" s="62"/>
      <c r="L33" s="48">
        <v>10</v>
      </c>
      <c r="M33" s="58"/>
      <c r="N33" s="58" t="s">
        <v>128</v>
      </c>
      <c r="O33" s="43"/>
      <c r="P33" s="44"/>
    </row>
    <row r="34" spans="2:16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</row>
  </sheetData>
  <autoFilter ref="A2:P33">
    <extLst/>
  </autoFilter>
  <conditionalFormatting sqref="H8">
    <cfRule type="duplicateValues" dxfId="0" priority="7"/>
  </conditionalFormatting>
  <conditionalFormatting sqref="H22">
    <cfRule type="duplicateValues" dxfId="0" priority="3"/>
    <cfRule type="duplicateValues" dxfId="0" priority="2"/>
  </conditionalFormatting>
  <conditionalFormatting sqref="H23">
    <cfRule type="duplicateValues" dxfId="0" priority="9"/>
  </conditionalFormatting>
  <conditionalFormatting sqref="H27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6:H7">
    <cfRule type="duplicateValues" dxfId="0" priority="6"/>
    <cfRule type="duplicateValues" dxfId="0" priority="5"/>
    <cfRule type="duplicateValues" dxfId="0" priority="4"/>
  </conditionalFormatting>
  <conditionalFormatting sqref="H24:H26">
    <cfRule type="duplicateValues" dxfId="0" priority="8"/>
  </conditionalFormatting>
  <conditionalFormatting sqref="H28:H33">
    <cfRule type="duplicateValues" dxfId="0" priority="21"/>
  </conditionalFormatting>
  <conditionalFormatting sqref="E1:E3 E34:E1048576">
    <cfRule type="duplicateValues" dxfId="0" priority="1"/>
    <cfRule type="duplicateValues" dxfId="0" priority="17"/>
    <cfRule type="duplicateValues" dxfId="0" priority="18"/>
  </conditionalFormatting>
  <conditionalFormatting sqref="H9:H21 H23:H33 H5">
    <cfRule type="duplicateValues" dxfId="0" priority="20"/>
  </conditionalFormatting>
  <conditionalFormatting sqref="H8:H21 H23:H33 H5"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zoomScale="85" zoomScaleNormal="85" workbookViewId="0">
      <selection activeCell="L15" sqref="L1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1"/>
      <c r="C1" s="2"/>
      <c r="D1" s="2"/>
      <c r="E1" s="2"/>
      <c r="F1" s="2"/>
      <c r="G1" s="3"/>
      <c r="H1" s="3"/>
      <c r="I1" s="23"/>
      <c r="J1" s="24"/>
      <c r="K1" s="25"/>
      <c r="L1" s="25"/>
      <c r="M1" s="1"/>
      <c r="N1" s="25"/>
      <c r="O1" s="25"/>
      <c r="P1" s="25"/>
    </row>
    <row r="2" ht="13.5" customHeight="1" spans="1:17">
      <c r="A2" s="4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6" t="s">
        <v>405</v>
      </c>
      <c r="I2" s="5" t="s">
        <v>117</v>
      </c>
      <c r="J2" s="6" t="s">
        <v>56</v>
      </c>
      <c r="K2" s="26" t="s">
        <v>118</v>
      </c>
      <c r="L2" s="27" t="s">
        <v>119</v>
      </c>
      <c r="M2" s="5" t="s">
        <v>55</v>
      </c>
      <c r="N2" s="28" t="s">
        <v>120</v>
      </c>
      <c r="O2" s="26" t="s">
        <v>121</v>
      </c>
      <c r="P2" s="26" t="s">
        <v>122</v>
      </c>
      <c r="Q2" s="4" t="s">
        <v>123</v>
      </c>
    </row>
    <row r="3" ht="13.5" customHeight="1" spans="1:17">
      <c r="A3" s="4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6"/>
      <c r="I3" s="5" t="s">
        <v>70</v>
      </c>
      <c r="J3" s="6" t="s">
        <v>71</v>
      </c>
      <c r="K3" s="26" t="s">
        <v>124</v>
      </c>
      <c r="L3" s="26"/>
      <c r="M3" s="5"/>
      <c r="N3" s="26"/>
      <c r="O3" s="26"/>
      <c r="P3" s="26"/>
      <c r="Q3" s="4"/>
    </row>
    <row r="4" ht="13.5" customHeight="1" spans="1:17">
      <c r="A4" s="7">
        <f t="shared" ref="A4:A7" si="0">ROW()-3</f>
        <v>1</v>
      </c>
      <c r="B4" s="8"/>
      <c r="C4" s="8"/>
      <c r="D4" s="7"/>
      <c r="E4" s="8"/>
      <c r="F4" s="8"/>
      <c r="G4" s="9"/>
      <c r="H4" s="10"/>
      <c r="I4" s="29"/>
      <c r="J4" s="7"/>
      <c r="K4" s="30"/>
      <c r="L4" s="31"/>
      <c r="M4" s="29"/>
      <c r="N4" s="31"/>
      <c r="O4" s="32"/>
      <c r="P4" s="8"/>
      <c r="Q4" s="7"/>
    </row>
    <row r="5" ht="13.5" customHeight="1" spans="1:17">
      <c r="A5" s="4">
        <f t="shared" si="0"/>
        <v>2</v>
      </c>
      <c r="B5" s="11"/>
      <c r="C5" s="11"/>
      <c r="D5" s="4"/>
      <c r="E5" s="11"/>
      <c r="F5" s="11"/>
      <c r="G5" s="9"/>
      <c r="H5" s="10"/>
      <c r="I5" s="29"/>
      <c r="J5" s="4"/>
      <c r="K5" s="33"/>
      <c r="L5" s="31"/>
      <c r="M5" s="21"/>
      <c r="N5" s="34"/>
      <c r="O5" s="35"/>
      <c r="P5" s="8"/>
      <c r="Q5" s="4"/>
    </row>
    <row r="6" ht="13.5" customHeight="1" spans="1:17">
      <c r="A6" s="7">
        <f t="shared" si="0"/>
        <v>3</v>
      </c>
      <c r="B6" s="12"/>
      <c r="C6" s="13"/>
      <c r="D6" s="14"/>
      <c r="E6" s="15"/>
      <c r="F6" s="9"/>
      <c r="G6" s="9"/>
      <c r="H6" s="10"/>
      <c r="I6" s="36"/>
      <c r="J6" s="14"/>
      <c r="K6" s="37"/>
      <c r="L6" s="31"/>
      <c r="M6" s="29"/>
      <c r="N6" s="31"/>
      <c r="O6" s="38"/>
      <c r="P6" s="38"/>
      <c r="Q6" s="7"/>
    </row>
    <row r="7" ht="13.5" customHeight="1" spans="1:17">
      <c r="A7" s="4">
        <f t="shared" si="0"/>
        <v>4</v>
      </c>
      <c r="B7" s="16"/>
      <c r="C7" s="17"/>
      <c r="D7" s="6"/>
      <c r="E7" s="5"/>
      <c r="F7" s="18"/>
      <c r="G7" s="9"/>
      <c r="H7" s="10"/>
      <c r="I7" s="36"/>
      <c r="J7" s="6"/>
      <c r="K7" s="39"/>
      <c r="L7" s="31"/>
      <c r="M7" s="21"/>
      <c r="N7" s="34"/>
      <c r="O7" s="40"/>
      <c r="P7" s="40"/>
      <c r="Q7" s="4"/>
    </row>
    <row r="8" ht="13.5" customHeight="1" spans="1:17">
      <c r="A8" s="4"/>
      <c r="B8" s="11"/>
      <c r="C8" s="11"/>
      <c r="D8" s="4"/>
      <c r="E8" s="11"/>
      <c r="F8" s="11"/>
      <c r="G8" s="18"/>
      <c r="H8" s="19"/>
      <c r="I8" s="21"/>
      <c r="J8" s="4"/>
      <c r="K8" s="33"/>
      <c r="L8" s="34"/>
      <c r="M8" s="21"/>
      <c r="N8" s="34"/>
      <c r="O8" s="35"/>
      <c r="P8" s="11"/>
      <c r="Q8" s="4"/>
    </row>
    <row r="9" ht="13.5" customHeight="1" spans="1:17">
      <c r="A9" s="4"/>
      <c r="B9" s="11"/>
      <c r="C9" s="11"/>
      <c r="D9" s="4"/>
      <c r="E9" s="11"/>
      <c r="F9" s="20"/>
      <c r="G9" s="18"/>
      <c r="H9" s="19"/>
      <c r="I9" s="21"/>
      <c r="J9" s="4"/>
      <c r="K9" s="33"/>
      <c r="L9" s="34"/>
      <c r="M9" s="21"/>
      <c r="N9" s="34"/>
      <c r="O9" s="35"/>
      <c r="P9" s="11"/>
      <c r="Q9" s="4"/>
    </row>
    <row r="10" ht="13.5" customHeight="1" spans="1:17">
      <c r="A10" s="4"/>
      <c r="B10" s="11"/>
      <c r="C10" s="11"/>
      <c r="D10" s="4"/>
      <c r="E10" s="21"/>
      <c r="F10" s="20"/>
      <c r="G10" s="18"/>
      <c r="H10" s="19"/>
      <c r="I10" s="21"/>
      <c r="J10" s="4"/>
      <c r="K10" s="33"/>
      <c r="L10" s="34"/>
      <c r="M10" s="21"/>
      <c r="N10" s="34"/>
      <c r="O10" s="35"/>
      <c r="P10" s="11"/>
      <c r="Q10" s="4"/>
    </row>
    <row r="11" ht="13.5" customHeight="1" spans="1:17">
      <c r="A11" s="4"/>
      <c r="B11" s="11"/>
      <c r="C11" s="11"/>
      <c r="D11" s="4"/>
      <c r="E11" s="21"/>
      <c r="F11" s="11"/>
      <c r="G11" s="18"/>
      <c r="H11" s="19"/>
      <c r="I11" s="41"/>
      <c r="J11" s="4"/>
      <c r="K11" s="33"/>
      <c r="L11" s="34"/>
      <c r="M11" s="21"/>
      <c r="N11" s="34"/>
      <c r="O11" s="35"/>
      <c r="P11" s="11"/>
      <c r="Q11" s="4"/>
    </row>
    <row r="12" ht="13.5" customHeight="1" spans="1:17">
      <c r="A12" s="4"/>
      <c r="B12" s="11"/>
      <c r="C12" s="11"/>
      <c r="D12" s="4"/>
      <c r="E12" s="21"/>
      <c r="F12" s="11"/>
      <c r="G12" s="18"/>
      <c r="H12" s="19"/>
      <c r="I12" s="41"/>
      <c r="J12" s="4"/>
      <c r="K12" s="33"/>
      <c r="L12" s="34"/>
      <c r="M12" s="21"/>
      <c r="N12" s="34"/>
      <c r="O12" s="35"/>
      <c r="P12" s="11"/>
      <c r="Q12" s="4"/>
    </row>
    <row r="13" ht="13.5" customHeight="1" spans="1:17">
      <c r="A13" s="4"/>
      <c r="B13" s="11"/>
      <c r="C13" s="11"/>
      <c r="D13" s="4"/>
      <c r="E13" s="21"/>
      <c r="F13" s="11"/>
      <c r="G13" s="18"/>
      <c r="H13" s="22"/>
      <c r="I13" s="41"/>
      <c r="J13" s="4"/>
      <c r="K13" s="33"/>
      <c r="L13" s="34"/>
      <c r="M13" s="21"/>
      <c r="N13" s="34"/>
      <c r="O13" s="35"/>
      <c r="P13" s="11"/>
      <c r="Q13" s="4"/>
    </row>
  </sheetData>
  <conditionalFormatting sqref="K5">
    <cfRule type="cellIs" dxfId="3" priority="1" operator="equal">
      <formula>"J6L"</formula>
    </cfRule>
  </conditionalFormatting>
  <conditionalFormatting sqref="E8">
    <cfRule type="duplicateValues" dxfId="4" priority="30"/>
  </conditionalFormatting>
  <conditionalFormatting sqref="I8">
    <cfRule type="duplicateValues" dxfId="0" priority="41"/>
  </conditionalFormatting>
  <conditionalFormatting sqref="E4:E5">
    <cfRule type="cellIs" dxfId="3" priority="3" operator="equal">
      <formula>"J6L"</formula>
    </cfRule>
    <cfRule type="duplicateValues" dxfId="0" priority="2"/>
  </conditionalFormatting>
  <conditionalFormatting sqref="E8:E9">
    <cfRule type="duplicateValues" dxfId="0" priority="29"/>
  </conditionalFormatting>
  <conditionalFormatting sqref="I4:I5">
    <cfRule type="duplicateValues" dxfId="0" priority="6"/>
    <cfRule type="duplicateValues" dxfId="0" priority="5"/>
    <cfRule type="duplicateValues" dxfId="0" priority="4"/>
  </conditionalFormatting>
  <conditionalFormatting sqref="I8:I13">
    <cfRule type="duplicateValues" dxfId="0" priority="53"/>
  </conditionalFormatting>
  <conditionalFormatting sqref="I9:I13">
    <cfRule type="duplicateValues" dxfId="0" priority="54"/>
  </conditionalFormatting>
  <conditionalFormatting sqref="E1:E3 E14:E1048576">
    <cfRule type="duplicateValues" dxfId="0" priority="35"/>
    <cfRule type="duplicateValues" dxfId="0" priority="51"/>
    <cfRule type="duplicateValues" dxfId="0" priority="52"/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31"/>
  <sheetViews>
    <sheetView view="pageBreakPreview" zoomScaleNormal="100" workbookViewId="0">
      <selection activeCell="E5" sqref="E5:E13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</cols>
  <sheetData>
    <row r="2" ht="15" customHeight="1" spans="1:6">
      <c r="A2" s="104" t="s">
        <v>9</v>
      </c>
      <c r="B2" s="104"/>
      <c r="C2" s="104"/>
      <c r="D2" s="104"/>
      <c r="E2" s="104"/>
      <c r="F2" s="104"/>
    </row>
    <row r="3" ht="15" customHeight="1" spans="1:6">
      <c r="A3" s="105"/>
      <c r="C3" s="105"/>
      <c r="D3" s="105"/>
      <c r="F3" s="105"/>
    </row>
    <row r="4" ht="15" customHeight="1" spans="1:6">
      <c r="A4" s="106" t="s">
        <v>10</v>
      </c>
      <c r="B4" s="107" t="s">
        <v>11</v>
      </c>
      <c r="C4" s="106" t="s">
        <v>12</v>
      </c>
      <c r="D4" s="106" t="s">
        <v>13</v>
      </c>
      <c r="E4" s="108" t="s">
        <v>14</v>
      </c>
      <c r="F4" s="106" t="s">
        <v>15</v>
      </c>
    </row>
    <row r="5" ht="15" customHeight="1" spans="1:6">
      <c r="A5" s="107">
        <f>ROW()-4</f>
        <v>1</v>
      </c>
      <c r="B5" s="107" t="s">
        <v>16</v>
      </c>
      <c r="C5" s="106" t="s">
        <v>17</v>
      </c>
      <c r="D5" s="106"/>
      <c r="E5" s="108" t="s">
        <v>18</v>
      </c>
      <c r="F5" s="106" t="s">
        <v>19</v>
      </c>
    </row>
    <row r="6" ht="15" customHeight="1" spans="1:6">
      <c r="A6" s="107">
        <f>ROW()-4</f>
        <v>2</v>
      </c>
      <c r="B6" s="107" t="s">
        <v>20</v>
      </c>
      <c r="C6" s="106" t="s">
        <v>21</v>
      </c>
      <c r="D6" s="106"/>
      <c r="E6" s="108" t="s">
        <v>22</v>
      </c>
      <c r="F6" s="106" t="s">
        <v>19</v>
      </c>
    </row>
    <row r="7" ht="15" customHeight="1" spans="1:6">
      <c r="A7" s="107">
        <f>ROW()-4</f>
        <v>3</v>
      </c>
      <c r="B7" s="107" t="s">
        <v>23</v>
      </c>
      <c r="C7" s="106" t="s">
        <v>24</v>
      </c>
      <c r="D7" s="106"/>
      <c r="E7" s="108" t="s">
        <v>25</v>
      </c>
      <c r="F7" s="106" t="s">
        <v>19</v>
      </c>
    </row>
    <row r="8" ht="15" customHeight="1" spans="1:6">
      <c r="A8" s="107">
        <f>ROW()-4</f>
        <v>4</v>
      </c>
      <c r="B8" s="107" t="s">
        <v>26</v>
      </c>
      <c r="C8" s="106" t="s">
        <v>27</v>
      </c>
      <c r="D8" s="106"/>
      <c r="E8" s="108" t="s">
        <v>28</v>
      </c>
      <c r="F8" s="106" t="s">
        <v>19</v>
      </c>
    </row>
    <row r="9" ht="15" customHeight="1" spans="1:6">
      <c r="A9" s="107">
        <f>ROW()-4</f>
        <v>5</v>
      </c>
      <c r="B9" s="107" t="s">
        <v>29</v>
      </c>
      <c r="C9" s="106" t="s">
        <v>30</v>
      </c>
      <c r="D9" s="106"/>
      <c r="E9" s="108" t="s">
        <v>31</v>
      </c>
      <c r="F9" s="106" t="s">
        <v>19</v>
      </c>
    </row>
    <row r="10" ht="15" customHeight="1" spans="1:6">
      <c r="A10" s="107">
        <f>ROW()-4</f>
        <v>6</v>
      </c>
      <c r="B10" s="107" t="s">
        <v>32</v>
      </c>
      <c r="C10" s="106" t="s">
        <v>33</v>
      </c>
      <c r="D10" s="106"/>
      <c r="E10" s="108" t="s">
        <v>34</v>
      </c>
      <c r="F10" s="106" t="s">
        <v>19</v>
      </c>
    </row>
    <row r="11" ht="15" customHeight="1" spans="1:6">
      <c r="A11" s="107">
        <f>ROW()-4</f>
        <v>7</v>
      </c>
      <c r="B11" s="18" t="s">
        <v>35</v>
      </c>
      <c r="C11" s="18" t="s">
        <v>36</v>
      </c>
      <c r="D11" s="109"/>
      <c r="E11" s="110" t="s">
        <v>37</v>
      </c>
      <c r="F11" s="106" t="s">
        <v>19</v>
      </c>
    </row>
    <row r="12" ht="15" customHeight="1" spans="1:6">
      <c r="A12" s="107">
        <f>ROW()-4</f>
        <v>8</v>
      </c>
      <c r="B12" s="18" t="s">
        <v>38</v>
      </c>
      <c r="C12" s="18" t="s">
        <v>39</v>
      </c>
      <c r="D12" s="111"/>
      <c r="E12" s="24" t="s">
        <v>40</v>
      </c>
      <c r="F12" s="106" t="s">
        <v>19</v>
      </c>
    </row>
    <row r="13" ht="15" customHeight="1" spans="1:6">
      <c r="A13" s="107">
        <f>ROW()-4</f>
        <v>9</v>
      </c>
      <c r="B13" s="112" t="s">
        <v>41</v>
      </c>
      <c r="C13" s="107" t="s">
        <v>36</v>
      </c>
      <c r="D13" s="107"/>
      <c r="E13" s="112" t="s">
        <v>42</v>
      </c>
      <c r="F13" s="106" t="s">
        <v>19</v>
      </c>
    </row>
    <row r="14" ht="15" customHeight="1" spans="1:6">
      <c r="A14" s="113"/>
      <c r="B14" s="114"/>
      <c r="C14" s="113"/>
      <c r="D14" s="113"/>
      <c r="E14" s="113"/>
      <c r="F14" s="113"/>
    </row>
    <row r="15" ht="15" customHeight="1" spans="1:6">
      <c r="A15" s="104" t="s">
        <v>43</v>
      </c>
      <c r="B15" s="104"/>
      <c r="C15" s="104"/>
      <c r="D15" s="104"/>
      <c r="E15" s="104"/>
      <c r="F15" s="104"/>
    </row>
    <row r="16" ht="15" customHeight="1" spans="1:6">
      <c r="A16" s="115"/>
      <c r="B16" s="116"/>
      <c r="C16" s="115"/>
      <c r="D16" s="115"/>
      <c r="E16" s="117"/>
      <c r="F16" s="115"/>
    </row>
    <row r="17" ht="15" customHeight="1" spans="1:6">
      <c r="A17" s="118" t="s">
        <v>10</v>
      </c>
      <c r="B17" s="119" t="s">
        <v>44</v>
      </c>
      <c r="C17" s="120" t="s">
        <v>45</v>
      </c>
      <c r="D17" s="121"/>
      <c r="E17" s="118" t="s">
        <v>46</v>
      </c>
      <c r="F17" s="122" t="s">
        <v>47</v>
      </c>
    </row>
    <row r="18" ht="15" customHeight="1" spans="1:6">
      <c r="A18" s="118">
        <v>1</v>
      </c>
      <c r="B18" s="119" t="s">
        <v>48</v>
      </c>
      <c r="C18" s="120" t="s">
        <v>49</v>
      </c>
      <c r="D18" s="121"/>
      <c r="E18" s="118" t="s">
        <v>50</v>
      </c>
      <c r="F18" s="122" t="s">
        <v>4</v>
      </c>
    </row>
    <row r="19" ht="15" customHeight="1" spans="1:6">
      <c r="A19" s="118"/>
      <c r="B19" s="119"/>
      <c r="C19" s="120"/>
      <c r="D19" s="121"/>
      <c r="E19" s="118"/>
      <c r="F19" s="122"/>
    </row>
    <row r="20" ht="33" customHeight="1" spans="1:6">
      <c r="A20" s="118"/>
      <c r="B20" s="119"/>
      <c r="C20" s="123"/>
      <c r="D20" s="124"/>
      <c r="E20" s="118"/>
      <c r="F20" s="122"/>
    </row>
    <row r="21" ht="15" customHeight="1" spans="1:6">
      <c r="A21" s="118"/>
      <c r="B21" s="119"/>
      <c r="C21" s="120"/>
      <c r="D21" s="121"/>
      <c r="E21" s="118"/>
      <c r="F21" s="122"/>
    </row>
    <row r="22" ht="15" customHeight="1" spans="1:6">
      <c r="A22" s="118"/>
      <c r="B22" s="119"/>
      <c r="C22" s="120"/>
      <c r="D22" s="121"/>
      <c r="E22" s="118"/>
      <c r="F22" s="122"/>
    </row>
    <row r="23" ht="15" customHeight="1" spans="1:6">
      <c r="A23" s="118"/>
      <c r="B23" s="119"/>
      <c r="C23" s="120"/>
      <c r="D23" s="121"/>
      <c r="E23" s="118"/>
      <c r="F23" s="122"/>
    </row>
    <row r="24" ht="15" customHeight="1" spans="1:6">
      <c r="A24" s="118"/>
      <c r="B24" s="119"/>
      <c r="C24" s="120"/>
      <c r="D24" s="121"/>
      <c r="E24" s="118"/>
      <c r="F24" s="122"/>
    </row>
    <row r="25" ht="15" customHeight="1" spans="1:6">
      <c r="A25" s="118"/>
      <c r="B25" s="119"/>
      <c r="C25" s="120"/>
      <c r="D25" s="121"/>
      <c r="E25" s="118"/>
      <c r="F25" s="122"/>
    </row>
    <row r="26" ht="15" customHeight="1"/>
    <row r="27" ht="15" customHeight="1"/>
    <row r="28" ht="15" customHeight="1"/>
    <row r="29" ht="15" customHeight="1"/>
    <row r="30" ht="15" customHeight="1"/>
    <row r="31" ht="15" customHeight="1"/>
  </sheetData>
  <mergeCells count="11">
    <mergeCell ref="A2:F2"/>
    <mergeCell ref="A15:F15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</mergeCells>
  <pageMargins left="0.708661417322835" right="0.708661417322835" top="0.748031496062992" bottom="0.748031496062992" header="0.31496062992126" footer="0.31496062992126"/>
  <pageSetup paperSize="9" fitToHeight="0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Normal="100" topLeftCell="A4" workbookViewId="0">
      <selection activeCell="H16" sqref="H16"/>
    </sheetView>
  </sheetViews>
  <sheetFormatPr defaultColWidth="9.81818181818182" defaultRowHeight="13"/>
  <cols>
    <col min="1" max="1" width="11.0454545454545" style="87" customWidth="1"/>
    <col min="2" max="2" width="22.0909090909091" style="87" customWidth="1"/>
    <col min="3" max="3" width="13.5" style="87" customWidth="1"/>
    <col min="4" max="4" width="14.3181818181818" style="87" customWidth="1"/>
    <col min="5" max="13" width="9.81818181818182" style="87" customWidth="1"/>
    <col min="14" max="16384" width="9.81818181818182" style="87"/>
  </cols>
  <sheetData>
    <row r="1" spans="1:18">
      <c r="A1" s="88"/>
      <c r="B1" s="88" t="s">
        <v>51</v>
      </c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</row>
    <row r="2" spans="1:18">
      <c r="A2" s="89" t="s">
        <v>11</v>
      </c>
      <c r="B2" s="90" t="s">
        <v>52</v>
      </c>
      <c r="C2" s="90" t="s">
        <v>53</v>
      </c>
      <c r="D2" s="89" t="s">
        <v>54</v>
      </c>
      <c r="E2" s="89" t="s">
        <v>55</v>
      </c>
      <c r="F2" s="90" t="s">
        <v>56</v>
      </c>
      <c r="G2" s="90" t="s">
        <v>57</v>
      </c>
      <c r="H2" s="91" t="s">
        <v>58</v>
      </c>
      <c r="I2" s="97" t="s">
        <v>59</v>
      </c>
      <c r="J2" s="98" t="s">
        <v>60</v>
      </c>
      <c r="K2" s="89" t="s">
        <v>61</v>
      </c>
      <c r="L2" s="89" t="s">
        <v>62</v>
      </c>
      <c r="M2" s="89" t="s">
        <v>63</v>
      </c>
      <c r="N2" s="89" t="s">
        <v>64</v>
      </c>
      <c r="O2" s="89" t="s">
        <v>65</v>
      </c>
      <c r="P2" s="91" t="s">
        <v>66</v>
      </c>
      <c r="Q2" s="91" t="s">
        <v>67</v>
      </c>
      <c r="R2" s="89" t="s">
        <v>68</v>
      </c>
    </row>
    <row r="3" spans="1:18">
      <c r="A3" s="90" t="s">
        <v>69</v>
      </c>
      <c r="B3" s="90" t="s">
        <v>69</v>
      </c>
      <c r="C3" s="90" t="s">
        <v>69</v>
      </c>
      <c r="D3" s="89" t="s">
        <v>70</v>
      </c>
      <c r="E3" s="89"/>
      <c r="F3" s="90" t="s">
        <v>71</v>
      </c>
      <c r="G3" s="90"/>
      <c r="H3" s="92"/>
      <c r="I3" s="97"/>
      <c r="J3" s="98"/>
      <c r="K3" s="92"/>
      <c r="L3" s="99"/>
      <c r="M3" s="99"/>
      <c r="N3" s="99"/>
      <c r="O3" s="100"/>
      <c r="P3" s="101"/>
      <c r="Q3" s="92"/>
      <c r="R3" s="100"/>
    </row>
    <row r="4" spans="1:18">
      <c r="A4" s="90" t="s">
        <v>16</v>
      </c>
      <c r="B4" s="90" t="s">
        <v>17</v>
      </c>
      <c r="C4" s="90"/>
      <c r="D4" s="89" t="s">
        <v>18</v>
      </c>
      <c r="E4" s="89"/>
      <c r="F4" s="90" t="s">
        <v>72</v>
      </c>
      <c r="G4" s="90" t="s">
        <v>73</v>
      </c>
      <c r="H4" s="92" t="s">
        <v>74</v>
      </c>
      <c r="I4" s="97"/>
      <c r="J4" s="98" t="s">
        <v>75</v>
      </c>
      <c r="K4" s="92" t="s">
        <v>76</v>
      </c>
      <c r="L4" s="99" t="s">
        <v>77</v>
      </c>
      <c r="M4" s="99"/>
      <c r="N4" s="99" t="s">
        <v>78</v>
      </c>
      <c r="O4" s="100"/>
      <c r="P4" s="101"/>
      <c r="Q4" s="92"/>
      <c r="R4" s="100"/>
    </row>
    <row r="5" spans="1:18">
      <c r="A5" s="90" t="s">
        <v>20</v>
      </c>
      <c r="B5" s="90" t="s">
        <v>21</v>
      </c>
      <c r="C5" s="90"/>
      <c r="D5" s="89" t="s">
        <v>22</v>
      </c>
      <c r="E5" s="89"/>
      <c r="F5" s="90" t="s">
        <v>72</v>
      </c>
      <c r="G5" s="90" t="s">
        <v>73</v>
      </c>
      <c r="H5" s="92" t="s">
        <v>74</v>
      </c>
      <c r="I5" s="97"/>
      <c r="J5" s="98" t="s">
        <v>75</v>
      </c>
      <c r="K5" s="92" t="s">
        <v>76</v>
      </c>
      <c r="L5" s="99" t="s">
        <v>77</v>
      </c>
      <c r="M5" s="99"/>
      <c r="N5" s="99" t="s">
        <v>78</v>
      </c>
      <c r="O5" s="100"/>
      <c r="P5" s="101"/>
      <c r="Q5" s="92"/>
      <c r="R5" s="100"/>
    </row>
    <row r="6" spans="1:18">
      <c r="A6" s="90" t="s">
        <v>23</v>
      </c>
      <c r="B6" s="90" t="s">
        <v>24</v>
      </c>
      <c r="C6" s="90"/>
      <c r="D6" s="89" t="s">
        <v>25</v>
      </c>
      <c r="E6" s="89"/>
      <c r="F6" s="90" t="s">
        <v>72</v>
      </c>
      <c r="G6" s="90" t="s">
        <v>73</v>
      </c>
      <c r="H6" s="92" t="s">
        <v>74</v>
      </c>
      <c r="I6" s="97"/>
      <c r="J6" s="98" t="s">
        <v>75</v>
      </c>
      <c r="K6" s="92" t="s">
        <v>76</v>
      </c>
      <c r="L6" s="99" t="s">
        <v>77</v>
      </c>
      <c r="M6" s="99"/>
      <c r="N6" s="99" t="s">
        <v>78</v>
      </c>
      <c r="O6" s="100"/>
      <c r="P6" s="101"/>
      <c r="Q6" s="92"/>
      <c r="R6" s="100"/>
    </row>
    <row r="7" spans="1:18">
      <c r="A7" s="90" t="s">
        <v>26</v>
      </c>
      <c r="B7" s="90" t="s">
        <v>27</v>
      </c>
      <c r="C7" s="90"/>
      <c r="D7" s="89" t="s">
        <v>28</v>
      </c>
      <c r="E7" s="89"/>
      <c r="F7" s="90" t="s">
        <v>72</v>
      </c>
      <c r="G7" s="90" t="s">
        <v>73</v>
      </c>
      <c r="H7" s="92" t="s">
        <v>74</v>
      </c>
      <c r="I7" s="97"/>
      <c r="J7" s="98" t="s">
        <v>75</v>
      </c>
      <c r="K7" s="92" t="s">
        <v>76</v>
      </c>
      <c r="L7" s="99" t="s">
        <v>77</v>
      </c>
      <c r="M7" s="99"/>
      <c r="N7" s="99" t="s">
        <v>78</v>
      </c>
      <c r="O7" s="100"/>
      <c r="P7" s="101"/>
      <c r="Q7" s="92"/>
      <c r="R7" s="100"/>
    </row>
    <row r="8" spans="1:18">
      <c r="A8" s="90" t="s">
        <v>29</v>
      </c>
      <c r="B8" s="90" t="s">
        <v>30</v>
      </c>
      <c r="C8" s="90"/>
      <c r="D8" s="89" t="s">
        <v>31</v>
      </c>
      <c r="E8" s="89"/>
      <c r="F8" s="90" t="s">
        <v>72</v>
      </c>
      <c r="G8" s="90" t="s">
        <v>73</v>
      </c>
      <c r="H8" s="92" t="s">
        <v>74</v>
      </c>
      <c r="I8" s="97"/>
      <c r="J8" s="98" t="s">
        <v>75</v>
      </c>
      <c r="K8" s="92" t="s">
        <v>76</v>
      </c>
      <c r="L8" s="99" t="s">
        <v>77</v>
      </c>
      <c r="M8" s="99"/>
      <c r="N8" s="99" t="s">
        <v>78</v>
      </c>
      <c r="O8" s="100"/>
      <c r="P8" s="101"/>
      <c r="Q8" s="92"/>
      <c r="R8" s="100"/>
    </row>
    <row r="9" spans="1:18">
      <c r="A9" s="90" t="s">
        <v>32</v>
      </c>
      <c r="B9" s="90" t="s">
        <v>33</v>
      </c>
      <c r="C9" s="90"/>
      <c r="D9" s="89" t="s">
        <v>34</v>
      </c>
      <c r="E9" s="89"/>
      <c r="F9" s="90" t="s">
        <v>72</v>
      </c>
      <c r="G9" s="90" t="s">
        <v>73</v>
      </c>
      <c r="H9" s="92" t="s">
        <v>74</v>
      </c>
      <c r="I9" s="97"/>
      <c r="J9" s="98" t="s">
        <v>75</v>
      </c>
      <c r="K9" s="92" t="s">
        <v>76</v>
      </c>
      <c r="L9" s="99" t="s">
        <v>77</v>
      </c>
      <c r="M9" s="99"/>
      <c r="N9" s="99" t="s">
        <v>78</v>
      </c>
      <c r="O9" s="100"/>
      <c r="P9" s="101"/>
      <c r="Q9" s="92"/>
      <c r="R9" s="100"/>
    </row>
    <row r="10" spans="1:18">
      <c r="A10" s="90" t="s">
        <v>35</v>
      </c>
      <c r="B10" s="90" t="s">
        <v>36</v>
      </c>
      <c r="C10" s="90"/>
      <c r="D10" s="89" t="s">
        <v>37</v>
      </c>
      <c r="E10" s="89"/>
      <c r="F10" s="90" t="s">
        <v>72</v>
      </c>
      <c r="G10" s="90" t="s">
        <v>73</v>
      </c>
      <c r="H10" s="92" t="s">
        <v>74</v>
      </c>
      <c r="I10" s="97"/>
      <c r="J10" s="98" t="s">
        <v>75</v>
      </c>
      <c r="K10" s="92" t="s">
        <v>76</v>
      </c>
      <c r="L10" s="99" t="s">
        <v>77</v>
      </c>
      <c r="M10" s="99"/>
      <c r="N10" s="99" t="s">
        <v>78</v>
      </c>
      <c r="O10" s="100"/>
      <c r="P10" s="101"/>
      <c r="Q10" s="92"/>
      <c r="R10" s="100"/>
    </row>
    <row r="11" spans="1:18">
      <c r="A11" s="90" t="s">
        <v>38</v>
      </c>
      <c r="B11" s="90" t="s">
        <v>39</v>
      </c>
      <c r="C11" s="90"/>
      <c r="D11" s="89" t="s">
        <v>40</v>
      </c>
      <c r="E11" s="89"/>
      <c r="F11" s="90" t="s">
        <v>72</v>
      </c>
      <c r="G11" s="90" t="s">
        <v>73</v>
      </c>
      <c r="H11" s="92" t="s">
        <v>74</v>
      </c>
      <c r="I11" s="97"/>
      <c r="J11" s="98" t="s">
        <v>75</v>
      </c>
      <c r="K11" s="92" t="s">
        <v>76</v>
      </c>
      <c r="L11" s="99" t="s">
        <v>77</v>
      </c>
      <c r="M11" s="99"/>
      <c r="N11" s="99" t="s">
        <v>78</v>
      </c>
      <c r="O11" s="100"/>
      <c r="P11" s="101"/>
      <c r="Q11" s="92"/>
      <c r="R11" s="100"/>
    </row>
    <row r="12" spans="1:18">
      <c r="A12" s="90" t="s">
        <v>41</v>
      </c>
      <c r="B12" s="90" t="s">
        <v>36</v>
      </c>
      <c r="C12" s="90"/>
      <c r="D12" s="89" t="s">
        <v>42</v>
      </c>
      <c r="E12" s="89"/>
      <c r="F12" s="90" t="s">
        <v>72</v>
      </c>
      <c r="G12" s="90" t="s">
        <v>73</v>
      </c>
      <c r="H12" s="92" t="s">
        <v>74</v>
      </c>
      <c r="I12" s="97"/>
      <c r="J12" s="98" t="s">
        <v>75</v>
      </c>
      <c r="K12" s="92" t="s">
        <v>76</v>
      </c>
      <c r="L12" s="99" t="s">
        <v>77</v>
      </c>
      <c r="M12" s="99"/>
      <c r="N12" s="99" t="s">
        <v>78</v>
      </c>
      <c r="O12" s="100"/>
      <c r="P12" s="101"/>
      <c r="Q12" s="92"/>
      <c r="R12" s="100"/>
    </row>
    <row r="13" spans="1:18">
      <c r="A13" s="93" t="s">
        <v>79</v>
      </c>
      <c r="B13" s="93" t="s">
        <v>80</v>
      </c>
      <c r="C13" s="94"/>
      <c r="D13" s="95"/>
      <c r="E13" s="89"/>
      <c r="F13" s="90" t="s">
        <v>72</v>
      </c>
      <c r="G13" s="90" t="s">
        <v>73</v>
      </c>
      <c r="H13" s="93" t="s">
        <v>81</v>
      </c>
      <c r="I13" s="102"/>
      <c r="J13" s="99" t="s">
        <v>82</v>
      </c>
      <c r="K13" s="92" t="s">
        <v>76</v>
      </c>
      <c r="L13" s="99" t="s">
        <v>77</v>
      </c>
      <c r="M13" s="99"/>
      <c r="N13" s="99" t="s">
        <v>83</v>
      </c>
      <c r="O13" s="103"/>
      <c r="P13" s="92"/>
      <c r="Q13" s="92"/>
      <c r="R13" s="99"/>
    </row>
    <row r="14" spans="1:18">
      <c r="A14" s="93" t="s">
        <v>84</v>
      </c>
      <c r="B14" s="93" t="s">
        <v>85</v>
      </c>
      <c r="C14" s="94"/>
      <c r="D14" s="95"/>
      <c r="E14" s="89"/>
      <c r="F14" s="90" t="s">
        <v>72</v>
      </c>
      <c r="G14" s="90" t="s">
        <v>73</v>
      </c>
      <c r="H14" s="93" t="s">
        <v>81</v>
      </c>
      <c r="I14" s="102"/>
      <c r="J14" s="99" t="s">
        <v>82</v>
      </c>
      <c r="K14" s="92" t="s">
        <v>76</v>
      </c>
      <c r="L14" s="99" t="s">
        <v>77</v>
      </c>
      <c r="M14" s="99"/>
      <c r="N14" s="99" t="s">
        <v>83</v>
      </c>
      <c r="O14" s="103"/>
      <c r="P14" s="92"/>
      <c r="Q14" s="92"/>
      <c r="R14" s="99"/>
    </row>
    <row r="15" spans="1:18">
      <c r="A15" s="90" t="s">
        <v>86</v>
      </c>
      <c r="B15" s="90" t="s">
        <v>87</v>
      </c>
      <c r="C15" s="90"/>
      <c r="D15" s="90"/>
      <c r="E15" s="89"/>
      <c r="F15" s="90" t="s">
        <v>72</v>
      </c>
      <c r="G15" s="90" t="s">
        <v>73</v>
      </c>
      <c r="H15" s="93" t="s">
        <v>81</v>
      </c>
      <c r="I15" s="102"/>
      <c r="J15" s="99" t="s">
        <v>82</v>
      </c>
      <c r="K15" s="92" t="s">
        <v>76</v>
      </c>
      <c r="L15" s="99" t="s">
        <v>77</v>
      </c>
      <c r="M15" s="99"/>
      <c r="N15" s="99" t="s">
        <v>83</v>
      </c>
      <c r="O15" s="103"/>
      <c r="P15" s="92"/>
      <c r="Q15" s="92"/>
      <c r="R15" s="99"/>
    </row>
    <row r="16" spans="1:18">
      <c r="A16" s="90" t="s">
        <v>88</v>
      </c>
      <c r="B16" s="90" t="s">
        <v>89</v>
      </c>
      <c r="C16" s="90"/>
      <c r="D16" s="90"/>
      <c r="E16" s="89"/>
      <c r="F16" s="90" t="s">
        <v>72</v>
      </c>
      <c r="G16" s="90" t="s">
        <v>73</v>
      </c>
      <c r="H16" s="93" t="s">
        <v>81</v>
      </c>
      <c r="I16" s="102"/>
      <c r="J16" s="99" t="s">
        <v>82</v>
      </c>
      <c r="K16" s="92" t="s">
        <v>76</v>
      </c>
      <c r="L16" s="99" t="s">
        <v>77</v>
      </c>
      <c r="M16" s="99"/>
      <c r="N16" s="99" t="s">
        <v>83</v>
      </c>
      <c r="O16" s="103"/>
      <c r="P16" s="92"/>
      <c r="Q16" s="92"/>
      <c r="R16" s="99"/>
    </row>
    <row r="17" spans="1:18">
      <c r="A17" s="90" t="s">
        <v>90</v>
      </c>
      <c r="B17" s="90" t="s">
        <v>91</v>
      </c>
      <c r="C17" s="90"/>
      <c r="D17" s="90"/>
      <c r="E17" s="89"/>
      <c r="F17" s="90" t="s">
        <v>72</v>
      </c>
      <c r="G17" s="90" t="s">
        <v>73</v>
      </c>
      <c r="H17" s="93" t="s">
        <v>81</v>
      </c>
      <c r="I17" s="102"/>
      <c r="J17" s="99" t="s">
        <v>82</v>
      </c>
      <c r="K17" s="92" t="s">
        <v>76</v>
      </c>
      <c r="L17" s="99" t="s">
        <v>77</v>
      </c>
      <c r="M17" s="99"/>
      <c r="N17" s="99" t="s">
        <v>83</v>
      </c>
      <c r="O17" s="103"/>
      <c r="P17" s="92"/>
      <c r="Q17" s="92"/>
      <c r="R17" s="99"/>
    </row>
    <row r="18" spans="1:18">
      <c r="A18" s="90" t="s">
        <v>92</v>
      </c>
      <c r="B18" s="90" t="s">
        <v>93</v>
      </c>
      <c r="C18" s="90"/>
      <c r="D18" s="90"/>
      <c r="E18" s="89"/>
      <c r="F18" s="90" t="s">
        <v>72</v>
      </c>
      <c r="G18" s="90" t="s">
        <v>73</v>
      </c>
      <c r="H18" s="93" t="s">
        <v>81</v>
      </c>
      <c r="I18" s="102"/>
      <c r="J18" s="99" t="s">
        <v>82</v>
      </c>
      <c r="K18" s="92" t="s">
        <v>76</v>
      </c>
      <c r="L18" s="99" t="s">
        <v>77</v>
      </c>
      <c r="M18" s="99"/>
      <c r="N18" s="99" t="s">
        <v>83</v>
      </c>
      <c r="O18" s="103"/>
      <c r="P18" s="92"/>
      <c r="Q18" s="92"/>
      <c r="R18" s="99"/>
    </row>
    <row r="19" spans="1:18">
      <c r="A19" s="90" t="s">
        <v>94</v>
      </c>
      <c r="B19" s="90" t="s">
        <v>95</v>
      </c>
      <c r="C19" s="90"/>
      <c r="D19" s="90"/>
      <c r="E19" s="89"/>
      <c r="F19" s="90" t="s">
        <v>72</v>
      </c>
      <c r="G19" s="90" t="s">
        <v>73</v>
      </c>
      <c r="H19" s="93" t="s">
        <v>81</v>
      </c>
      <c r="I19" s="102"/>
      <c r="J19" s="99" t="s">
        <v>82</v>
      </c>
      <c r="K19" s="92" t="s">
        <v>76</v>
      </c>
      <c r="L19" s="99" t="s">
        <v>77</v>
      </c>
      <c r="M19" s="99"/>
      <c r="N19" s="99" t="s">
        <v>83</v>
      </c>
      <c r="O19" s="103"/>
      <c r="P19" s="92"/>
      <c r="Q19" s="92"/>
      <c r="R19" s="99"/>
    </row>
    <row r="20" spans="1:18">
      <c r="A20" s="90" t="s">
        <v>96</v>
      </c>
      <c r="B20" s="90" t="s">
        <v>97</v>
      </c>
      <c r="C20" s="90"/>
      <c r="D20" s="90"/>
      <c r="E20" s="89"/>
      <c r="F20" s="90" t="s">
        <v>72</v>
      </c>
      <c r="G20" s="90" t="s">
        <v>73</v>
      </c>
      <c r="H20" s="93" t="s">
        <v>81</v>
      </c>
      <c r="I20" s="102"/>
      <c r="J20" s="99" t="s">
        <v>82</v>
      </c>
      <c r="K20" s="92" t="s">
        <v>76</v>
      </c>
      <c r="L20" s="99" t="s">
        <v>77</v>
      </c>
      <c r="M20" s="99"/>
      <c r="N20" s="99" t="s">
        <v>83</v>
      </c>
      <c r="O20" s="103"/>
      <c r="P20" s="92"/>
      <c r="Q20" s="92"/>
      <c r="R20" s="99"/>
    </row>
    <row r="21" spans="1:18">
      <c r="A21" s="90" t="s">
        <v>98</v>
      </c>
      <c r="B21" s="90" t="s">
        <v>99</v>
      </c>
      <c r="C21" s="96"/>
      <c r="D21" s="96"/>
      <c r="E21" s="89"/>
      <c r="F21" s="90" t="s">
        <v>72</v>
      </c>
      <c r="G21" s="90" t="s">
        <v>73</v>
      </c>
      <c r="H21" s="93" t="s">
        <v>81</v>
      </c>
      <c r="I21" s="102"/>
      <c r="J21" s="99" t="s">
        <v>82</v>
      </c>
      <c r="K21" s="92" t="s">
        <v>76</v>
      </c>
      <c r="L21" s="99" t="s">
        <v>77</v>
      </c>
      <c r="M21" s="99"/>
      <c r="N21" s="99" t="s">
        <v>83</v>
      </c>
      <c r="O21" s="103"/>
      <c r="P21" s="92"/>
      <c r="Q21" s="92"/>
      <c r="R21" s="99"/>
    </row>
    <row r="22" spans="1:18">
      <c r="A22" s="90" t="s">
        <v>100</v>
      </c>
      <c r="B22" s="90" t="s">
        <v>101</v>
      </c>
      <c r="C22" s="96"/>
      <c r="D22" s="96"/>
      <c r="E22" s="89"/>
      <c r="F22" s="90" t="s">
        <v>72</v>
      </c>
      <c r="G22" s="90" t="s">
        <v>73</v>
      </c>
      <c r="H22" s="93" t="s">
        <v>81</v>
      </c>
      <c r="I22" s="102"/>
      <c r="J22" s="99" t="s">
        <v>82</v>
      </c>
      <c r="K22" s="92" t="s">
        <v>76</v>
      </c>
      <c r="L22" s="99" t="s">
        <v>77</v>
      </c>
      <c r="M22" s="99"/>
      <c r="N22" s="99" t="s">
        <v>83</v>
      </c>
      <c r="O22" s="103"/>
      <c r="P22" s="92"/>
      <c r="Q22" s="92"/>
      <c r="R22" s="99"/>
    </row>
    <row r="23" spans="1:18">
      <c r="A23" s="90" t="s">
        <v>102</v>
      </c>
      <c r="B23" s="90" t="s">
        <v>80</v>
      </c>
      <c r="C23" s="96"/>
      <c r="D23" s="96"/>
      <c r="E23" s="89"/>
      <c r="F23" s="90" t="s">
        <v>72</v>
      </c>
      <c r="G23" s="90" t="s">
        <v>73</v>
      </c>
      <c r="H23" s="93" t="s">
        <v>81</v>
      </c>
      <c r="I23" s="102"/>
      <c r="J23" s="99" t="s">
        <v>82</v>
      </c>
      <c r="K23" s="92" t="s">
        <v>76</v>
      </c>
      <c r="L23" s="99" t="s">
        <v>77</v>
      </c>
      <c r="M23" s="99"/>
      <c r="N23" s="99" t="s">
        <v>83</v>
      </c>
      <c r="O23" s="103"/>
      <c r="P23" s="92"/>
      <c r="Q23" s="92"/>
      <c r="R23" s="99"/>
    </row>
    <row r="24" spans="1:18">
      <c r="A24" s="90" t="s">
        <v>103</v>
      </c>
      <c r="B24" s="90" t="s">
        <v>99</v>
      </c>
      <c r="C24" s="96"/>
      <c r="D24" s="96"/>
      <c r="E24" s="89"/>
      <c r="F24" s="90" t="s">
        <v>72</v>
      </c>
      <c r="G24" s="90" t="s">
        <v>73</v>
      </c>
      <c r="H24" s="93" t="s">
        <v>81</v>
      </c>
      <c r="I24" s="102"/>
      <c r="J24" s="99" t="s">
        <v>82</v>
      </c>
      <c r="K24" s="92" t="s">
        <v>76</v>
      </c>
      <c r="L24" s="99" t="s">
        <v>77</v>
      </c>
      <c r="M24" s="99"/>
      <c r="N24" s="99" t="s">
        <v>83</v>
      </c>
      <c r="O24" s="103"/>
      <c r="P24" s="92"/>
      <c r="Q24" s="92"/>
      <c r="R24" s="99"/>
    </row>
    <row r="25" spans="1:18">
      <c r="A25" s="90" t="s">
        <v>104</v>
      </c>
      <c r="B25" s="90" t="s">
        <v>101</v>
      </c>
      <c r="C25" s="96"/>
      <c r="D25" s="96"/>
      <c r="E25" s="89"/>
      <c r="F25" s="90" t="s">
        <v>72</v>
      </c>
      <c r="G25" s="90" t="s">
        <v>73</v>
      </c>
      <c r="H25" s="93" t="s">
        <v>81</v>
      </c>
      <c r="I25" s="102"/>
      <c r="J25" s="99" t="s">
        <v>82</v>
      </c>
      <c r="K25" s="92" t="s">
        <v>76</v>
      </c>
      <c r="L25" s="99" t="s">
        <v>77</v>
      </c>
      <c r="M25" s="99"/>
      <c r="N25" s="99" t="s">
        <v>83</v>
      </c>
      <c r="O25" s="103"/>
      <c r="P25" s="92"/>
      <c r="Q25" s="92"/>
      <c r="R25" s="99"/>
    </row>
    <row r="26" spans="1:18">
      <c r="A26" s="90" t="s">
        <v>105</v>
      </c>
      <c r="B26" s="90" t="s">
        <v>106</v>
      </c>
      <c r="C26" s="96"/>
      <c r="D26" s="96"/>
      <c r="E26" s="89"/>
      <c r="F26" s="90" t="s">
        <v>72</v>
      </c>
      <c r="G26" s="90" t="s">
        <v>73</v>
      </c>
      <c r="H26" s="93" t="s">
        <v>81</v>
      </c>
      <c r="I26" s="102"/>
      <c r="J26" s="99" t="s">
        <v>82</v>
      </c>
      <c r="K26" s="92" t="s">
        <v>76</v>
      </c>
      <c r="L26" s="99" t="s">
        <v>77</v>
      </c>
      <c r="M26" s="99"/>
      <c r="N26" s="99" t="s">
        <v>83</v>
      </c>
      <c r="O26" s="103"/>
      <c r="P26" s="92"/>
      <c r="Q26" s="92"/>
      <c r="R26" s="99"/>
    </row>
    <row r="27" spans="1:18">
      <c r="A27" s="90" t="s">
        <v>107</v>
      </c>
      <c r="B27" s="90" t="s">
        <v>108</v>
      </c>
      <c r="C27" s="96"/>
      <c r="D27" s="96"/>
      <c r="E27" s="89"/>
      <c r="F27" s="90" t="s">
        <v>72</v>
      </c>
      <c r="G27" s="90" t="s">
        <v>73</v>
      </c>
      <c r="H27" s="93" t="s">
        <v>81</v>
      </c>
      <c r="I27" s="102"/>
      <c r="J27" s="99" t="s">
        <v>82</v>
      </c>
      <c r="K27" s="92" t="s">
        <v>76</v>
      </c>
      <c r="L27" s="99" t="s">
        <v>77</v>
      </c>
      <c r="M27" s="99"/>
      <c r="N27" s="99" t="s">
        <v>83</v>
      </c>
      <c r="O27" s="103"/>
      <c r="P27" s="92"/>
      <c r="Q27" s="92"/>
      <c r="R27" s="99"/>
    </row>
    <row r="28" spans="1:18">
      <c r="A28" s="90" t="s">
        <v>109</v>
      </c>
      <c r="B28" s="90" t="s">
        <v>106</v>
      </c>
      <c r="C28" s="96"/>
      <c r="D28" s="96"/>
      <c r="E28" s="89"/>
      <c r="F28" s="90" t="s">
        <v>72</v>
      </c>
      <c r="G28" s="90" t="s">
        <v>73</v>
      </c>
      <c r="H28" s="93" t="s">
        <v>81</v>
      </c>
      <c r="I28" s="102"/>
      <c r="J28" s="99" t="s">
        <v>82</v>
      </c>
      <c r="K28" s="92" t="s">
        <v>76</v>
      </c>
      <c r="L28" s="99" t="s">
        <v>77</v>
      </c>
      <c r="M28" s="99"/>
      <c r="N28" s="99" t="s">
        <v>83</v>
      </c>
      <c r="O28" s="103"/>
      <c r="P28" s="92"/>
      <c r="Q28" s="92"/>
      <c r="R28" s="99"/>
    </row>
    <row r="29" spans="1:18">
      <c r="A29" s="90" t="s">
        <v>110</v>
      </c>
      <c r="B29" s="90" t="s">
        <v>108</v>
      </c>
      <c r="C29" s="96"/>
      <c r="D29" s="96"/>
      <c r="E29" s="89"/>
      <c r="F29" s="90" t="s">
        <v>72</v>
      </c>
      <c r="G29" s="90" t="s">
        <v>73</v>
      </c>
      <c r="H29" s="93" t="s">
        <v>81</v>
      </c>
      <c r="I29" s="102"/>
      <c r="J29" s="99" t="s">
        <v>82</v>
      </c>
      <c r="K29" s="92" t="s">
        <v>76</v>
      </c>
      <c r="L29" s="99" t="s">
        <v>77</v>
      </c>
      <c r="M29" s="99"/>
      <c r="N29" s="99" t="s">
        <v>83</v>
      </c>
      <c r="O29" s="103"/>
      <c r="P29" s="92"/>
      <c r="Q29" s="92"/>
      <c r="R29" s="99"/>
    </row>
    <row r="30" spans="1:18">
      <c r="A30" s="90" t="s">
        <v>111</v>
      </c>
      <c r="B30" s="90" t="s">
        <v>112</v>
      </c>
      <c r="C30" s="96"/>
      <c r="D30" s="96"/>
      <c r="E30" s="89"/>
      <c r="F30" s="90" t="s">
        <v>72</v>
      </c>
      <c r="G30" s="90" t="s">
        <v>73</v>
      </c>
      <c r="H30" s="93" t="s">
        <v>81</v>
      </c>
      <c r="I30" s="102"/>
      <c r="J30" s="99" t="s">
        <v>82</v>
      </c>
      <c r="K30" s="92" t="s">
        <v>76</v>
      </c>
      <c r="L30" s="99" t="s">
        <v>77</v>
      </c>
      <c r="M30" s="99"/>
      <c r="N30" s="99" t="s">
        <v>83</v>
      </c>
      <c r="O30" s="103"/>
      <c r="P30" s="92"/>
      <c r="Q30" s="92"/>
      <c r="R30" s="99"/>
    </row>
  </sheetData>
  <autoFilter ref="A3:R30">
    <extLst/>
  </autoFilter>
  <conditionalFormatting sqref="A13">
    <cfRule type="duplicateValues" dxfId="0" priority="108"/>
    <cfRule type="duplicateValues" dxfId="0" priority="110"/>
  </conditionalFormatting>
  <conditionalFormatting sqref="D13">
    <cfRule type="duplicateValues" dxfId="1" priority="122"/>
    <cfRule type="duplicateValues" dxfId="1" priority="123"/>
    <cfRule type="duplicateValues" dxfId="1" priority="124"/>
    <cfRule type="duplicateValues" dxfId="1" priority="125"/>
  </conditionalFormatting>
  <conditionalFormatting sqref="D14">
    <cfRule type="duplicateValues" dxfId="1" priority="58"/>
    <cfRule type="duplicateValues" dxfId="1" priority="69"/>
    <cfRule type="duplicateValues" dxfId="1" priority="80"/>
    <cfRule type="duplicateValues" dxfId="1" priority="91"/>
  </conditionalFormatting>
  <conditionalFormatting sqref="A26">
    <cfRule type="duplicateValues" dxfId="2" priority="6"/>
  </conditionalFormatting>
  <conditionalFormatting sqref="A27">
    <cfRule type="duplicateValues" dxfId="2" priority="5"/>
  </conditionalFormatting>
  <conditionalFormatting sqref="A28">
    <cfRule type="duplicateValues" dxfId="2" priority="4"/>
  </conditionalFormatting>
  <conditionalFormatting sqref="A29">
    <cfRule type="duplicateValues" dxfId="2" priority="3"/>
  </conditionalFormatting>
  <conditionalFormatting sqref="A30">
    <cfRule type="duplicateValues" dxfId="2" priority="2"/>
  </conditionalFormatting>
  <conditionalFormatting sqref="A$1:A$1048576">
    <cfRule type="duplicateValues" dxfId="2" priority="1"/>
  </conditionalFormatting>
  <conditionalFormatting sqref="A2:A12">
    <cfRule type="duplicateValues" dxfId="1" priority="130"/>
    <cfRule type="duplicateValues" dxfId="1" priority="131"/>
    <cfRule type="duplicateValues" dxfId="1" priority="132"/>
    <cfRule type="duplicateValues" dxfId="1" priority="133"/>
  </conditionalFormatting>
  <conditionalFormatting sqref="A1:A13 A31:A1048576">
    <cfRule type="duplicateValues" dxfId="0" priority="106"/>
  </conditionalFormatting>
  <conditionalFormatting sqref="A1:A25 A31:A1048576">
    <cfRule type="duplicateValues" dxfId="2" priority="7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5"/>
  <sheetViews>
    <sheetView view="pageBreakPreview" zoomScale="85" zoomScaleNormal="100" topLeftCell="C7" workbookViewId="0">
      <selection activeCell="H24" sqref="H2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  <col min="17" max="17" width="10.154545454545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7" si="0">ROW()-3</f>
        <v>1</v>
      </c>
      <c r="B4" s="43" t="s">
        <v>16</v>
      </c>
      <c r="C4" s="43" t="s">
        <v>17</v>
      </c>
      <c r="D4" s="44" t="s">
        <v>72</v>
      </c>
      <c r="E4" s="43" t="s">
        <v>16</v>
      </c>
      <c r="F4" s="43" t="s">
        <v>17</v>
      </c>
      <c r="G4" s="43"/>
      <c r="H4" s="45" t="s">
        <v>18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43" t="s">
        <v>16</v>
      </c>
      <c r="C5" s="43" t="s">
        <v>17</v>
      </c>
      <c r="D5" s="44" t="s">
        <v>72</v>
      </c>
      <c r="E5" s="44" t="s">
        <v>126</v>
      </c>
      <c r="F5" s="46" t="s">
        <v>127</v>
      </c>
      <c r="G5" s="47"/>
      <c r="H5" s="48"/>
      <c r="I5" s="44" t="s">
        <v>72</v>
      </c>
      <c r="J5" s="58">
        <v>46</v>
      </c>
      <c r="K5" s="62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16</v>
      </c>
      <c r="C6" s="43" t="s">
        <v>17</v>
      </c>
      <c r="D6" s="44" t="s">
        <v>72</v>
      </c>
      <c r="E6" s="44" t="s">
        <v>129</v>
      </c>
      <c r="F6" s="44" t="s">
        <v>130</v>
      </c>
      <c r="G6" s="44"/>
      <c r="H6" s="49"/>
      <c r="I6" s="44" t="s">
        <v>72</v>
      </c>
      <c r="J6" s="58">
        <v>18</v>
      </c>
      <c r="K6" s="62"/>
      <c r="L6" s="49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16</v>
      </c>
      <c r="C7" s="43" t="s">
        <v>17</v>
      </c>
      <c r="D7" s="44" t="s">
        <v>72</v>
      </c>
      <c r="E7" s="44" t="s">
        <v>131</v>
      </c>
      <c r="F7" s="44" t="s">
        <v>132</v>
      </c>
      <c r="G7" s="44"/>
      <c r="H7" s="49"/>
      <c r="I7" s="44" t="s">
        <v>72</v>
      </c>
      <c r="J7" s="58">
        <v>6</v>
      </c>
      <c r="K7" s="62"/>
      <c r="L7" s="49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16</v>
      </c>
      <c r="C8" s="43" t="s">
        <v>17</v>
      </c>
      <c r="D8" s="44" t="s">
        <v>72</v>
      </c>
      <c r="E8" s="44" t="s">
        <v>133</v>
      </c>
      <c r="F8" s="44" t="s">
        <v>134</v>
      </c>
      <c r="G8" s="44"/>
      <c r="H8" s="49"/>
      <c r="I8" s="44" t="s">
        <v>72</v>
      </c>
      <c r="J8" s="58">
        <v>27</v>
      </c>
      <c r="K8" s="62"/>
      <c r="L8" s="49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16</v>
      </c>
      <c r="C9" s="43" t="s">
        <v>17</v>
      </c>
      <c r="D9" s="44" t="s">
        <v>72</v>
      </c>
      <c r="E9" s="44" t="s">
        <v>135</v>
      </c>
      <c r="F9" s="44" t="s">
        <v>136</v>
      </c>
      <c r="G9" s="44"/>
      <c r="H9" s="49"/>
      <c r="I9" s="44" t="s">
        <v>72</v>
      </c>
      <c r="J9" s="58">
        <v>4</v>
      </c>
      <c r="K9" s="62"/>
      <c r="L9" s="49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16</v>
      </c>
      <c r="C10" s="43" t="s">
        <v>17</v>
      </c>
      <c r="D10" s="44" t="s">
        <v>72</v>
      </c>
      <c r="E10" s="44" t="s">
        <v>137</v>
      </c>
      <c r="F10" s="44" t="s">
        <v>138</v>
      </c>
      <c r="G10" s="44"/>
      <c r="H10" s="49"/>
      <c r="I10" s="44" t="s">
        <v>72</v>
      </c>
      <c r="J10" s="58">
        <v>12</v>
      </c>
      <c r="K10" s="62"/>
      <c r="L10" s="49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16</v>
      </c>
      <c r="C11" s="43" t="s">
        <v>17</v>
      </c>
      <c r="D11" s="44" t="s">
        <v>72</v>
      </c>
      <c r="E11" s="44" t="s">
        <v>139</v>
      </c>
      <c r="F11" s="44" t="s">
        <v>140</v>
      </c>
      <c r="G11" s="44"/>
      <c r="H11" s="50"/>
      <c r="I11" s="44" t="s">
        <v>72</v>
      </c>
      <c r="J11" s="58">
        <v>20</v>
      </c>
      <c r="K11" s="62"/>
      <c r="L11" s="49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16</v>
      </c>
      <c r="C12" s="43" t="s">
        <v>17</v>
      </c>
      <c r="D12" s="44" t="s">
        <v>72</v>
      </c>
      <c r="E12" s="44" t="s">
        <v>141</v>
      </c>
      <c r="F12" s="44" t="s">
        <v>142</v>
      </c>
      <c r="G12" s="44"/>
      <c r="H12" s="50"/>
      <c r="I12" s="44" t="s">
        <v>72</v>
      </c>
      <c r="J12" s="58">
        <v>20</v>
      </c>
      <c r="K12" s="62"/>
      <c r="L12" s="49">
        <v>10</v>
      </c>
      <c r="M12" s="58"/>
      <c r="N12" s="58" t="s">
        <v>128</v>
      </c>
      <c r="O12" s="43"/>
      <c r="P12" s="44"/>
    </row>
    <row r="13" ht="13.5" customHeight="1" spans="1:16">
      <c r="A13" s="6">
        <f t="shared" si="0"/>
        <v>10</v>
      </c>
      <c r="B13" s="43" t="s">
        <v>16</v>
      </c>
      <c r="C13" s="43" t="s">
        <v>17</v>
      </c>
      <c r="D13" s="44" t="s">
        <v>72</v>
      </c>
      <c r="E13" s="44" t="s">
        <v>143</v>
      </c>
      <c r="F13" s="44" t="s">
        <v>144</v>
      </c>
      <c r="G13" s="44"/>
      <c r="H13" s="50"/>
      <c r="I13" s="44" t="s">
        <v>72</v>
      </c>
      <c r="J13" s="58">
        <v>3</v>
      </c>
      <c r="K13" s="62"/>
      <c r="L13" s="49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16</v>
      </c>
      <c r="C14" s="43" t="s">
        <v>17</v>
      </c>
      <c r="D14" s="44" t="s">
        <v>72</v>
      </c>
      <c r="E14" s="44" t="s">
        <v>145</v>
      </c>
      <c r="F14" s="44" t="s">
        <v>146</v>
      </c>
      <c r="G14" s="44"/>
      <c r="H14" s="49"/>
      <c r="I14" s="44" t="s">
        <v>72</v>
      </c>
      <c r="J14" s="58">
        <v>3</v>
      </c>
      <c r="K14" s="62"/>
      <c r="L14" s="49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16</v>
      </c>
      <c r="C15" s="43" t="s">
        <v>17</v>
      </c>
      <c r="D15" s="44" t="s">
        <v>72</v>
      </c>
      <c r="E15" s="44" t="s">
        <v>147</v>
      </c>
      <c r="F15" s="44" t="s">
        <v>148</v>
      </c>
      <c r="G15" s="44"/>
      <c r="H15" s="49"/>
      <c r="I15" s="44" t="s">
        <v>72</v>
      </c>
      <c r="J15" s="58">
        <v>3</v>
      </c>
      <c r="K15" s="62"/>
      <c r="L15" s="49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43" t="s">
        <v>16</v>
      </c>
      <c r="C16" s="43" t="s">
        <v>17</v>
      </c>
      <c r="D16" s="44" t="s">
        <v>72</v>
      </c>
      <c r="E16" s="44" t="s">
        <v>149</v>
      </c>
      <c r="F16" s="44" t="s">
        <v>150</v>
      </c>
      <c r="G16" s="44"/>
      <c r="H16" s="49"/>
      <c r="I16" s="44" t="s">
        <v>72</v>
      </c>
      <c r="J16" s="58">
        <v>3</v>
      </c>
      <c r="K16" s="62"/>
      <c r="L16" s="49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16</v>
      </c>
      <c r="C17" s="43" t="s">
        <v>17</v>
      </c>
      <c r="D17" s="44" t="s">
        <v>72</v>
      </c>
      <c r="E17" s="44" t="s">
        <v>151</v>
      </c>
      <c r="F17" s="44" t="s">
        <v>152</v>
      </c>
      <c r="G17" s="44"/>
      <c r="H17" s="49"/>
      <c r="I17" s="44" t="s">
        <v>72</v>
      </c>
      <c r="J17" s="58">
        <v>1</v>
      </c>
      <c r="K17" s="62"/>
      <c r="L17" s="49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16</v>
      </c>
      <c r="C18" s="43" t="s">
        <v>17</v>
      </c>
      <c r="D18" s="44" t="s">
        <v>72</v>
      </c>
      <c r="E18" s="44" t="s">
        <v>153</v>
      </c>
      <c r="F18" s="44" t="s">
        <v>154</v>
      </c>
      <c r="G18" s="44"/>
      <c r="H18" s="49"/>
      <c r="I18" s="44" t="s">
        <v>72</v>
      </c>
      <c r="J18" s="58">
        <v>2</v>
      </c>
      <c r="K18" s="62"/>
      <c r="L18" s="49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16</v>
      </c>
      <c r="C19" s="43" t="s">
        <v>17</v>
      </c>
      <c r="D19" s="44" t="s">
        <v>72</v>
      </c>
      <c r="E19" s="44" t="s">
        <v>155</v>
      </c>
      <c r="F19" s="44" t="s">
        <v>156</v>
      </c>
      <c r="G19" s="44"/>
      <c r="H19" s="49"/>
      <c r="I19" s="44" t="s">
        <v>72</v>
      </c>
      <c r="J19" s="58">
        <v>1</v>
      </c>
      <c r="K19" s="62"/>
      <c r="L19" s="49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16</v>
      </c>
      <c r="C20" s="43" t="s">
        <v>17</v>
      </c>
      <c r="D20" s="44" t="s">
        <v>72</v>
      </c>
      <c r="E20" s="44" t="s">
        <v>157</v>
      </c>
      <c r="F20" s="44" t="s">
        <v>158</v>
      </c>
      <c r="G20" s="44"/>
      <c r="H20" s="49"/>
      <c r="I20" s="44" t="s">
        <v>72</v>
      </c>
      <c r="J20" s="58">
        <v>1</v>
      </c>
      <c r="K20" s="62"/>
      <c r="L20" s="49">
        <v>10</v>
      </c>
      <c r="M20" s="58"/>
      <c r="N20" s="58" t="s">
        <v>128</v>
      </c>
      <c r="O20" s="43"/>
      <c r="P20" s="44"/>
    </row>
    <row r="21" ht="13.5" customHeight="1" spans="1:16">
      <c r="A21" s="6">
        <f>ROW()-3</f>
        <v>18</v>
      </c>
      <c r="B21" s="43" t="s">
        <v>16</v>
      </c>
      <c r="C21" s="43" t="s">
        <v>17</v>
      </c>
      <c r="D21" s="44" t="s">
        <v>72</v>
      </c>
      <c r="E21" s="44" t="s">
        <v>159</v>
      </c>
      <c r="F21" s="44" t="s">
        <v>160</v>
      </c>
      <c r="G21" s="44"/>
      <c r="H21" s="49"/>
      <c r="I21" s="44" t="s">
        <v>72</v>
      </c>
      <c r="J21" s="58">
        <v>2</v>
      </c>
      <c r="K21" s="62"/>
      <c r="L21" s="49">
        <v>10</v>
      </c>
      <c r="M21" s="58"/>
      <c r="N21" s="58" t="s">
        <v>128</v>
      </c>
      <c r="O21" s="43"/>
      <c r="P21" s="44"/>
    </row>
    <row r="22" ht="13.5" customHeight="1" spans="1:16">
      <c r="A22" s="6">
        <f>ROW()-3</f>
        <v>19</v>
      </c>
      <c r="B22" s="43" t="s">
        <v>16</v>
      </c>
      <c r="C22" s="43" t="s">
        <v>17</v>
      </c>
      <c r="D22" s="44" t="s">
        <v>72</v>
      </c>
      <c r="E22" s="44" t="s">
        <v>161</v>
      </c>
      <c r="F22" s="44" t="s">
        <v>162</v>
      </c>
      <c r="G22" s="44"/>
      <c r="H22" s="49"/>
      <c r="I22" s="44" t="s">
        <v>72</v>
      </c>
      <c r="J22" s="58">
        <v>1</v>
      </c>
      <c r="K22" s="62"/>
      <c r="L22" s="49">
        <v>10</v>
      </c>
      <c r="M22" s="58"/>
      <c r="N22" s="58" t="s">
        <v>128</v>
      </c>
      <c r="O22" s="43"/>
      <c r="P22" s="44"/>
    </row>
    <row r="23" ht="13.5" customHeight="1" spans="1:16">
      <c r="A23" s="6">
        <f>ROW()-3</f>
        <v>20</v>
      </c>
      <c r="B23" s="43" t="s">
        <v>16</v>
      </c>
      <c r="C23" s="43" t="s">
        <v>17</v>
      </c>
      <c r="D23" s="44" t="s">
        <v>72</v>
      </c>
      <c r="E23" s="44" t="s">
        <v>163</v>
      </c>
      <c r="F23" s="44" t="s">
        <v>164</v>
      </c>
      <c r="G23" s="44"/>
      <c r="H23" s="49"/>
      <c r="I23" s="44" t="s">
        <v>72</v>
      </c>
      <c r="J23" s="58">
        <v>1</v>
      </c>
      <c r="K23" s="62"/>
      <c r="L23" s="49">
        <v>10</v>
      </c>
      <c r="M23" s="58"/>
      <c r="N23" s="58" t="s">
        <v>128</v>
      </c>
      <c r="O23" s="43"/>
      <c r="P23" s="44"/>
    </row>
    <row r="24" ht="13.5" customHeight="1" spans="1:16">
      <c r="A24" s="6">
        <f>ROW()-3</f>
        <v>21</v>
      </c>
      <c r="B24" s="43" t="s">
        <v>16</v>
      </c>
      <c r="C24" s="43" t="s">
        <v>17</v>
      </c>
      <c r="D24" s="44" t="s">
        <v>72</v>
      </c>
      <c r="E24" s="44" t="s">
        <v>165</v>
      </c>
      <c r="F24" s="44" t="s">
        <v>166</v>
      </c>
      <c r="G24" s="44"/>
      <c r="H24" s="49"/>
      <c r="I24" s="44" t="s">
        <v>72</v>
      </c>
      <c r="J24" s="58">
        <v>1</v>
      </c>
      <c r="K24" s="62"/>
      <c r="L24" s="49">
        <v>10</v>
      </c>
      <c r="M24" s="58"/>
      <c r="N24" s="58" t="s">
        <v>128</v>
      </c>
      <c r="O24" s="43"/>
      <c r="P24" s="44"/>
    </row>
    <row r="25" ht="13.5" customHeight="1" spans="1:16">
      <c r="A25" s="6">
        <f>ROW()-3</f>
        <v>22</v>
      </c>
      <c r="B25" s="43" t="s">
        <v>16</v>
      </c>
      <c r="C25" s="43" t="s">
        <v>17</v>
      </c>
      <c r="D25" s="44" t="s">
        <v>72</v>
      </c>
      <c r="E25" s="44" t="s">
        <v>167</v>
      </c>
      <c r="F25" s="44" t="s">
        <v>168</v>
      </c>
      <c r="G25" s="44"/>
      <c r="H25" s="49"/>
      <c r="I25" s="44" t="s">
        <v>72</v>
      </c>
      <c r="J25" s="58">
        <v>3</v>
      </c>
      <c r="K25" s="62"/>
      <c r="L25" s="49">
        <v>10</v>
      </c>
      <c r="M25" s="58"/>
      <c r="N25" s="58" t="s">
        <v>128</v>
      </c>
      <c r="O25" s="43"/>
      <c r="P25" s="44"/>
    </row>
    <row r="26" ht="13.5" customHeight="1" spans="1:16">
      <c r="A26" s="6">
        <f>ROW()-3</f>
        <v>23</v>
      </c>
      <c r="B26" s="43" t="s">
        <v>16</v>
      </c>
      <c r="C26" s="43" t="s">
        <v>17</v>
      </c>
      <c r="D26" s="44" t="s">
        <v>72</v>
      </c>
      <c r="E26" s="44" t="s">
        <v>169</v>
      </c>
      <c r="F26" s="44" t="s">
        <v>170</v>
      </c>
      <c r="G26" s="44"/>
      <c r="H26" s="49"/>
      <c r="I26" s="44" t="s">
        <v>72</v>
      </c>
      <c r="J26" s="58">
        <v>2</v>
      </c>
      <c r="K26" s="62"/>
      <c r="L26" s="49">
        <v>10</v>
      </c>
      <c r="M26" s="58"/>
      <c r="N26" s="58" t="s">
        <v>128</v>
      </c>
      <c r="O26" s="43"/>
      <c r="P26" s="44"/>
    </row>
    <row r="27" ht="13.5" customHeight="1" spans="1:16">
      <c r="A27" s="6">
        <f>ROW()-3</f>
        <v>24</v>
      </c>
      <c r="B27" s="43" t="s">
        <v>16</v>
      </c>
      <c r="C27" s="43" t="s">
        <v>17</v>
      </c>
      <c r="D27" s="44" t="s">
        <v>72</v>
      </c>
      <c r="E27" s="44" t="s">
        <v>171</v>
      </c>
      <c r="F27" s="44" t="s">
        <v>172</v>
      </c>
      <c r="G27" s="44"/>
      <c r="H27" s="49"/>
      <c r="I27" s="44" t="s">
        <v>72</v>
      </c>
      <c r="J27" s="58">
        <v>1</v>
      </c>
      <c r="K27" s="62"/>
      <c r="L27" s="49">
        <v>10</v>
      </c>
      <c r="M27" s="58"/>
      <c r="N27" s="58" t="s">
        <v>173</v>
      </c>
      <c r="O27" s="43"/>
      <c r="P27" s="44"/>
    </row>
    <row r="28" ht="13.5" customHeight="1" spans="1:16">
      <c r="A28" s="6">
        <f>ROW()-3</f>
        <v>25</v>
      </c>
      <c r="B28" s="43" t="s">
        <v>16</v>
      </c>
      <c r="C28" s="43" t="s">
        <v>17</v>
      </c>
      <c r="D28" s="44" t="s">
        <v>72</v>
      </c>
      <c r="E28" s="44" t="s">
        <v>174</v>
      </c>
      <c r="F28" s="44" t="s">
        <v>175</v>
      </c>
      <c r="G28" s="44"/>
      <c r="H28" s="51"/>
      <c r="I28" s="44" t="s">
        <v>72</v>
      </c>
      <c r="J28" s="58">
        <v>2</v>
      </c>
      <c r="K28" s="62"/>
      <c r="L28" s="49">
        <v>10</v>
      </c>
      <c r="M28" s="58"/>
      <c r="N28" s="58" t="s">
        <v>173</v>
      </c>
      <c r="O28" s="43"/>
      <c r="P28" s="44"/>
    </row>
    <row r="29" ht="13.5" customHeight="1" spans="1:16">
      <c r="A29" s="6">
        <f>ROW()-3</f>
        <v>26</v>
      </c>
      <c r="B29" s="43" t="s">
        <v>16</v>
      </c>
      <c r="C29" s="43" t="s">
        <v>17</v>
      </c>
      <c r="D29" s="44" t="s">
        <v>72</v>
      </c>
      <c r="E29" s="44" t="s">
        <v>176</v>
      </c>
      <c r="F29" s="44" t="s">
        <v>177</v>
      </c>
      <c r="G29" s="44"/>
      <c r="H29" s="49"/>
      <c r="I29" s="44" t="s">
        <v>72</v>
      </c>
      <c r="J29" s="58">
        <v>1</v>
      </c>
      <c r="K29" s="62"/>
      <c r="L29" s="49">
        <v>10</v>
      </c>
      <c r="M29" s="58"/>
      <c r="N29" s="58" t="s">
        <v>128</v>
      </c>
      <c r="O29" s="43"/>
      <c r="P29" s="44"/>
    </row>
    <row r="30" ht="13.5" customHeight="1" spans="1:16">
      <c r="A30" s="6">
        <f>ROW()-3</f>
        <v>27</v>
      </c>
      <c r="B30" s="43" t="s">
        <v>16</v>
      </c>
      <c r="C30" s="43" t="s">
        <v>17</v>
      </c>
      <c r="D30" s="44" t="s">
        <v>72</v>
      </c>
      <c r="E30" s="44" t="s">
        <v>178</v>
      </c>
      <c r="F30" s="44" t="s">
        <v>179</v>
      </c>
      <c r="G30" s="44"/>
      <c r="H30" s="49"/>
      <c r="I30" s="44" t="s">
        <v>72</v>
      </c>
      <c r="J30" s="58">
        <v>2</v>
      </c>
      <c r="K30" s="62"/>
      <c r="L30" s="49">
        <v>10</v>
      </c>
      <c r="M30" s="58"/>
      <c r="N30" s="58" t="s">
        <v>128</v>
      </c>
      <c r="O30" s="43"/>
      <c r="P30" s="44"/>
    </row>
    <row r="31" ht="13.5" customHeight="1" spans="1:16">
      <c r="A31" s="6">
        <f>ROW()-3</f>
        <v>28</v>
      </c>
      <c r="B31" s="43" t="s">
        <v>16</v>
      </c>
      <c r="C31" s="43" t="s">
        <v>17</v>
      </c>
      <c r="D31" s="44" t="s">
        <v>72</v>
      </c>
      <c r="E31" s="44" t="s">
        <v>180</v>
      </c>
      <c r="F31" s="44" t="s">
        <v>181</v>
      </c>
      <c r="G31" s="44"/>
      <c r="H31" s="49"/>
      <c r="I31" s="44" t="s">
        <v>72</v>
      </c>
      <c r="J31" s="58">
        <v>1</v>
      </c>
      <c r="K31" s="62"/>
      <c r="L31" s="49">
        <v>10</v>
      </c>
      <c r="M31" s="58"/>
      <c r="N31" s="58" t="s">
        <v>173</v>
      </c>
      <c r="O31" s="43"/>
      <c r="P31" s="44"/>
    </row>
    <row r="32" ht="13.5" customHeight="1" spans="1:16">
      <c r="A32" s="6">
        <f>ROW()-3</f>
        <v>29</v>
      </c>
      <c r="B32" s="43" t="s">
        <v>16</v>
      </c>
      <c r="C32" s="43" t="s">
        <v>17</v>
      </c>
      <c r="D32" s="44" t="s">
        <v>72</v>
      </c>
      <c r="E32" s="44" t="s">
        <v>182</v>
      </c>
      <c r="F32" s="44" t="s">
        <v>183</v>
      </c>
      <c r="G32" s="44"/>
      <c r="H32" s="49"/>
      <c r="I32" s="44" t="s">
        <v>72</v>
      </c>
      <c r="J32" s="58">
        <v>1</v>
      </c>
      <c r="K32" s="62"/>
      <c r="L32" s="49">
        <v>10</v>
      </c>
      <c r="M32" s="58"/>
      <c r="N32" s="58" t="s">
        <v>173</v>
      </c>
      <c r="O32" s="43"/>
      <c r="P32" s="44"/>
    </row>
    <row r="33" ht="13.5" customHeight="1" spans="1:16">
      <c r="A33" s="6">
        <f>ROW()-3</f>
        <v>30</v>
      </c>
      <c r="B33" s="43" t="s">
        <v>16</v>
      </c>
      <c r="C33" s="43" t="s">
        <v>17</v>
      </c>
      <c r="D33" s="44" t="s">
        <v>72</v>
      </c>
      <c r="E33" s="44" t="s">
        <v>184</v>
      </c>
      <c r="F33" s="44" t="s">
        <v>185</v>
      </c>
      <c r="G33" s="44"/>
      <c r="H33" s="49"/>
      <c r="I33" s="44" t="s">
        <v>72</v>
      </c>
      <c r="J33" s="58">
        <v>2</v>
      </c>
      <c r="K33" s="62"/>
      <c r="L33" s="49">
        <v>10</v>
      </c>
      <c r="M33" s="58"/>
      <c r="N33" s="58" t="s">
        <v>173</v>
      </c>
      <c r="O33" s="43"/>
      <c r="P33" s="44"/>
    </row>
    <row r="34" ht="13.5" customHeight="1" spans="1:16">
      <c r="A34" s="6">
        <f>ROW()-3</f>
        <v>31</v>
      </c>
      <c r="B34" s="43" t="s">
        <v>16</v>
      </c>
      <c r="C34" s="43" t="s">
        <v>17</v>
      </c>
      <c r="D34" s="44" t="s">
        <v>72</v>
      </c>
      <c r="E34" s="44" t="s">
        <v>186</v>
      </c>
      <c r="F34" s="44" t="s">
        <v>187</v>
      </c>
      <c r="G34" s="44"/>
      <c r="H34" s="49"/>
      <c r="I34" s="44" t="s">
        <v>72</v>
      </c>
      <c r="J34" s="58">
        <v>2</v>
      </c>
      <c r="K34" s="62"/>
      <c r="L34" s="49">
        <v>10</v>
      </c>
      <c r="M34" s="58"/>
      <c r="N34" s="58" t="s">
        <v>173</v>
      </c>
      <c r="O34" s="43"/>
      <c r="P34" s="44"/>
    </row>
    <row r="35" ht="13.5" customHeight="1" spans="1:16">
      <c r="A35" s="73"/>
      <c r="B35" s="43" t="s">
        <v>16</v>
      </c>
      <c r="C35" s="43" t="s">
        <v>17</v>
      </c>
      <c r="D35" s="44" t="s">
        <v>72</v>
      </c>
      <c r="E35" s="73" t="s">
        <v>188</v>
      </c>
      <c r="F35" s="73" t="s">
        <v>189</v>
      </c>
      <c r="G35" s="74"/>
      <c r="H35" s="75"/>
      <c r="I35" s="44" t="s">
        <v>72</v>
      </c>
      <c r="J35" s="67">
        <v>1</v>
      </c>
      <c r="K35" s="76"/>
      <c r="L35" s="75">
        <v>10</v>
      </c>
      <c r="M35" s="76"/>
      <c r="N35" s="58" t="s">
        <v>128</v>
      </c>
      <c r="O35" s="43"/>
      <c r="P35" s="73"/>
    </row>
    <row r="36" ht="13.5" customHeight="1" spans="1:16">
      <c r="A36" s="73"/>
      <c r="B36" s="43" t="s">
        <v>16</v>
      </c>
      <c r="C36" s="43" t="s">
        <v>17</v>
      </c>
      <c r="D36" s="44" t="s">
        <v>72</v>
      </c>
      <c r="E36" s="73" t="s">
        <v>190</v>
      </c>
      <c r="F36" s="73" t="s">
        <v>191</v>
      </c>
      <c r="G36" s="74"/>
      <c r="H36" s="75"/>
      <c r="I36" s="44" t="s">
        <v>72</v>
      </c>
      <c r="J36" s="67">
        <v>1</v>
      </c>
      <c r="K36" s="76"/>
      <c r="L36" s="75">
        <v>10</v>
      </c>
      <c r="M36" s="76"/>
      <c r="N36" s="58" t="s">
        <v>173</v>
      </c>
      <c r="O36" s="43"/>
      <c r="P36" s="73"/>
    </row>
    <row r="37" ht="13.5" customHeight="1" spans="1:16">
      <c r="A37" s="73"/>
      <c r="B37" s="43" t="s">
        <v>16</v>
      </c>
      <c r="C37" s="43" t="s">
        <v>17</v>
      </c>
      <c r="D37" s="44" t="s">
        <v>72</v>
      </c>
      <c r="E37" s="73" t="s">
        <v>192</v>
      </c>
      <c r="F37" s="73" t="s">
        <v>193</v>
      </c>
      <c r="G37" s="74"/>
      <c r="H37" s="75"/>
      <c r="I37" s="44" t="s">
        <v>72</v>
      </c>
      <c r="J37" s="67">
        <v>1</v>
      </c>
      <c r="K37" s="76"/>
      <c r="L37" s="75">
        <v>10</v>
      </c>
      <c r="M37" s="76"/>
      <c r="N37" s="58" t="s">
        <v>128</v>
      </c>
      <c r="O37" s="43"/>
      <c r="P37" s="73"/>
    </row>
    <row r="38" ht="13.5" customHeight="1" spans="1:16">
      <c r="A38" s="73"/>
      <c r="B38" s="43" t="s">
        <v>16</v>
      </c>
      <c r="C38" s="43" t="s">
        <v>17</v>
      </c>
      <c r="D38" s="44" t="s">
        <v>72</v>
      </c>
      <c r="E38" s="73" t="s">
        <v>194</v>
      </c>
      <c r="F38" s="73" t="s">
        <v>195</v>
      </c>
      <c r="G38" s="74"/>
      <c r="H38" s="75"/>
      <c r="I38" s="44" t="s">
        <v>72</v>
      </c>
      <c r="J38" s="67">
        <v>1</v>
      </c>
      <c r="K38" s="76"/>
      <c r="L38" s="75">
        <v>10</v>
      </c>
      <c r="M38" s="76"/>
      <c r="N38" s="58" t="s">
        <v>128</v>
      </c>
      <c r="O38" s="43"/>
      <c r="P38" s="73"/>
    </row>
    <row r="39" ht="13.5" customHeight="1" spans="1:16">
      <c r="A39" s="73"/>
      <c r="B39" s="43" t="s">
        <v>16</v>
      </c>
      <c r="C39" s="43" t="s">
        <v>17</v>
      </c>
      <c r="D39" s="44" t="s">
        <v>72</v>
      </c>
      <c r="E39" s="73" t="s">
        <v>196</v>
      </c>
      <c r="F39" s="73" t="s">
        <v>197</v>
      </c>
      <c r="G39" s="74"/>
      <c r="H39" s="75"/>
      <c r="I39" s="44" t="s">
        <v>72</v>
      </c>
      <c r="J39" s="67">
        <v>1</v>
      </c>
      <c r="K39" s="76"/>
      <c r="L39" s="75">
        <v>10</v>
      </c>
      <c r="M39" s="76"/>
      <c r="N39" s="58" t="s">
        <v>128</v>
      </c>
      <c r="O39" s="43"/>
      <c r="P39" s="73"/>
    </row>
    <row r="40" ht="13.5" customHeight="1" spans="1:16">
      <c r="A40" s="73"/>
      <c r="B40" s="43" t="s">
        <v>16</v>
      </c>
      <c r="C40" s="43" t="s">
        <v>17</v>
      </c>
      <c r="D40" s="44" t="s">
        <v>72</v>
      </c>
      <c r="E40" s="73" t="s">
        <v>198</v>
      </c>
      <c r="F40" s="73" t="s">
        <v>199</v>
      </c>
      <c r="G40" s="74"/>
      <c r="H40" s="75"/>
      <c r="I40" s="44" t="s">
        <v>72</v>
      </c>
      <c r="J40" s="67">
        <v>3</v>
      </c>
      <c r="K40" s="76"/>
      <c r="L40" s="75">
        <v>10</v>
      </c>
      <c r="M40" s="76"/>
      <c r="N40" s="58" t="s">
        <v>128</v>
      </c>
      <c r="O40" s="43"/>
      <c r="P40" s="73"/>
    </row>
    <row r="41" s="84" customFormat="1" ht="13.5" customHeight="1" spans="1:18">
      <c r="A41" s="52"/>
      <c r="B41" s="53" t="s">
        <v>16</v>
      </c>
      <c r="C41" s="53" t="s">
        <v>17</v>
      </c>
      <c r="D41" s="52" t="s">
        <v>72</v>
      </c>
      <c r="E41" s="52" t="s">
        <v>79</v>
      </c>
      <c r="F41" s="52" t="s">
        <v>80</v>
      </c>
      <c r="G41" s="53"/>
      <c r="H41" s="54"/>
      <c r="I41" s="52" t="s">
        <v>72</v>
      </c>
      <c r="J41" s="68">
        <v>3</v>
      </c>
      <c r="K41" s="63"/>
      <c r="L41" s="54">
        <v>10</v>
      </c>
      <c r="M41" s="63"/>
      <c r="N41" s="63" t="s">
        <v>128</v>
      </c>
      <c r="O41" s="43"/>
      <c r="P41" s="52" t="s">
        <v>200</v>
      </c>
      <c r="Q41" s="84" t="s">
        <v>201</v>
      </c>
      <c r="R41" s="84" t="s">
        <v>202</v>
      </c>
    </row>
    <row r="42" s="84" customFormat="1" ht="13.5" customHeight="1" spans="1:18">
      <c r="A42" s="52"/>
      <c r="B42" s="53" t="s">
        <v>16</v>
      </c>
      <c r="C42" s="53" t="s">
        <v>17</v>
      </c>
      <c r="D42" s="52" t="s">
        <v>72</v>
      </c>
      <c r="E42" s="52" t="s">
        <v>88</v>
      </c>
      <c r="F42" s="52" t="s">
        <v>89</v>
      </c>
      <c r="G42" s="53"/>
      <c r="H42" s="54"/>
      <c r="I42" s="52" t="s">
        <v>72</v>
      </c>
      <c r="J42" s="68">
        <v>1</v>
      </c>
      <c r="K42" s="63"/>
      <c r="L42" s="54">
        <v>10</v>
      </c>
      <c r="M42" s="63"/>
      <c r="N42" s="63" t="s">
        <v>128</v>
      </c>
      <c r="O42" s="43"/>
      <c r="P42" s="52" t="s">
        <v>200</v>
      </c>
      <c r="Q42" s="85" t="s">
        <v>203</v>
      </c>
      <c r="R42" s="86" t="s">
        <v>204</v>
      </c>
    </row>
    <row r="43" s="84" customFormat="1" ht="13.5" customHeight="1" spans="1:18">
      <c r="A43" s="52"/>
      <c r="B43" s="53" t="s">
        <v>16</v>
      </c>
      <c r="C43" s="53" t="s">
        <v>17</v>
      </c>
      <c r="D43" s="52" t="s">
        <v>72</v>
      </c>
      <c r="E43" s="52" t="s">
        <v>90</v>
      </c>
      <c r="F43" s="52" t="s">
        <v>91</v>
      </c>
      <c r="G43" s="53"/>
      <c r="H43" s="54"/>
      <c r="I43" s="52" t="s">
        <v>72</v>
      </c>
      <c r="J43" s="68">
        <v>2</v>
      </c>
      <c r="K43" s="63"/>
      <c r="L43" s="54">
        <v>10</v>
      </c>
      <c r="M43" s="63"/>
      <c r="N43" s="63" t="s">
        <v>128</v>
      </c>
      <c r="O43" s="43"/>
      <c r="P43" s="52" t="s">
        <v>200</v>
      </c>
      <c r="Q43" s="52" t="s">
        <v>205</v>
      </c>
      <c r="R43" s="52" t="s">
        <v>206</v>
      </c>
    </row>
    <row r="44" s="84" customFormat="1" ht="13.5" customHeight="1" spans="1:18">
      <c r="A44" s="52"/>
      <c r="B44" s="53" t="s">
        <v>16</v>
      </c>
      <c r="C44" s="53" t="s">
        <v>17</v>
      </c>
      <c r="D44" s="52" t="s">
        <v>72</v>
      </c>
      <c r="E44" s="52" t="s">
        <v>84</v>
      </c>
      <c r="F44" s="52" t="s">
        <v>85</v>
      </c>
      <c r="G44" s="53"/>
      <c r="H44" s="54"/>
      <c r="I44" s="52" t="s">
        <v>72</v>
      </c>
      <c r="J44" s="68">
        <v>1</v>
      </c>
      <c r="K44" s="63"/>
      <c r="L44" s="54">
        <v>10</v>
      </c>
      <c r="M44" s="63"/>
      <c r="N44" s="63" t="s">
        <v>128</v>
      </c>
      <c r="O44" s="43"/>
      <c r="P44" s="52" t="s">
        <v>200</v>
      </c>
      <c r="Q44" s="85" t="s">
        <v>207</v>
      </c>
      <c r="R44" s="86" t="s">
        <v>208</v>
      </c>
    </row>
    <row r="45" ht="13.5" customHeight="1" spans="1:16">
      <c r="A45" s="73"/>
      <c r="B45" s="43" t="s">
        <v>16</v>
      </c>
      <c r="C45" s="43" t="s">
        <v>17</v>
      </c>
      <c r="D45" s="44" t="s">
        <v>72</v>
      </c>
      <c r="E45" s="73" t="s">
        <v>209</v>
      </c>
      <c r="F45" s="73" t="s">
        <v>210</v>
      </c>
      <c r="G45" s="74"/>
      <c r="H45" s="75"/>
      <c r="I45" s="44" t="s">
        <v>72</v>
      </c>
      <c r="J45" s="67">
        <v>1</v>
      </c>
      <c r="K45" s="76"/>
      <c r="L45" s="75">
        <v>10</v>
      </c>
      <c r="M45" s="76"/>
      <c r="N45" s="58" t="s">
        <v>128</v>
      </c>
      <c r="O45" s="43"/>
      <c r="P45" s="73"/>
    </row>
  </sheetData>
  <autoFilter ref="A2:P34">
    <extLst/>
  </autoFilter>
  <conditionalFormatting sqref="H8">
    <cfRule type="duplicateValues" dxfId="0" priority="167"/>
  </conditionalFormatting>
  <conditionalFormatting sqref="H21">
    <cfRule type="duplicateValues" dxfId="0" priority="155"/>
    <cfRule type="duplicateValues" dxfId="0" priority="156"/>
  </conditionalFormatting>
  <conditionalFormatting sqref="H22">
    <cfRule type="duplicateValues" dxfId="0" priority="171"/>
  </conditionalFormatting>
  <conditionalFormatting sqref="H25"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</conditionalFormatting>
  <conditionalFormatting sqref="H35">
    <cfRule type="duplicateValues" dxfId="0" priority="18"/>
    <cfRule type="duplicateValues" dxfId="0" priority="28"/>
    <cfRule type="duplicateValues" dxfId="0" priority="38"/>
  </conditionalFormatting>
  <conditionalFormatting sqref="H36">
    <cfRule type="duplicateValues" dxfId="0" priority="17"/>
    <cfRule type="duplicateValues" dxfId="0" priority="27"/>
    <cfRule type="duplicateValues" dxfId="0" priority="37"/>
  </conditionalFormatting>
  <conditionalFormatting sqref="H37">
    <cfRule type="duplicateValues" dxfId="0" priority="16"/>
    <cfRule type="duplicateValues" dxfId="0" priority="26"/>
    <cfRule type="duplicateValues" dxfId="0" priority="36"/>
  </conditionalFormatting>
  <conditionalFormatting sqref="H38">
    <cfRule type="duplicateValues" dxfId="0" priority="15"/>
    <cfRule type="duplicateValues" dxfId="0" priority="25"/>
    <cfRule type="duplicateValues" dxfId="0" priority="35"/>
  </conditionalFormatting>
  <conditionalFormatting sqref="H39">
    <cfRule type="duplicateValues" dxfId="0" priority="14"/>
    <cfRule type="duplicateValues" dxfId="0" priority="24"/>
    <cfRule type="duplicateValues" dxfId="0" priority="34"/>
  </conditionalFormatting>
  <conditionalFormatting sqref="H40">
    <cfRule type="duplicateValues" dxfId="0" priority="13"/>
    <cfRule type="duplicateValues" dxfId="0" priority="23"/>
    <cfRule type="duplicateValues" dxfId="0" priority="33"/>
  </conditionalFormatting>
  <conditionalFormatting sqref="H41">
    <cfRule type="duplicateValues" dxfId="0" priority="12"/>
    <cfRule type="duplicateValues" dxfId="0" priority="22"/>
    <cfRule type="duplicateValues" dxfId="0" priority="32"/>
  </conditionalFormatting>
  <conditionalFormatting sqref="H42">
    <cfRule type="duplicateValues" dxfId="0" priority="11"/>
    <cfRule type="duplicateValues" dxfId="0" priority="21"/>
    <cfRule type="duplicateValues" dxfId="0" priority="31"/>
  </conditionalFormatting>
  <conditionalFormatting sqref="H43">
    <cfRule type="duplicateValues" dxfId="0" priority="10"/>
    <cfRule type="duplicateValues" dxfId="0" priority="20"/>
    <cfRule type="duplicateValues" dxfId="0" priority="30"/>
  </conditionalFormatting>
  <conditionalFormatting sqref="H44">
    <cfRule type="duplicateValues" dxfId="0" priority="3"/>
    <cfRule type="duplicateValues" dxfId="0" priority="6"/>
    <cfRule type="duplicateValues" dxfId="0" priority="9"/>
  </conditionalFormatting>
  <conditionalFormatting sqref="H45">
    <cfRule type="duplicateValues" dxfId="0" priority="2"/>
    <cfRule type="duplicateValues" dxfId="0" priority="5"/>
    <cfRule type="duplicateValues" dxfId="0" priority="8"/>
  </conditionalFormatting>
  <conditionalFormatting sqref="H6:H7">
    <cfRule type="duplicateValues" dxfId="0" priority="157"/>
    <cfRule type="duplicateValues" dxfId="0" priority="158"/>
    <cfRule type="duplicateValues" dxfId="0" priority="159"/>
  </conditionalFormatting>
  <conditionalFormatting sqref="H23:H24">
    <cfRule type="duplicateValues" dxfId="0" priority="170"/>
  </conditionalFormatting>
  <conditionalFormatting sqref="H26:H34">
    <cfRule type="duplicateValues" dxfId="0" priority="640"/>
  </conditionalFormatting>
  <conditionalFormatting sqref="E1:E3 E46:E1048576">
    <cfRule type="duplicateValues" dxfId="0" priority="111"/>
    <cfRule type="duplicateValues" dxfId="0" priority="179"/>
    <cfRule type="duplicateValues" dxfId="0" priority="183"/>
  </conditionalFormatting>
  <conditionalFormatting sqref="H8:H20 H5 H22:H34">
    <cfRule type="duplicateValues" dxfId="0" priority="621"/>
  </conditionalFormatting>
  <conditionalFormatting sqref="H9:H20 H5 H22:H34">
    <cfRule type="duplicateValues" dxfId="0" priority="629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7"/>
  <sheetViews>
    <sheetView view="pageBreakPreview" zoomScale="85" zoomScaleNormal="100" topLeftCell="B25" workbookViewId="0">
      <selection activeCell="E43" sqref="E43"/>
    </sheetView>
  </sheetViews>
  <sheetFormatPr defaultColWidth="9" defaultRowHeight="14"/>
  <cols>
    <col min="1" max="1" width="4.62727272727273" style="55" customWidth="1"/>
    <col min="2" max="2" width="11.8727272727273" style="55" customWidth="1"/>
    <col min="3" max="3" width="21.3727272727273" style="55" customWidth="1"/>
    <col min="4" max="4" width="3.75454545454545" style="55" customWidth="1"/>
    <col min="5" max="5" width="11.3363636363636" style="55" customWidth="1"/>
    <col min="6" max="6" width="25" style="55" customWidth="1"/>
    <col min="7" max="7" width="21" style="55" customWidth="1"/>
    <col min="8" max="8" width="16.9090909090909" style="55" customWidth="1"/>
    <col min="9" max="9" width="3.87272727272727" style="55" customWidth="1"/>
    <col min="10" max="10" width="8.12727272727273" style="55" customWidth="1"/>
    <col min="11" max="11" width="10.7272727272727" style="55" customWidth="1"/>
    <col min="12" max="12" width="4.62727272727273" style="55" customWidth="1"/>
    <col min="13" max="13" width="8.75454545454545" style="55" customWidth="1"/>
    <col min="14" max="14" width="9.5" style="55" customWidth="1"/>
    <col min="15" max="15" width="13" style="55" customWidth="1"/>
    <col min="16" max="16" width="6.25454545454545" style="55" customWidth="1"/>
    <col min="17" max="17" width="10.5818181818182" style="55" customWidth="1"/>
    <col min="18" max="16384" width="9" style="55"/>
  </cols>
  <sheetData>
    <row r="1" ht="13.5" customHeight="1" spans="2:15">
      <c r="B1" s="77"/>
      <c r="C1" s="78"/>
      <c r="D1" s="78"/>
      <c r="E1" s="78"/>
      <c r="F1" s="78"/>
      <c r="G1" s="79"/>
      <c r="H1" s="80"/>
      <c r="I1" s="81"/>
      <c r="J1" s="82"/>
      <c r="K1" s="82"/>
      <c r="L1" s="77"/>
      <c r="M1" s="82"/>
      <c r="N1" s="82"/>
      <c r="O1" s="82"/>
    </row>
    <row r="2" ht="13.5" customHeight="1" spans="1:16">
      <c r="A2" s="44" t="s">
        <v>10</v>
      </c>
      <c r="B2" s="49" t="s">
        <v>113</v>
      </c>
      <c r="C2" s="44" t="s">
        <v>114</v>
      </c>
      <c r="D2" s="44" t="s">
        <v>115</v>
      </c>
      <c r="E2" s="49" t="s">
        <v>116</v>
      </c>
      <c r="F2" s="44" t="s">
        <v>52</v>
      </c>
      <c r="G2" s="44" t="s">
        <v>53</v>
      </c>
      <c r="H2" s="49" t="s">
        <v>117</v>
      </c>
      <c r="I2" s="44" t="s">
        <v>56</v>
      </c>
      <c r="J2" s="58" t="s">
        <v>118</v>
      </c>
      <c r="K2" s="83" t="s">
        <v>119</v>
      </c>
      <c r="L2" s="49" t="s">
        <v>55</v>
      </c>
      <c r="M2" s="44" t="s">
        <v>120</v>
      </c>
      <c r="N2" s="58" t="s">
        <v>121</v>
      </c>
      <c r="O2" s="58" t="s">
        <v>122</v>
      </c>
      <c r="P2" s="44" t="s">
        <v>123</v>
      </c>
    </row>
    <row r="3" ht="13.5" customHeight="1" spans="1:16">
      <c r="A3" s="44"/>
      <c r="B3" s="44" t="s">
        <v>69</v>
      </c>
      <c r="C3" s="44" t="s">
        <v>69</v>
      </c>
      <c r="D3" s="44" t="s">
        <v>71</v>
      </c>
      <c r="E3" s="44" t="s">
        <v>69</v>
      </c>
      <c r="F3" s="44" t="s">
        <v>69</v>
      </c>
      <c r="G3" s="44" t="s">
        <v>69</v>
      </c>
      <c r="H3" s="49" t="s">
        <v>70</v>
      </c>
      <c r="I3" s="44" t="s">
        <v>71</v>
      </c>
      <c r="J3" s="58" t="s">
        <v>124</v>
      </c>
      <c r="K3" s="58"/>
      <c r="L3" s="49"/>
      <c r="M3" s="58"/>
      <c r="N3" s="58"/>
      <c r="O3" s="58"/>
      <c r="P3" s="44"/>
    </row>
    <row r="4" ht="13.5" customHeight="1" spans="1:16">
      <c r="A4" s="44">
        <f t="shared" ref="A4:A37" si="0">ROW()-3</f>
        <v>1</v>
      </c>
      <c r="B4" s="43" t="s">
        <v>20</v>
      </c>
      <c r="C4" s="43" t="s">
        <v>211</v>
      </c>
      <c r="D4" s="44" t="s">
        <v>72</v>
      </c>
      <c r="E4" s="43" t="s">
        <v>20</v>
      </c>
      <c r="F4" s="43" t="s">
        <v>211</v>
      </c>
      <c r="G4" s="43"/>
      <c r="H4" s="45" t="s">
        <v>22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44">
        <f t="shared" si="0"/>
        <v>2</v>
      </c>
      <c r="B5" s="43" t="s">
        <v>20</v>
      </c>
      <c r="C5" s="43" t="s">
        <v>211</v>
      </c>
      <c r="D5" s="44" t="s">
        <v>72</v>
      </c>
      <c r="E5" s="44" t="s">
        <v>126</v>
      </c>
      <c r="F5" s="46" t="s">
        <v>127</v>
      </c>
      <c r="G5" s="47"/>
      <c r="H5" s="48"/>
      <c r="I5" s="44" t="s">
        <v>72</v>
      </c>
      <c r="J5" s="58">
        <v>20</v>
      </c>
      <c r="K5" s="62"/>
      <c r="L5" s="48">
        <v>10</v>
      </c>
      <c r="M5" s="58"/>
      <c r="N5" s="58" t="s">
        <v>128</v>
      </c>
      <c r="O5" s="43"/>
      <c r="P5" s="44"/>
    </row>
    <row r="6" ht="13.5" customHeight="1" spans="1:16">
      <c r="A6" s="44">
        <f t="shared" si="0"/>
        <v>3</v>
      </c>
      <c r="B6" s="43" t="s">
        <v>20</v>
      </c>
      <c r="C6" s="43" t="s">
        <v>211</v>
      </c>
      <c r="D6" s="44" t="s">
        <v>72</v>
      </c>
      <c r="E6" s="44" t="s">
        <v>129</v>
      </c>
      <c r="F6" s="44" t="s">
        <v>130</v>
      </c>
      <c r="G6" s="44"/>
      <c r="H6" s="49"/>
      <c r="I6" s="44" t="s">
        <v>72</v>
      </c>
      <c r="J6" s="58">
        <v>10</v>
      </c>
      <c r="K6" s="62"/>
      <c r="L6" s="49">
        <v>10</v>
      </c>
      <c r="M6" s="58"/>
      <c r="N6" s="58" t="s">
        <v>128</v>
      </c>
      <c r="O6" s="43"/>
      <c r="P6" s="44"/>
    </row>
    <row r="7" ht="13.5" customHeight="1" spans="1:16">
      <c r="A7" s="44">
        <f t="shared" si="0"/>
        <v>4</v>
      </c>
      <c r="B7" s="43" t="s">
        <v>20</v>
      </c>
      <c r="C7" s="43" t="s">
        <v>211</v>
      </c>
      <c r="D7" s="44" t="s">
        <v>72</v>
      </c>
      <c r="E7" s="44" t="s">
        <v>131</v>
      </c>
      <c r="F7" s="44" t="s">
        <v>132</v>
      </c>
      <c r="G7" s="44"/>
      <c r="H7" s="49"/>
      <c r="I7" s="44" t="s">
        <v>72</v>
      </c>
      <c r="J7" s="58">
        <v>4</v>
      </c>
      <c r="K7" s="62"/>
      <c r="L7" s="49">
        <v>10</v>
      </c>
      <c r="M7" s="58"/>
      <c r="N7" s="58" t="s">
        <v>128</v>
      </c>
      <c r="O7" s="43"/>
      <c r="P7" s="44"/>
    </row>
    <row r="8" ht="13.5" customHeight="1" spans="1:16">
      <c r="A8" s="44">
        <f t="shared" si="0"/>
        <v>5</v>
      </c>
      <c r="B8" s="43" t="s">
        <v>20</v>
      </c>
      <c r="C8" s="43" t="s">
        <v>211</v>
      </c>
      <c r="D8" s="44" t="s">
        <v>72</v>
      </c>
      <c r="E8" s="44" t="s">
        <v>133</v>
      </c>
      <c r="F8" s="44" t="s">
        <v>134</v>
      </c>
      <c r="G8" s="44"/>
      <c r="H8" s="49"/>
      <c r="I8" s="44" t="s">
        <v>72</v>
      </c>
      <c r="J8" s="58">
        <v>18</v>
      </c>
      <c r="K8" s="62"/>
      <c r="L8" s="49">
        <v>10</v>
      </c>
      <c r="M8" s="58"/>
      <c r="N8" s="58" t="s">
        <v>128</v>
      </c>
      <c r="O8" s="43"/>
      <c r="P8" s="44"/>
    </row>
    <row r="9" ht="13.5" customHeight="1" spans="1:16">
      <c r="A9" s="44">
        <f t="shared" si="0"/>
        <v>6</v>
      </c>
      <c r="B9" s="43" t="s">
        <v>20</v>
      </c>
      <c r="C9" s="43" t="s">
        <v>211</v>
      </c>
      <c r="D9" s="44" t="s">
        <v>72</v>
      </c>
      <c r="E9" s="44" t="s">
        <v>135</v>
      </c>
      <c r="F9" s="44" t="s">
        <v>136</v>
      </c>
      <c r="G9" s="44"/>
      <c r="H9" s="49"/>
      <c r="I9" s="44" t="s">
        <v>72</v>
      </c>
      <c r="J9" s="58">
        <v>4</v>
      </c>
      <c r="K9" s="62"/>
      <c r="L9" s="49">
        <v>10</v>
      </c>
      <c r="M9" s="58"/>
      <c r="N9" s="58" t="s">
        <v>128</v>
      </c>
      <c r="O9" s="43"/>
      <c r="P9" s="44"/>
    </row>
    <row r="10" ht="13.5" customHeight="1" spans="1:16">
      <c r="A10" s="44">
        <f t="shared" si="0"/>
        <v>7</v>
      </c>
      <c r="B10" s="43" t="s">
        <v>20</v>
      </c>
      <c r="C10" s="43" t="s">
        <v>211</v>
      </c>
      <c r="D10" s="44" t="s">
        <v>72</v>
      </c>
      <c r="E10" s="44" t="s">
        <v>137</v>
      </c>
      <c r="F10" s="44" t="s">
        <v>138</v>
      </c>
      <c r="G10" s="44"/>
      <c r="H10" s="49"/>
      <c r="I10" s="44" t="s">
        <v>72</v>
      </c>
      <c r="J10" s="58">
        <v>10</v>
      </c>
      <c r="K10" s="62"/>
      <c r="L10" s="49">
        <v>10</v>
      </c>
      <c r="M10" s="58"/>
      <c r="N10" s="58" t="s">
        <v>128</v>
      </c>
      <c r="O10" s="43"/>
      <c r="P10" s="44"/>
    </row>
    <row r="11" ht="13.5" customHeight="1" spans="1:16">
      <c r="A11" s="44">
        <f t="shared" si="0"/>
        <v>8</v>
      </c>
      <c r="B11" s="43" t="s">
        <v>20</v>
      </c>
      <c r="C11" s="43" t="s">
        <v>211</v>
      </c>
      <c r="D11" s="44" t="s">
        <v>72</v>
      </c>
      <c r="E11" s="44" t="s">
        <v>139</v>
      </c>
      <c r="F11" s="44" t="s">
        <v>140</v>
      </c>
      <c r="G11" s="44"/>
      <c r="H11" s="50"/>
      <c r="I11" s="44" t="s">
        <v>72</v>
      </c>
      <c r="J11" s="58">
        <v>14</v>
      </c>
      <c r="K11" s="62"/>
      <c r="L11" s="49">
        <v>10</v>
      </c>
      <c r="M11" s="58"/>
      <c r="N11" s="58" t="s">
        <v>128</v>
      </c>
      <c r="O11" s="43"/>
      <c r="P11" s="44"/>
    </row>
    <row r="12" ht="13.5" customHeight="1" spans="1:16">
      <c r="A12" s="44">
        <f t="shared" si="0"/>
        <v>9</v>
      </c>
      <c r="B12" s="43" t="s">
        <v>20</v>
      </c>
      <c r="C12" s="43" t="s">
        <v>211</v>
      </c>
      <c r="D12" s="44" t="s">
        <v>72</v>
      </c>
      <c r="E12" s="44" t="s">
        <v>141</v>
      </c>
      <c r="F12" s="44" t="s">
        <v>142</v>
      </c>
      <c r="G12" s="44"/>
      <c r="H12" s="50"/>
      <c r="I12" s="44" t="s">
        <v>72</v>
      </c>
      <c r="J12" s="58">
        <v>14</v>
      </c>
      <c r="K12" s="62"/>
      <c r="L12" s="49">
        <v>10</v>
      </c>
      <c r="M12" s="58"/>
      <c r="N12" s="58" t="s">
        <v>128</v>
      </c>
      <c r="O12" s="43"/>
      <c r="P12" s="44"/>
    </row>
    <row r="13" ht="13.5" customHeight="1" spans="1:16">
      <c r="A13" s="44">
        <f t="shared" si="0"/>
        <v>10</v>
      </c>
      <c r="B13" s="43" t="s">
        <v>20</v>
      </c>
      <c r="C13" s="43" t="s">
        <v>211</v>
      </c>
      <c r="D13" s="44" t="s">
        <v>72</v>
      </c>
      <c r="E13" s="44" t="s">
        <v>143</v>
      </c>
      <c r="F13" s="44" t="s">
        <v>144</v>
      </c>
      <c r="G13" s="44"/>
      <c r="H13" s="50"/>
      <c r="I13" s="44" t="s">
        <v>72</v>
      </c>
      <c r="J13" s="58">
        <v>2</v>
      </c>
      <c r="K13" s="62"/>
      <c r="L13" s="49">
        <v>10</v>
      </c>
      <c r="M13" s="58"/>
      <c r="N13" s="58" t="s">
        <v>128</v>
      </c>
      <c r="O13" s="43"/>
      <c r="P13" s="44"/>
    </row>
    <row r="14" ht="13.5" customHeight="1" spans="1:16">
      <c r="A14" s="44">
        <f t="shared" si="0"/>
        <v>11</v>
      </c>
      <c r="B14" s="43" t="s">
        <v>20</v>
      </c>
      <c r="C14" s="43" t="s">
        <v>211</v>
      </c>
      <c r="D14" s="44" t="s">
        <v>72</v>
      </c>
      <c r="E14" s="44" t="s">
        <v>145</v>
      </c>
      <c r="F14" s="44" t="s">
        <v>146</v>
      </c>
      <c r="G14" s="44"/>
      <c r="H14" s="49"/>
      <c r="I14" s="44" t="s">
        <v>72</v>
      </c>
      <c r="J14" s="58">
        <v>2</v>
      </c>
      <c r="K14" s="62"/>
      <c r="L14" s="49">
        <v>10</v>
      </c>
      <c r="M14" s="58"/>
      <c r="N14" s="58" t="s">
        <v>128</v>
      </c>
      <c r="O14" s="43"/>
      <c r="P14" s="44"/>
    </row>
    <row r="15" ht="13.5" customHeight="1" spans="1:16">
      <c r="A15" s="44">
        <f t="shared" si="0"/>
        <v>12</v>
      </c>
      <c r="B15" s="43" t="s">
        <v>20</v>
      </c>
      <c r="C15" s="43" t="s">
        <v>211</v>
      </c>
      <c r="D15" s="44" t="s">
        <v>72</v>
      </c>
      <c r="E15" s="44" t="s">
        <v>147</v>
      </c>
      <c r="F15" s="44" t="s">
        <v>148</v>
      </c>
      <c r="G15" s="44"/>
      <c r="H15" s="49"/>
      <c r="I15" s="44" t="s">
        <v>72</v>
      </c>
      <c r="J15" s="58">
        <v>2</v>
      </c>
      <c r="K15" s="62"/>
      <c r="L15" s="49">
        <v>10</v>
      </c>
      <c r="M15" s="58"/>
      <c r="N15" s="58" t="s">
        <v>128</v>
      </c>
      <c r="O15" s="43"/>
      <c r="P15" s="44"/>
    </row>
    <row r="16" ht="13.5" customHeight="1" spans="1:16">
      <c r="A16" s="44">
        <f t="shared" si="0"/>
        <v>13</v>
      </c>
      <c r="B16" s="43" t="s">
        <v>20</v>
      </c>
      <c r="C16" s="43" t="s">
        <v>211</v>
      </c>
      <c r="D16" s="44" t="s">
        <v>72</v>
      </c>
      <c r="E16" s="44" t="s">
        <v>149</v>
      </c>
      <c r="F16" s="44" t="s">
        <v>150</v>
      </c>
      <c r="G16" s="44"/>
      <c r="H16" s="49"/>
      <c r="I16" s="44" t="s">
        <v>72</v>
      </c>
      <c r="J16" s="58">
        <v>2</v>
      </c>
      <c r="K16" s="62"/>
      <c r="L16" s="49">
        <v>10</v>
      </c>
      <c r="M16" s="58"/>
      <c r="N16" s="58" t="s">
        <v>128</v>
      </c>
      <c r="O16" s="43"/>
      <c r="P16" s="44"/>
    </row>
    <row r="17" ht="13.5" customHeight="1" spans="1:16">
      <c r="A17" s="44">
        <f t="shared" si="0"/>
        <v>14</v>
      </c>
      <c r="B17" s="43" t="s">
        <v>20</v>
      </c>
      <c r="C17" s="43" t="s">
        <v>211</v>
      </c>
      <c r="D17" s="44" t="s">
        <v>72</v>
      </c>
      <c r="E17" s="44" t="s">
        <v>151</v>
      </c>
      <c r="F17" s="44" t="s">
        <v>152</v>
      </c>
      <c r="G17" s="44"/>
      <c r="H17" s="49"/>
      <c r="I17" s="44" t="s">
        <v>72</v>
      </c>
      <c r="J17" s="58">
        <v>1</v>
      </c>
      <c r="K17" s="62"/>
      <c r="L17" s="49">
        <v>10</v>
      </c>
      <c r="M17" s="58"/>
      <c r="N17" s="58" t="s">
        <v>128</v>
      </c>
      <c r="O17" s="43"/>
      <c r="P17" s="44"/>
    </row>
    <row r="18" ht="13.5" customHeight="1" spans="1:16">
      <c r="A18" s="44">
        <f t="shared" si="0"/>
        <v>15</v>
      </c>
      <c r="B18" s="43" t="s">
        <v>20</v>
      </c>
      <c r="C18" s="43" t="s">
        <v>211</v>
      </c>
      <c r="D18" s="44" t="s">
        <v>72</v>
      </c>
      <c r="E18" s="44" t="s">
        <v>153</v>
      </c>
      <c r="F18" s="44" t="s">
        <v>154</v>
      </c>
      <c r="G18" s="44"/>
      <c r="H18" s="49"/>
      <c r="I18" s="44" t="s">
        <v>72</v>
      </c>
      <c r="J18" s="58">
        <v>1</v>
      </c>
      <c r="K18" s="62"/>
      <c r="L18" s="49">
        <v>10</v>
      </c>
      <c r="M18" s="58"/>
      <c r="N18" s="58" t="s">
        <v>128</v>
      </c>
      <c r="O18" s="43"/>
      <c r="P18" s="44"/>
    </row>
    <row r="19" ht="13.5" customHeight="1" spans="1:16">
      <c r="A19" s="44">
        <f t="shared" si="0"/>
        <v>16</v>
      </c>
      <c r="B19" s="43" t="s">
        <v>20</v>
      </c>
      <c r="C19" s="43" t="s">
        <v>211</v>
      </c>
      <c r="D19" s="44" t="s">
        <v>72</v>
      </c>
      <c r="E19" s="44" t="s">
        <v>155</v>
      </c>
      <c r="F19" s="44" t="s">
        <v>156</v>
      </c>
      <c r="G19" s="44"/>
      <c r="H19" s="49"/>
      <c r="I19" s="44" t="s">
        <v>72</v>
      </c>
      <c r="J19" s="58">
        <v>1</v>
      </c>
      <c r="K19" s="62"/>
      <c r="L19" s="49">
        <v>10</v>
      </c>
      <c r="M19" s="58"/>
      <c r="N19" s="58" t="s">
        <v>128</v>
      </c>
      <c r="O19" s="43"/>
      <c r="P19" s="44"/>
    </row>
    <row r="20" ht="13.5" customHeight="1" spans="1:16">
      <c r="A20" s="44">
        <f t="shared" si="0"/>
        <v>17</v>
      </c>
      <c r="B20" s="43" t="s">
        <v>20</v>
      </c>
      <c r="C20" s="43" t="s">
        <v>211</v>
      </c>
      <c r="D20" s="44" t="s">
        <v>72</v>
      </c>
      <c r="E20" s="44" t="s">
        <v>157</v>
      </c>
      <c r="F20" s="44" t="s">
        <v>158</v>
      </c>
      <c r="G20" s="44"/>
      <c r="H20" s="49"/>
      <c r="I20" s="44" t="s">
        <v>72</v>
      </c>
      <c r="J20" s="58">
        <v>1</v>
      </c>
      <c r="K20" s="62"/>
      <c r="L20" s="49">
        <v>10</v>
      </c>
      <c r="M20" s="58"/>
      <c r="N20" s="58" t="s">
        <v>128</v>
      </c>
      <c r="O20" s="43"/>
      <c r="P20" s="44"/>
    </row>
    <row r="21" ht="13.5" customHeight="1" spans="1:16">
      <c r="A21" s="44">
        <f t="shared" si="0"/>
        <v>18</v>
      </c>
      <c r="B21" s="43" t="s">
        <v>20</v>
      </c>
      <c r="C21" s="43" t="s">
        <v>211</v>
      </c>
      <c r="D21" s="44" t="s">
        <v>72</v>
      </c>
      <c r="E21" s="44" t="s">
        <v>212</v>
      </c>
      <c r="F21" s="44" t="s">
        <v>213</v>
      </c>
      <c r="G21" s="44"/>
      <c r="H21" s="49"/>
      <c r="I21" s="44" t="s">
        <v>72</v>
      </c>
      <c r="J21" s="58">
        <v>2</v>
      </c>
      <c r="K21" s="62"/>
      <c r="L21" s="49">
        <v>10</v>
      </c>
      <c r="M21" s="58"/>
      <c r="N21" s="58" t="s">
        <v>128</v>
      </c>
      <c r="O21" s="43"/>
      <c r="P21" s="44"/>
    </row>
    <row r="22" ht="13.5" customHeight="1" spans="1:16">
      <c r="A22" s="44">
        <f t="shared" si="0"/>
        <v>19</v>
      </c>
      <c r="B22" s="43" t="s">
        <v>20</v>
      </c>
      <c r="C22" s="43" t="s">
        <v>211</v>
      </c>
      <c r="D22" s="44" t="s">
        <v>72</v>
      </c>
      <c r="E22" s="44" t="s">
        <v>159</v>
      </c>
      <c r="F22" s="44" t="s">
        <v>160</v>
      </c>
      <c r="G22" s="44"/>
      <c r="H22" s="49"/>
      <c r="I22" s="44" t="s">
        <v>72</v>
      </c>
      <c r="J22" s="58">
        <v>1</v>
      </c>
      <c r="K22" s="62"/>
      <c r="L22" s="49">
        <v>10</v>
      </c>
      <c r="M22" s="58"/>
      <c r="N22" s="58" t="s">
        <v>128</v>
      </c>
      <c r="O22" s="43"/>
      <c r="P22" s="44"/>
    </row>
    <row r="23" ht="13.5" customHeight="1" spans="1:16">
      <c r="A23" s="44">
        <f t="shared" si="0"/>
        <v>20</v>
      </c>
      <c r="B23" s="43" t="s">
        <v>20</v>
      </c>
      <c r="C23" s="43" t="s">
        <v>211</v>
      </c>
      <c r="D23" s="44" t="s">
        <v>72</v>
      </c>
      <c r="E23" s="44" t="s">
        <v>161</v>
      </c>
      <c r="F23" s="44" t="s">
        <v>162</v>
      </c>
      <c r="G23" s="44"/>
      <c r="H23" s="49"/>
      <c r="I23" s="44" t="s">
        <v>72</v>
      </c>
      <c r="J23" s="58">
        <v>1</v>
      </c>
      <c r="K23" s="62"/>
      <c r="L23" s="49">
        <v>10</v>
      </c>
      <c r="M23" s="58"/>
      <c r="N23" s="58" t="s">
        <v>128</v>
      </c>
      <c r="O23" s="43"/>
      <c r="P23" s="44"/>
    </row>
    <row r="24" ht="13.5" customHeight="1" spans="1:16">
      <c r="A24" s="44">
        <f t="shared" si="0"/>
        <v>21</v>
      </c>
      <c r="B24" s="43" t="s">
        <v>20</v>
      </c>
      <c r="C24" s="43" t="s">
        <v>211</v>
      </c>
      <c r="D24" s="44" t="s">
        <v>72</v>
      </c>
      <c r="E24" s="44" t="s">
        <v>163</v>
      </c>
      <c r="F24" s="44" t="s">
        <v>164</v>
      </c>
      <c r="G24" s="44"/>
      <c r="H24" s="49"/>
      <c r="I24" s="44" t="s">
        <v>72</v>
      </c>
      <c r="J24" s="58">
        <v>1</v>
      </c>
      <c r="K24" s="62"/>
      <c r="L24" s="49">
        <v>10</v>
      </c>
      <c r="M24" s="58"/>
      <c r="N24" s="58" t="s">
        <v>128</v>
      </c>
      <c r="O24" s="43"/>
      <c r="P24" s="44"/>
    </row>
    <row r="25" ht="13.5" customHeight="1" spans="1:16">
      <c r="A25" s="44">
        <f t="shared" si="0"/>
        <v>22</v>
      </c>
      <c r="B25" s="43" t="s">
        <v>20</v>
      </c>
      <c r="C25" s="43" t="s">
        <v>211</v>
      </c>
      <c r="D25" s="44" t="s">
        <v>72</v>
      </c>
      <c r="E25" s="44" t="s">
        <v>165</v>
      </c>
      <c r="F25" s="44" t="s">
        <v>166</v>
      </c>
      <c r="G25" s="44"/>
      <c r="H25" s="49"/>
      <c r="I25" s="44" t="s">
        <v>72</v>
      </c>
      <c r="J25" s="58">
        <v>1</v>
      </c>
      <c r="K25" s="62"/>
      <c r="L25" s="49">
        <v>10</v>
      </c>
      <c r="M25" s="58"/>
      <c r="N25" s="58" t="s">
        <v>128</v>
      </c>
      <c r="O25" s="43"/>
      <c r="P25" s="44"/>
    </row>
    <row r="26" ht="13.5" customHeight="1" spans="1:16">
      <c r="A26" s="44">
        <f t="shared" si="0"/>
        <v>23</v>
      </c>
      <c r="B26" s="43" t="s">
        <v>20</v>
      </c>
      <c r="C26" s="43" t="s">
        <v>211</v>
      </c>
      <c r="D26" s="44" t="s">
        <v>72</v>
      </c>
      <c r="E26" s="44" t="s">
        <v>214</v>
      </c>
      <c r="F26" s="44" t="s">
        <v>215</v>
      </c>
      <c r="G26" s="44"/>
      <c r="H26" s="49"/>
      <c r="I26" s="44" t="s">
        <v>72</v>
      </c>
      <c r="J26" s="58">
        <v>2</v>
      </c>
      <c r="K26" s="62"/>
      <c r="L26" s="49">
        <v>10</v>
      </c>
      <c r="M26" s="58"/>
      <c r="N26" s="58" t="s">
        <v>128</v>
      </c>
      <c r="O26" s="43"/>
      <c r="P26" s="44"/>
    </row>
    <row r="27" ht="13.5" customHeight="1" spans="1:16">
      <c r="A27" s="44">
        <f t="shared" si="0"/>
        <v>24</v>
      </c>
      <c r="B27" s="43" t="s">
        <v>20</v>
      </c>
      <c r="C27" s="43" t="s">
        <v>211</v>
      </c>
      <c r="D27" s="44" t="s">
        <v>72</v>
      </c>
      <c r="E27" s="44" t="s">
        <v>167</v>
      </c>
      <c r="F27" s="44" t="s">
        <v>168</v>
      </c>
      <c r="G27" s="44"/>
      <c r="H27" s="49"/>
      <c r="I27" s="44" t="s">
        <v>72</v>
      </c>
      <c r="J27" s="58">
        <v>2</v>
      </c>
      <c r="K27" s="62"/>
      <c r="L27" s="49">
        <v>10</v>
      </c>
      <c r="M27" s="58"/>
      <c r="N27" s="58" t="s">
        <v>128</v>
      </c>
      <c r="O27" s="43"/>
      <c r="P27" s="44"/>
    </row>
    <row r="28" ht="13.5" customHeight="1" spans="1:16">
      <c r="A28" s="44">
        <f t="shared" si="0"/>
        <v>25</v>
      </c>
      <c r="B28" s="43" t="s">
        <v>20</v>
      </c>
      <c r="C28" s="43" t="s">
        <v>211</v>
      </c>
      <c r="D28" s="44" t="s">
        <v>72</v>
      </c>
      <c r="E28" s="44" t="s">
        <v>169</v>
      </c>
      <c r="F28" s="44" t="s">
        <v>170</v>
      </c>
      <c r="G28" s="44"/>
      <c r="H28" s="49"/>
      <c r="I28" s="44" t="s">
        <v>72</v>
      </c>
      <c r="J28" s="58">
        <v>1</v>
      </c>
      <c r="K28" s="62"/>
      <c r="L28" s="49">
        <v>10</v>
      </c>
      <c r="M28" s="58"/>
      <c r="N28" s="58" t="s">
        <v>128</v>
      </c>
      <c r="O28" s="43"/>
      <c r="P28" s="44"/>
    </row>
    <row r="29" ht="13.5" customHeight="1" spans="1:16">
      <c r="A29" s="44">
        <f t="shared" si="0"/>
        <v>26</v>
      </c>
      <c r="B29" s="43" t="s">
        <v>20</v>
      </c>
      <c r="C29" s="43" t="s">
        <v>211</v>
      </c>
      <c r="D29" s="44" t="s">
        <v>72</v>
      </c>
      <c r="E29" s="44" t="s">
        <v>171</v>
      </c>
      <c r="F29" s="44" t="s">
        <v>172</v>
      </c>
      <c r="G29" s="44"/>
      <c r="H29" s="49"/>
      <c r="I29" s="44" t="s">
        <v>72</v>
      </c>
      <c r="J29" s="58">
        <v>1</v>
      </c>
      <c r="K29" s="62"/>
      <c r="L29" s="49">
        <v>10</v>
      </c>
      <c r="M29" s="58"/>
      <c r="N29" s="58" t="s">
        <v>173</v>
      </c>
      <c r="O29" s="43"/>
      <c r="P29" s="44"/>
    </row>
    <row r="30" ht="13.5" customHeight="1" spans="1:16">
      <c r="A30" s="44">
        <f t="shared" si="0"/>
        <v>27</v>
      </c>
      <c r="B30" s="43" t="s">
        <v>20</v>
      </c>
      <c r="C30" s="43" t="s">
        <v>211</v>
      </c>
      <c r="D30" s="44" t="s">
        <v>72</v>
      </c>
      <c r="E30" s="44" t="s">
        <v>216</v>
      </c>
      <c r="F30" s="44" t="s">
        <v>217</v>
      </c>
      <c r="G30" s="44"/>
      <c r="H30" s="51"/>
      <c r="I30" s="44" t="s">
        <v>72</v>
      </c>
      <c r="J30" s="58">
        <v>1</v>
      </c>
      <c r="K30" s="62"/>
      <c r="L30" s="49">
        <v>10</v>
      </c>
      <c r="M30" s="58"/>
      <c r="N30" s="58" t="s">
        <v>173</v>
      </c>
      <c r="O30" s="43"/>
      <c r="P30" s="44"/>
    </row>
    <row r="31" ht="13.5" customHeight="1" spans="1:16">
      <c r="A31" s="44">
        <f t="shared" si="0"/>
        <v>28</v>
      </c>
      <c r="B31" s="43" t="s">
        <v>20</v>
      </c>
      <c r="C31" s="43" t="s">
        <v>211</v>
      </c>
      <c r="D31" s="44" t="s">
        <v>72</v>
      </c>
      <c r="E31" s="44" t="s">
        <v>174</v>
      </c>
      <c r="F31" s="44" t="s">
        <v>175</v>
      </c>
      <c r="G31" s="44"/>
      <c r="H31" s="49"/>
      <c r="I31" s="44" t="s">
        <v>72</v>
      </c>
      <c r="J31" s="58">
        <v>1</v>
      </c>
      <c r="K31" s="62"/>
      <c r="L31" s="49">
        <v>10</v>
      </c>
      <c r="M31" s="58"/>
      <c r="N31" s="58" t="s">
        <v>173</v>
      </c>
      <c r="O31" s="43"/>
      <c r="P31" s="44"/>
    </row>
    <row r="32" ht="13.5" customHeight="1" spans="1:16">
      <c r="A32" s="44">
        <f t="shared" si="0"/>
        <v>29</v>
      </c>
      <c r="B32" s="43" t="s">
        <v>20</v>
      </c>
      <c r="C32" s="43" t="s">
        <v>211</v>
      </c>
      <c r="D32" s="44" t="s">
        <v>72</v>
      </c>
      <c r="E32" s="44" t="s">
        <v>218</v>
      </c>
      <c r="F32" s="44" t="s">
        <v>219</v>
      </c>
      <c r="G32" s="44"/>
      <c r="H32" s="49"/>
      <c r="I32" s="44" t="s">
        <v>72</v>
      </c>
      <c r="J32" s="58">
        <v>1</v>
      </c>
      <c r="K32" s="62"/>
      <c r="L32" s="49">
        <v>10</v>
      </c>
      <c r="M32" s="58"/>
      <c r="N32" s="58" t="s">
        <v>128</v>
      </c>
      <c r="O32" s="43"/>
      <c r="P32" s="44"/>
    </row>
    <row r="33" ht="13.5" customHeight="1" spans="1:16">
      <c r="A33" s="44">
        <f t="shared" si="0"/>
        <v>30</v>
      </c>
      <c r="B33" s="43" t="s">
        <v>20</v>
      </c>
      <c r="C33" s="43" t="s">
        <v>211</v>
      </c>
      <c r="D33" s="44" t="s">
        <v>72</v>
      </c>
      <c r="E33" s="44" t="s">
        <v>176</v>
      </c>
      <c r="F33" s="44" t="s">
        <v>177</v>
      </c>
      <c r="G33" s="44"/>
      <c r="H33" s="49"/>
      <c r="I33" s="44" t="s">
        <v>72</v>
      </c>
      <c r="J33" s="58">
        <v>1</v>
      </c>
      <c r="K33" s="62"/>
      <c r="L33" s="49">
        <v>10</v>
      </c>
      <c r="M33" s="58"/>
      <c r="N33" s="58" t="s">
        <v>128</v>
      </c>
      <c r="O33" s="43"/>
      <c r="P33" s="44"/>
    </row>
    <row r="34" ht="13.5" customHeight="1" spans="1:16">
      <c r="A34" s="44">
        <f t="shared" si="0"/>
        <v>31</v>
      </c>
      <c r="B34" s="43" t="s">
        <v>20</v>
      </c>
      <c r="C34" s="43" t="s">
        <v>211</v>
      </c>
      <c r="D34" s="44" t="s">
        <v>72</v>
      </c>
      <c r="E34" s="44" t="s">
        <v>178</v>
      </c>
      <c r="F34" s="44" t="s">
        <v>179</v>
      </c>
      <c r="G34" s="44"/>
      <c r="H34" s="49"/>
      <c r="I34" s="44" t="s">
        <v>72</v>
      </c>
      <c r="J34" s="58">
        <v>1</v>
      </c>
      <c r="K34" s="62"/>
      <c r="L34" s="49">
        <v>10</v>
      </c>
      <c r="M34" s="58"/>
      <c r="N34" s="58" t="s">
        <v>128</v>
      </c>
      <c r="O34" s="43"/>
      <c r="P34" s="44"/>
    </row>
    <row r="35" ht="13.5" customHeight="1" spans="1:16">
      <c r="A35" s="44">
        <f t="shared" si="0"/>
        <v>32</v>
      </c>
      <c r="B35" s="43" t="s">
        <v>20</v>
      </c>
      <c r="C35" s="43" t="s">
        <v>211</v>
      </c>
      <c r="D35" s="44" t="s">
        <v>72</v>
      </c>
      <c r="E35" s="44" t="s">
        <v>180</v>
      </c>
      <c r="F35" s="44" t="s">
        <v>181</v>
      </c>
      <c r="G35" s="44"/>
      <c r="H35" s="49"/>
      <c r="I35" s="44" t="s">
        <v>72</v>
      </c>
      <c r="J35" s="58">
        <v>1</v>
      </c>
      <c r="K35" s="62"/>
      <c r="L35" s="49">
        <v>10</v>
      </c>
      <c r="M35" s="58"/>
      <c r="N35" s="58" t="s">
        <v>173</v>
      </c>
      <c r="O35" s="43"/>
      <c r="P35" s="44"/>
    </row>
    <row r="36" ht="13.5" customHeight="1" spans="1:16">
      <c r="A36" s="44">
        <f t="shared" si="0"/>
        <v>33</v>
      </c>
      <c r="B36" s="43" t="s">
        <v>20</v>
      </c>
      <c r="C36" s="43" t="s">
        <v>211</v>
      </c>
      <c r="D36" s="44" t="s">
        <v>72</v>
      </c>
      <c r="E36" s="44" t="s">
        <v>182</v>
      </c>
      <c r="F36" s="44" t="s">
        <v>183</v>
      </c>
      <c r="G36" s="44"/>
      <c r="H36" s="49"/>
      <c r="I36" s="44" t="s">
        <v>72</v>
      </c>
      <c r="J36" s="58">
        <v>1</v>
      </c>
      <c r="K36" s="62"/>
      <c r="L36" s="49">
        <v>10</v>
      </c>
      <c r="M36" s="58"/>
      <c r="N36" s="58" t="s">
        <v>173</v>
      </c>
      <c r="O36" s="43"/>
      <c r="P36" s="44"/>
    </row>
    <row r="37" ht="13.5" customHeight="1" spans="1:16">
      <c r="A37" s="73">
        <f t="shared" si="0"/>
        <v>34</v>
      </c>
      <c r="B37" s="43" t="s">
        <v>20</v>
      </c>
      <c r="C37" s="43" t="s">
        <v>211</v>
      </c>
      <c r="D37" s="44" t="s">
        <v>72</v>
      </c>
      <c r="E37" s="73" t="s">
        <v>184</v>
      </c>
      <c r="F37" s="73" t="s">
        <v>185</v>
      </c>
      <c r="G37" s="74"/>
      <c r="H37" s="75"/>
      <c r="I37" s="44" t="s">
        <v>72</v>
      </c>
      <c r="J37" s="67">
        <v>1</v>
      </c>
      <c r="K37" s="76"/>
      <c r="L37" s="75">
        <v>10</v>
      </c>
      <c r="M37" s="76"/>
      <c r="N37" s="58" t="s">
        <v>173</v>
      </c>
      <c r="O37" s="43"/>
      <c r="P37" s="73"/>
    </row>
    <row r="38" ht="13.5" customHeight="1" spans="1:16">
      <c r="A38" s="73">
        <f t="shared" ref="A38:A47" si="1">ROW()-3</f>
        <v>35</v>
      </c>
      <c r="B38" s="43" t="s">
        <v>20</v>
      </c>
      <c r="C38" s="43" t="s">
        <v>211</v>
      </c>
      <c r="D38" s="44" t="s">
        <v>72</v>
      </c>
      <c r="E38" s="73" t="s">
        <v>186</v>
      </c>
      <c r="F38" s="73" t="s">
        <v>187</v>
      </c>
      <c r="G38" s="74"/>
      <c r="H38" s="75"/>
      <c r="I38" s="44" t="s">
        <v>72</v>
      </c>
      <c r="J38" s="67">
        <v>1</v>
      </c>
      <c r="K38" s="76"/>
      <c r="L38" s="75">
        <v>10</v>
      </c>
      <c r="M38" s="76"/>
      <c r="N38" s="58" t="s">
        <v>173</v>
      </c>
      <c r="O38" s="43"/>
      <c r="P38" s="73"/>
    </row>
    <row r="39" ht="13.5" customHeight="1" spans="1:16">
      <c r="A39" s="73">
        <f t="shared" si="1"/>
        <v>36</v>
      </c>
      <c r="B39" s="43" t="s">
        <v>20</v>
      </c>
      <c r="C39" s="43" t="s">
        <v>211</v>
      </c>
      <c r="D39" s="44" t="s">
        <v>72</v>
      </c>
      <c r="E39" s="73" t="s">
        <v>220</v>
      </c>
      <c r="F39" s="73" t="s">
        <v>221</v>
      </c>
      <c r="G39" s="74"/>
      <c r="H39" s="75"/>
      <c r="I39" s="44" t="s">
        <v>72</v>
      </c>
      <c r="J39" s="67">
        <v>1</v>
      </c>
      <c r="K39" s="76"/>
      <c r="L39" s="75">
        <v>10</v>
      </c>
      <c r="M39" s="76"/>
      <c r="N39" s="58" t="s">
        <v>128</v>
      </c>
      <c r="O39" s="43"/>
      <c r="P39" s="73"/>
    </row>
    <row r="40" ht="13.5" customHeight="1" spans="1:16">
      <c r="A40" s="73">
        <f t="shared" si="1"/>
        <v>37</v>
      </c>
      <c r="B40" s="43" t="s">
        <v>20</v>
      </c>
      <c r="C40" s="43" t="s">
        <v>211</v>
      </c>
      <c r="D40" s="44" t="s">
        <v>72</v>
      </c>
      <c r="E40" s="73" t="s">
        <v>222</v>
      </c>
      <c r="F40" s="73" t="s">
        <v>223</v>
      </c>
      <c r="G40" s="74"/>
      <c r="H40" s="75"/>
      <c r="I40" s="44" t="s">
        <v>72</v>
      </c>
      <c r="J40" s="67">
        <v>2</v>
      </c>
      <c r="K40" s="76"/>
      <c r="L40" s="75">
        <v>10</v>
      </c>
      <c r="M40" s="76"/>
      <c r="N40" s="58" t="s">
        <v>128</v>
      </c>
      <c r="O40" s="43"/>
      <c r="P40" s="73"/>
    </row>
    <row r="41" ht="13.5" customHeight="1" spans="1:16">
      <c r="A41" s="73">
        <f t="shared" si="1"/>
        <v>38</v>
      </c>
      <c r="B41" s="43" t="s">
        <v>20</v>
      </c>
      <c r="C41" s="43" t="s">
        <v>211</v>
      </c>
      <c r="D41" s="44" t="s">
        <v>72</v>
      </c>
      <c r="E41" s="73" t="s">
        <v>224</v>
      </c>
      <c r="F41" s="73" t="s">
        <v>225</v>
      </c>
      <c r="G41" s="74"/>
      <c r="H41" s="75"/>
      <c r="I41" s="44" t="s">
        <v>72</v>
      </c>
      <c r="J41" s="67">
        <v>2</v>
      </c>
      <c r="K41" s="76"/>
      <c r="L41" s="75">
        <v>10</v>
      </c>
      <c r="M41" s="76"/>
      <c r="N41" s="58" t="s">
        <v>128</v>
      </c>
      <c r="O41" s="43"/>
      <c r="P41" s="73"/>
    </row>
    <row r="42" ht="13.5" customHeight="1" spans="1:16">
      <c r="A42" s="73">
        <f t="shared" si="1"/>
        <v>39</v>
      </c>
      <c r="B42" s="43" t="s">
        <v>20</v>
      </c>
      <c r="C42" s="43" t="s">
        <v>211</v>
      </c>
      <c r="D42" s="44" t="s">
        <v>72</v>
      </c>
      <c r="E42" s="73" t="s">
        <v>198</v>
      </c>
      <c r="F42" s="73" t="s">
        <v>199</v>
      </c>
      <c r="G42" s="74"/>
      <c r="H42" s="75"/>
      <c r="I42" s="44" t="s">
        <v>72</v>
      </c>
      <c r="J42" s="67">
        <v>2</v>
      </c>
      <c r="K42" s="76"/>
      <c r="L42" s="75">
        <v>10</v>
      </c>
      <c r="M42" s="76"/>
      <c r="N42" s="58" t="s">
        <v>128</v>
      </c>
      <c r="O42" s="43"/>
      <c r="P42" s="73"/>
    </row>
    <row r="43" s="42" customFormat="1" ht="13.5" customHeight="1" spans="1:18">
      <c r="A43" s="52">
        <f t="shared" si="1"/>
        <v>40</v>
      </c>
      <c r="B43" s="53" t="s">
        <v>20</v>
      </c>
      <c r="C43" s="53" t="s">
        <v>211</v>
      </c>
      <c r="D43" s="52" t="s">
        <v>72</v>
      </c>
      <c r="E43" s="52" t="s">
        <v>79</v>
      </c>
      <c r="F43" s="52" t="s">
        <v>80</v>
      </c>
      <c r="G43" s="53"/>
      <c r="H43" s="54"/>
      <c r="I43" s="52" t="s">
        <v>72</v>
      </c>
      <c r="J43" s="68">
        <v>2</v>
      </c>
      <c r="K43" s="63"/>
      <c r="L43" s="54">
        <v>10</v>
      </c>
      <c r="M43" s="63"/>
      <c r="N43" s="63" t="s">
        <v>128</v>
      </c>
      <c r="O43" s="43"/>
      <c r="P43" s="52"/>
      <c r="Q43" s="52" t="s">
        <v>201</v>
      </c>
      <c r="R43" s="52" t="s">
        <v>202</v>
      </c>
    </row>
    <row r="44" s="42" customFormat="1" ht="13.5" customHeight="1" spans="1:18">
      <c r="A44" s="52">
        <f t="shared" si="1"/>
        <v>41</v>
      </c>
      <c r="B44" s="53" t="s">
        <v>20</v>
      </c>
      <c r="C44" s="53" t="s">
        <v>211</v>
      </c>
      <c r="D44" s="52" t="s">
        <v>72</v>
      </c>
      <c r="E44" s="52" t="s">
        <v>86</v>
      </c>
      <c r="F44" s="52" t="s">
        <v>87</v>
      </c>
      <c r="G44" s="53"/>
      <c r="H44" s="54"/>
      <c r="I44" s="52" t="s">
        <v>72</v>
      </c>
      <c r="J44" s="68">
        <v>1</v>
      </c>
      <c r="K44" s="63"/>
      <c r="L44" s="54">
        <v>10</v>
      </c>
      <c r="M44" s="63"/>
      <c r="N44" s="63" t="s">
        <v>128</v>
      </c>
      <c r="O44" s="43"/>
      <c r="P44" s="52"/>
      <c r="Q44" s="52" t="s">
        <v>226</v>
      </c>
      <c r="R44" s="52" t="s">
        <v>227</v>
      </c>
    </row>
    <row r="45" s="42" customFormat="1" ht="13.5" customHeight="1" spans="1:18">
      <c r="A45" s="52">
        <f t="shared" si="1"/>
        <v>42</v>
      </c>
      <c r="B45" s="53" t="s">
        <v>20</v>
      </c>
      <c r="C45" s="53" t="s">
        <v>211</v>
      </c>
      <c r="D45" s="52" t="s">
        <v>72</v>
      </c>
      <c r="E45" s="52" t="s">
        <v>88</v>
      </c>
      <c r="F45" s="52" t="s">
        <v>89</v>
      </c>
      <c r="G45" s="53"/>
      <c r="H45" s="54"/>
      <c r="I45" s="52" t="s">
        <v>72</v>
      </c>
      <c r="J45" s="68">
        <v>1</v>
      </c>
      <c r="K45" s="63"/>
      <c r="L45" s="54">
        <v>10</v>
      </c>
      <c r="M45" s="63"/>
      <c r="N45" s="63" t="s">
        <v>128</v>
      </c>
      <c r="O45" s="43"/>
      <c r="P45" s="52"/>
      <c r="Q45" s="52" t="s">
        <v>203</v>
      </c>
      <c r="R45" s="52" t="s">
        <v>204</v>
      </c>
    </row>
    <row r="46" s="42" customFormat="1" ht="13.5" customHeight="1" spans="1:18">
      <c r="A46" s="52">
        <f t="shared" si="1"/>
        <v>43</v>
      </c>
      <c r="B46" s="53" t="s">
        <v>20</v>
      </c>
      <c r="C46" s="53" t="s">
        <v>211</v>
      </c>
      <c r="D46" s="52" t="s">
        <v>72</v>
      </c>
      <c r="E46" s="52" t="s">
        <v>90</v>
      </c>
      <c r="F46" s="52" t="s">
        <v>91</v>
      </c>
      <c r="G46" s="53"/>
      <c r="H46" s="54"/>
      <c r="I46" s="52" t="s">
        <v>72</v>
      </c>
      <c r="J46" s="68">
        <v>1</v>
      </c>
      <c r="K46" s="63"/>
      <c r="L46" s="54">
        <v>10</v>
      </c>
      <c r="M46" s="63"/>
      <c r="N46" s="63" t="s">
        <v>128</v>
      </c>
      <c r="O46" s="43"/>
      <c r="P46" s="52"/>
      <c r="Q46" s="52" t="s">
        <v>205</v>
      </c>
      <c r="R46" s="52" t="s">
        <v>206</v>
      </c>
    </row>
    <row r="47" ht="13.5" customHeight="1" spans="1:16">
      <c r="A47" s="73">
        <f t="shared" si="1"/>
        <v>44</v>
      </c>
      <c r="B47" s="43" t="s">
        <v>20</v>
      </c>
      <c r="C47" s="43" t="s">
        <v>211</v>
      </c>
      <c r="D47" s="44" t="s">
        <v>72</v>
      </c>
      <c r="E47" s="73" t="s">
        <v>209</v>
      </c>
      <c r="F47" s="73" t="s">
        <v>210</v>
      </c>
      <c r="G47" s="74"/>
      <c r="H47" s="75"/>
      <c r="I47" s="44" t="s">
        <v>72</v>
      </c>
      <c r="J47" s="67">
        <v>1</v>
      </c>
      <c r="K47" s="76"/>
      <c r="L47" s="75">
        <v>10</v>
      </c>
      <c r="M47" s="76"/>
      <c r="N47" s="58" t="s">
        <v>128</v>
      </c>
      <c r="O47" s="43"/>
      <c r="P47" s="73"/>
    </row>
  </sheetData>
  <autoFilter ref="A2:P37">
    <extLst/>
  </autoFilter>
  <conditionalFormatting sqref="H8">
    <cfRule type="duplicateValues" dxfId="0" priority="37"/>
  </conditionalFormatting>
  <conditionalFormatting sqref="H22">
    <cfRule type="duplicateValues" dxfId="0" priority="33"/>
    <cfRule type="duplicateValues" dxfId="0" priority="32"/>
  </conditionalFormatting>
  <conditionalFormatting sqref="H23">
    <cfRule type="duplicateValues" dxfId="0" priority="39"/>
  </conditionalFormatting>
  <conditionalFormatting sqref="H27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H38">
    <cfRule type="duplicateValues" dxfId="0" priority="30"/>
    <cfRule type="duplicateValues" dxfId="0" priority="20"/>
    <cfRule type="duplicateValues" dxfId="0" priority="10"/>
  </conditionalFormatting>
  <conditionalFormatting sqref="H39">
    <cfRule type="duplicateValues" dxfId="0" priority="29"/>
    <cfRule type="duplicateValues" dxfId="0" priority="19"/>
    <cfRule type="duplicateValues" dxfId="0" priority="9"/>
  </conditionalFormatting>
  <conditionalFormatting sqref="H40">
    <cfRule type="duplicateValues" dxfId="0" priority="28"/>
    <cfRule type="duplicateValues" dxfId="0" priority="18"/>
    <cfRule type="duplicateValues" dxfId="0" priority="8"/>
  </conditionalFormatting>
  <conditionalFormatting sqref="H41">
    <cfRule type="duplicateValues" dxfId="0" priority="27"/>
    <cfRule type="duplicateValues" dxfId="0" priority="17"/>
    <cfRule type="duplicateValues" dxfId="0" priority="7"/>
  </conditionalFormatting>
  <conditionalFormatting sqref="H42">
    <cfRule type="duplicateValues" dxfId="0" priority="26"/>
    <cfRule type="duplicateValues" dxfId="0" priority="16"/>
    <cfRule type="duplicateValues" dxfId="0" priority="6"/>
  </conditionalFormatting>
  <conditionalFormatting sqref="H43">
    <cfRule type="duplicateValues" dxfId="0" priority="25"/>
    <cfRule type="duplicateValues" dxfId="0" priority="15"/>
    <cfRule type="duplicateValues" dxfId="0" priority="5"/>
  </conditionalFormatting>
  <conditionalFormatting sqref="H44">
    <cfRule type="duplicateValues" dxfId="0" priority="24"/>
    <cfRule type="duplicateValues" dxfId="0" priority="14"/>
    <cfRule type="duplicateValues" dxfId="0" priority="4"/>
  </conditionalFormatting>
  <conditionalFormatting sqref="H45">
    <cfRule type="duplicateValues" dxfId="0" priority="23"/>
    <cfRule type="duplicateValues" dxfId="0" priority="13"/>
    <cfRule type="duplicateValues" dxfId="0" priority="3"/>
  </conditionalFormatting>
  <conditionalFormatting sqref="H46">
    <cfRule type="duplicateValues" dxfId="0" priority="22"/>
    <cfRule type="duplicateValues" dxfId="0" priority="12"/>
    <cfRule type="duplicateValues" dxfId="0" priority="2"/>
  </conditionalFormatting>
  <conditionalFormatting sqref="H47">
    <cfRule type="duplicateValues" dxfId="0" priority="21"/>
    <cfRule type="duplicateValues" dxfId="0" priority="11"/>
    <cfRule type="duplicateValues" dxfId="0" priority="1"/>
  </conditionalFormatting>
  <conditionalFormatting sqref="H6:H7">
    <cfRule type="duplicateValues" dxfId="0" priority="36"/>
    <cfRule type="duplicateValues" dxfId="0" priority="35"/>
    <cfRule type="duplicateValues" dxfId="0" priority="34"/>
  </conditionalFormatting>
  <conditionalFormatting sqref="H24:H26">
    <cfRule type="duplicateValues" dxfId="0" priority="38"/>
  </conditionalFormatting>
  <conditionalFormatting sqref="H28:H37">
    <cfRule type="duplicateValues" dxfId="0" priority="51"/>
  </conditionalFormatting>
  <conditionalFormatting sqref="E1:E3 E48:E1048576">
    <cfRule type="duplicateValues" dxfId="0" priority="48"/>
    <cfRule type="duplicateValues" dxfId="0" priority="47"/>
    <cfRule type="duplicateValues" dxfId="0" priority="31"/>
  </conditionalFormatting>
  <conditionalFormatting sqref="H9:H21 H23:H37 H5">
    <cfRule type="duplicateValues" dxfId="0" priority="50"/>
  </conditionalFormatting>
  <conditionalFormatting sqref="H8:H21 H23:H37 H5">
    <cfRule type="duplicateValues" dxfId="0" priority="49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85" zoomScaleNormal="100" topLeftCell="A17" workbookViewId="0">
      <selection activeCell="E34" sqref="E3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7" si="0">ROW()-3</f>
        <v>1</v>
      </c>
      <c r="B4" s="43" t="s">
        <v>23</v>
      </c>
      <c r="C4" s="43" t="s">
        <v>24</v>
      </c>
      <c r="D4" s="44" t="s">
        <v>72</v>
      </c>
      <c r="E4" s="43" t="s">
        <v>23</v>
      </c>
      <c r="F4" s="43" t="s">
        <v>24</v>
      </c>
      <c r="G4" s="43"/>
      <c r="H4" s="43" t="s">
        <v>25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43" t="s">
        <v>23</v>
      </c>
      <c r="C5" s="43" t="s">
        <v>24</v>
      </c>
      <c r="D5" s="44" t="s">
        <v>72</v>
      </c>
      <c r="E5" s="44" t="s">
        <v>126</v>
      </c>
      <c r="F5" s="46" t="s">
        <v>127</v>
      </c>
      <c r="G5" s="47"/>
      <c r="H5" s="48"/>
      <c r="I5" s="44" t="s">
        <v>72</v>
      </c>
      <c r="J5" s="60">
        <v>20</v>
      </c>
      <c r="K5" s="61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23</v>
      </c>
      <c r="C6" s="43" t="s">
        <v>24</v>
      </c>
      <c r="D6" s="44" t="s">
        <v>72</v>
      </c>
      <c r="E6" s="44" t="s">
        <v>129</v>
      </c>
      <c r="F6" s="44" t="s">
        <v>130</v>
      </c>
      <c r="G6" s="44"/>
      <c r="H6" s="49"/>
      <c r="I6" s="44" t="s">
        <v>72</v>
      </c>
      <c r="J6" s="58">
        <v>5</v>
      </c>
      <c r="K6" s="62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23</v>
      </c>
      <c r="C7" s="43" t="s">
        <v>24</v>
      </c>
      <c r="D7" s="44" t="s">
        <v>72</v>
      </c>
      <c r="E7" s="44" t="s">
        <v>131</v>
      </c>
      <c r="F7" s="44" t="s">
        <v>132</v>
      </c>
      <c r="G7" s="44"/>
      <c r="H7" s="49"/>
      <c r="I7" s="44" t="s">
        <v>72</v>
      </c>
      <c r="J7" s="58">
        <v>2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23</v>
      </c>
      <c r="C8" s="43" t="s">
        <v>24</v>
      </c>
      <c r="D8" s="44" t="s">
        <v>72</v>
      </c>
      <c r="E8" s="44" t="s">
        <v>133</v>
      </c>
      <c r="F8" s="44" t="s">
        <v>134</v>
      </c>
      <c r="G8" s="44"/>
      <c r="H8" s="49"/>
      <c r="I8" s="44" t="s">
        <v>72</v>
      </c>
      <c r="J8" s="58">
        <v>9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23</v>
      </c>
      <c r="C9" s="43" t="s">
        <v>24</v>
      </c>
      <c r="D9" s="44" t="s">
        <v>72</v>
      </c>
      <c r="E9" s="44" t="s">
        <v>137</v>
      </c>
      <c r="F9" s="44" t="s">
        <v>138</v>
      </c>
      <c r="G9" s="44"/>
      <c r="H9" s="49"/>
      <c r="I9" s="44" t="s">
        <v>72</v>
      </c>
      <c r="J9" s="58">
        <v>8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23</v>
      </c>
      <c r="C10" s="43" t="s">
        <v>24</v>
      </c>
      <c r="D10" s="44" t="s">
        <v>72</v>
      </c>
      <c r="E10" s="44" t="s">
        <v>139</v>
      </c>
      <c r="F10" s="44" t="s">
        <v>140</v>
      </c>
      <c r="G10" s="44"/>
      <c r="H10" s="49"/>
      <c r="I10" s="44" t="s">
        <v>72</v>
      </c>
      <c r="J10" s="58">
        <v>8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23</v>
      </c>
      <c r="C11" s="43" t="s">
        <v>24</v>
      </c>
      <c r="D11" s="44" t="s">
        <v>72</v>
      </c>
      <c r="E11" s="44" t="s">
        <v>141</v>
      </c>
      <c r="F11" s="44" t="s">
        <v>142</v>
      </c>
      <c r="G11" s="44"/>
      <c r="H11" s="50"/>
      <c r="I11" s="44" t="s">
        <v>72</v>
      </c>
      <c r="J11" s="58">
        <v>8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23</v>
      </c>
      <c r="C12" s="43" t="s">
        <v>24</v>
      </c>
      <c r="D12" s="44" t="s">
        <v>72</v>
      </c>
      <c r="E12" s="44" t="s">
        <v>143</v>
      </c>
      <c r="F12" s="44" t="s">
        <v>144</v>
      </c>
      <c r="G12" s="44"/>
      <c r="H12" s="50"/>
      <c r="I12" s="44" t="s">
        <v>72</v>
      </c>
      <c r="J12" s="58">
        <v>1</v>
      </c>
      <c r="K12" s="62"/>
      <c r="L12" s="48">
        <v>10</v>
      </c>
      <c r="M12" s="58"/>
      <c r="N12" s="58" t="s">
        <v>128</v>
      </c>
      <c r="O12" s="43"/>
      <c r="P12" s="44"/>
    </row>
    <row r="13" ht="13.5" customHeight="1" spans="1:16">
      <c r="A13" s="6">
        <f t="shared" si="0"/>
        <v>10</v>
      </c>
      <c r="B13" s="43" t="s">
        <v>23</v>
      </c>
      <c r="C13" s="43" t="s">
        <v>24</v>
      </c>
      <c r="D13" s="44" t="s">
        <v>72</v>
      </c>
      <c r="E13" s="44" t="s">
        <v>145</v>
      </c>
      <c r="F13" s="44" t="s">
        <v>146</v>
      </c>
      <c r="G13" s="44"/>
      <c r="H13" s="50"/>
      <c r="I13" s="44" t="s">
        <v>72</v>
      </c>
      <c r="J13" s="58">
        <v>1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23</v>
      </c>
      <c r="C14" s="43" t="s">
        <v>24</v>
      </c>
      <c r="D14" s="44" t="s">
        <v>72</v>
      </c>
      <c r="E14" s="44" t="s">
        <v>147</v>
      </c>
      <c r="F14" s="44" t="s">
        <v>148</v>
      </c>
      <c r="G14" s="44"/>
      <c r="H14" s="49"/>
      <c r="I14" s="44" t="s">
        <v>72</v>
      </c>
      <c r="J14" s="58">
        <v>1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23</v>
      </c>
      <c r="C15" s="43" t="s">
        <v>24</v>
      </c>
      <c r="D15" s="44" t="s">
        <v>72</v>
      </c>
      <c r="E15" s="44" t="s">
        <v>228</v>
      </c>
      <c r="F15" s="44" t="s">
        <v>229</v>
      </c>
      <c r="G15" s="44"/>
      <c r="H15" s="49"/>
      <c r="I15" s="44" t="s">
        <v>72</v>
      </c>
      <c r="J15" s="58">
        <v>1</v>
      </c>
      <c r="K15" s="62"/>
      <c r="L15" s="48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43" t="s">
        <v>23</v>
      </c>
      <c r="C16" s="43" t="s">
        <v>24</v>
      </c>
      <c r="D16" s="44" t="s">
        <v>72</v>
      </c>
      <c r="E16" s="44" t="s">
        <v>230</v>
      </c>
      <c r="F16" s="44" t="s">
        <v>231</v>
      </c>
      <c r="G16" s="44"/>
      <c r="H16" s="49"/>
      <c r="I16" s="44" t="s">
        <v>72</v>
      </c>
      <c r="J16" s="58">
        <v>1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23</v>
      </c>
      <c r="C17" s="43" t="s">
        <v>24</v>
      </c>
      <c r="D17" s="44" t="s">
        <v>72</v>
      </c>
      <c r="E17" s="44" t="s">
        <v>151</v>
      </c>
      <c r="F17" s="44" t="s">
        <v>152</v>
      </c>
      <c r="G17" s="44"/>
      <c r="H17" s="49"/>
      <c r="I17" s="44" t="s">
        <v>72</v>
      </c>
      <c r="J17" s="58">
        <v>1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23</v>
      </c>
      <c r="C18" s="43" t="s">
        <v>24</v>
      </c>
      <c r="D18" s="44" t="s">
        <v>72</v>
      </c>
      <c r="E18" s="44" t="s">
        <v>155</v>
      </c>
      <c r="F18" s="44" t="s">
        <v>156</v>
      </c>
      <c r="G18" s="44"/>
      <c r="H18" s="49"/>
      <c r="I18" s="44" t="s">
        <v>72</v>
      </c>
      <c r="J18" s="58">
        <v>1</v>
      </c>
      <c r="K18" s="62"/>
      <c r="L18" s="48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23</v>
      </c>
      <c r="C19" s="43" t="s">
        <v>24</v>
      </c>
      <c r="D19" s="44" t="s">
        <v>72</v>
      </c>
      <c r="E19" s="44" t="s">
        <v>157</v>
      </c>
      <c r="F19" s="44" t="s">
        <v>158</v>
      </c>
      <c r="G19" s="44"/>
      <c r="H19" s="49"/>
      <c r="I19" s="44" t="s">
        <v>72</v>
      </c>
      <c r="J19" s="58">
        <v>1</v>
      </c>
      <c r="K19" s="62"/>
      <c r="L19" s="48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23</v>
      </c>
      <c r="C20" s="43" t="s">
        <v>24</v>
      </c>
      <c r="D20" s="44" t="s">
        <v>72</v>
      </c>
      <c r="E20" s="44" t="s">
        <v>212</v>
      </c>
      <c r="F20" s="44" t="s">
        <v>213</v>
      </c>
      <c r="G20" s="44"/>
      <c r="H20" s="49"/>
      <c r="I20" s="44" t="s">
        <v>72</v>
      </c>
      <c r="J20" s="58">
        <v>1</v>
      </c>
      <c r="K20" s="62"/>
      <c r="L20" s="48">
        <v>10</v>
      </c>
      <c r="M20" s="58"/>
      <c r="N20" s="58" t="s">
        <v>128</v>
      </c>
      <c r="O20" s="43"/>
      <c r="P20" s="44"/>
    </row>
    <row r="21" ht="13.5" customHeight="1" spans="1:16">
      <c r="A21" s="6">
        <f t="shared" si="0"/>
        <v>18</v>
      </c>
      <c r="B21" s="43" t="s">
        <v>23</v>
      </c>
      <c r="C21" s="43" t="s">
        <v>24</v>
      </c>
      <c r="D21" s="44" t="s">
        <v>72</v>
      </c>
      <c r="E21" s="44" t="s">
        <v>214</v>
      </c>
      <c r="F21" s="44" t="s">
        <v>215</v>
      </c>
      <c r="G21" s="44"/>
      <c r="H21" s="49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43" t="s">
        <v>23</v>
      </c>
      <c r="C22" s="43" t="s">
        <v>24</v>
      </c>
      <c r="D22" s="44" t="s">
        <v>72</v>
      </c>
      <c r="E22" s="44" t="s">
        <v>167</v>
      </c>
      <c r="F22" s="44" t="s">
        <v>168</v>
      </c>
      <c r="G22" s="44"/>
      <c r="H22" s="49"/>
      <c r="I22" s="44" t="s">
        <v>72</v>
      </c>
      <c r="J22" s="58">
        <v>1</v>
      </c>
      <c r="K22" s="62"/>
      <c r="L22" s="48">
        <v>10</v>
      </c>
      <c r="M22" s="58"/>
      <c r="N22" s="58" t="s">
        <v>128</v>
      </c>
      <c r="O22" s="43"/>
      <c r="P22" s="44"/>
    </row>
    <row r="23" ht="13.5" customHeight="1" spans="1:16">
      <c r="A23" s="6">
        <f t="shared" si="0"/>
        <v>20</v>
      </c>
      <c r="B23" s="43" t="s">
        <v>23</v>
      </c>
      <c r="C23" s="43" t="s">
        <v>24</v>
      </c>
      <c r="D23" s="44" t="s">
        <v>72</v>
      </c>
      <c r="E23" s="44" t="s">
        <v>180</v>
      </c>
      <c r="F23" s="44" t="s">
        <v>181</v>
      </c>
      <c r="G23" s="44"/>
      <c r="H23" s="49"/>
      <c r="I23" s="44" t="s">
        <v>72</v>
      </c>
      <c r="J23" s="58">
        <v>1</v>
      </c>
      <c r="K23" s="62"/>
      <c r="L23" s="48">
        <v>10</v>
      </c>
      <c r="M23" s="58"/>
      <c r="N23" s="58" t="s">
        <v>173</v>
      </c>
      <c r="O23" s="43"/>
      <c r="P23" s="44"/>
    </row>
    <row r="24" ht="13.5" customHeight="1" spans="1:16">
      <c r="A24" s="6">
        <f t="shared" si="0"/>
        <v>21</v>
      </c>
      <c r="B24" s="43" t="s">
        <v>23</v>
      </c>
      <c r="C24" s="43" t="s">
        <v>24</v>
      </c>
      <c r="D24" s="44" t="s">
        <v>72</v>
      </c>
      <c r="E24" s="44" t="s">
        <v>232</v>
      </c>
      <c r="F24" s="44" t="s">
        <v>233</v>
      </c>
      <c r="G24" s="44"/>
      <c r="H24" s="49"/>
      <c r="I24" s="44" t="s">
        <v>72</v>
      </c>
      <c r="J24" s="58">
        <v>1</v>
      </c>
      <c r="K24" s="62"/>
      <c r="L24" s="48">
        <v>10</v>
      </c>
      <c r="M24" s="58"/>
      <c r="N24" s="58" t="s">
        <v>128</v>
      </c>
      <c r="O24" s="43"/>
      <c r="P24" s="44"/>
    </row>
    <row r="25" ht="13.5" customHeight="1" spans="1:16">
      <c r="A25" s="6">
        <f t="shared" si="0"/>
        <v>22</v>
      </c>
      <c r="B25" s="43" t="s">
        <v>23</v>
      </c>
      <c r="C25" s="43" t="s">
        <v>24</v>
      </c>
      <c r="D25" s="44" t="s">
        <v>72</v>
      </c>
      <c r="E25" s="44" t="s">
        <v>234</v>
      </c>
      <c r="F25" s="44" t="s">
        <v>235</v>
      </c>
      <c r="G25" s="44"/>
      <c r="H25" s="49"/>
      <c r="I25" s="44" t="s">
        <v>72</v>
      </c>
      <c r="J25" s="58">
        <v>1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43" t="s">
        <v>23</v>
      </c>
      <c r="C26" s="43" t="s">
        <v>24</v>
      </c>
      <c r="D26" s="44" t="s">
        <v>72</v>
      </c>
      <c r="E26" s="44" t="s">
        <v>236</v>
      </c>
      <c r="F26" s="44" t="s">
        <v>237</v>
      </c>
      <c r="G26" s="44"/>
      <c r="H26" s="49"/>
      <c r="I26" s="44" t="s">
        <v>72</v>
      </c>
      <c r="J26" s="58">
        <v>1</v>
      </c>
      <c r="K26" s="62"/>
      <c r="L26" s="48">
        <v>10</v>
      </c>
      <c r="M26" s="58"/>
      <c r="N26" s="58" t="s">
        <v>173</v>
      </c>
      <c r="O26" s="43"/>
      <c r="P26" s="44"/>
    </row>
    <row r="27" ht="13.5" customHeight="1" spans="1:16">
      <c r="A27" s="6">
        <f t="shared" si="0"/>
        <v>24</v>
      </c>
      <c r="B27" s="43" t="s">
        <v>23</v>
      </c>
      <c r="C27" s="43" t="s">
        <v>24</v>
      </c>
      <c r="D27" s="44" t="s">
        <v>72</v>
      </c>
      <c r="E27" s="44" t="s">
        <v>238</v>
      </c>
      <c r="F27" s="44" t="s">
        <v>239</v>
      </c>
      <c r="G27" s="44"/>
      <c r="H27" s="49"/>
      <c r="I27" s="44" t="s">
        <v>72</v>
      </c>
      <c r="J27" s="58">
        <v>1</v>
      </c>
      <c r="K27" s="62"/>
      <c r="L27" s="48">
        <v>10</v>
      </c>
      <c r="M27" s="58"/>
      <c r="N27" s="58" t="s">
        <v>173</v>
      </c>
      <c r="O27" s="43"/>
      <c r="P27" s="44"/>
    </row>
    <row r="28" ht="13.5" customHeight="1" spans="1:16">
      <c r="A28" s="6">
        <f t="shared" si="0"/>
        <v>25</v>
      </c>
      <c r="B28" s="43" t="s">
        <v>23</v>
      </c>
      <c r="C28" s="43" t="s">
        <v>24</v>
      </c>
      <c r="D28" s="44" t="s">
        <v>72</v>
      </c>
      <c r="E28" s="44" t="s">
        <v>240</v>
      </c>
      <c r="F28" s="44" t="s">
        <v>241</v>
      </c>
      <c r="G28" s="44"/>
      <c r="H28" s="49"/>
      <c r="I28" s="44" t="s">
        <v>72</v>
      </c>
      <c r="J28" s="58">
        <v>1</v>
      </c>
      <c r="K28" s="62"/>
      <c r="L28" s="48">
        <v>10</v>
      </c>
      <c r="M28" s="58"/>
      <c r="N28" s="58" t="s">
        <v>128</v>
      </c>
      <c r="O28" s="43"/>
      <c r="P28" s="44"/>
    </row>
    <row r="29" ht="13.5" customHeight="1" spans="1:16">
      <c r="A29" s="6">
        <f t="shared" si="0"/>
        <v>26</v>
      </c>
      <c r="B29" s="43" t="s">
        <v>23</v>
      </c>
      <c r="C29" s="43" t="s">
        <v>24</v>
      </c>
      <c r="D29" s="44" t="s">
        <v>72</v>
      </c>
      <c r="E29" s="44" t="s">
        <v>242</v>
      </c>
      <c r="F29" s="44" t="s">
        <v>243</v>
      </c>
      <c r="G29" s="44"/>
      <c r="H29" s="49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43" t="s">
        <v>23</v>
      </c>
      <c r="C30" s="43" t="s">
        <v>24</v>
      </c>
      <c r="D30" s="44" t="s">
        <v>72</v>
      </c>
      <c r="E30" s="44" t="s">
        <v>244</v>
      </c>
      <c r="F30" s="44" t="s">
        <v>245</v>
      </c>
      <c r="G30" s="44"/>
      <c r="H30" s="51"/>
      <c r="I30" s="44" t="s">
        <v>72</v>
      </c>
      <c r="J30" s="58">
        <v>1</v>
      </c>
      <c r="K30" s="62"/>
      <c r="L30" s="48">
        <v>10</v>
      </c>
      <c r="M30" s="58"/>
      <c r="N30" s="58" t="s">
        <v>173</v>
      </c>
      <c r="O30" s="43"/>
      <c r="P30" s="44"/>
    </row>
    <row r="31" ht="13.5" customHeight="1" spans="1:16">
      <c r="A31" s="6">
        <f t="shared" si="0"/>
        <v>28</v>
      </c>
      <c r="B31" s="43" t="s">
        <v>23</v>
      </c>
      <c r="C31" s="43" t="s">
        <v>24</v>
      </c>
      <c r="D31" s="44" t="s">
        <v>72</v>
      </c>
      <c r="E31" s="44" t="s">
        <v>222</v>
      </c>
      <c r="F31" s="44" t="s">
        <v>223</v>
      </c>
      <c r="G31" s="44"/>
      <c r="H31" s="49"/>
      <c r="I31" s="44" t="s">
        <v>72</v>
      </c>
      <c r="J31" s="58">
        <v>1</v>
      </c>
      <c r="K31" s="62"/>
      <c r="L31" s="48">
        <v>10</v>
      </c>
      <c r="M31" s="58"/>
      <c r="N31" s="58" t="s">
        <v>128</v>
      </c>
      <c r="O31" s="43"/>
      <c r="P31" s="44"/>
    </row>
    <row r="32" ht="13.5" customHeight="1" spans="1:16">
      <c r="A32" s="6">
        <f t="shared" si="0"/>
        <v>29</v>
      </c>
      <c r="B32" s="43" t="s">
        <v>23</v>
      </c>
      <c r="C32" s="43" t="s">
        <v>24</v>
      </c>
      <c r="D32" s="44" t="s">
        <v>72</v>
      </c>
      <c r="E32" s="44" t="s">
        <v>224</v>
      </c>
      <c r="F32" s="44" t="s">
        <v>225</v>
      </c>
      <c r="G32" s="44"/>
      <c r="H32" s="49"/>
      <c r="I32" s="44" t="s">
        <v>72</v>
      </c>
      <c r="J32" s="58">
        <v>1</v>
      </c>
      <c r="K32" s="62"/>
      <c r="L32" s="48">
        <v>10</v>
      </c>
      <c r="M32" s="58"/>
      <c r="N32" s="58" t="s">
        <v>128</v>
      </c>
      <c r="O32" s="43"/>
      <c r="P32" s="44"/>
    </row>
    <row r="33" ht="13.5" customHeight="1" spans="1:16">
      <c r="A33" s="6">
        <f t="shared" si="0"/>
        <v>30</v>
      </c>
      <c r="B33" s="43" t="s">
        <v>23</v>
      </c>
      <c r="C33" s="43" t="s">
        <v>24</v>
      </c>
      <c r="D33" s="44" t="s">
        <v>72</v>
      </c>
      <c r="E33" s="44" t="s">
        <v>198</v>
      </c>
      <c r="F33" s="44" t="s">
        <v>199</v>
      </c>
      <c r="G33" s="44"/>
      <c r="H33" s="49"/>
      <c r="I33" s="44" t="s">
        <v>72</v>
      </c>
      <c r="J33" s="58">
        <v>1</v>
      </c>
      <c r="K33" s="62"/>
      <c r="L33" s="48">
        <v>10</v>
      </c>
      <c r="M33" s="58"/>
      <c r="N33" s="58" t="s">
        <v>128</v>
      </c>
      <c r="O33" s="43"/>
      <c r="P33" s="44"/>
    </row>
    <row r="34" s="42" customFormat="1" ht="13.5" customHeight="1" spans="1:18">
      <c r="A34" s="52">
        <f t="shared" si="0"/>
        <v>31</v>
      </c>
      <c r="B34" s="53" t="s">
        <v>23</v>
      </c>
      <c r="C34" s="53" t="s">
        <v>24</v>
      </c>
      <c r="D34" s="52" t="s">
        <v>72</v>
      </c>
      <c r="E34" s="52" t="s">
        <v>79</v>
      </c>
      <c r="F34" s="52" t="s">
        <v>80</v>
      </c>
      <c r="G34" s="52"/>
      <c r="H34" s="54"/>
      <c r="I34" s="52" t="s">
        <v>72</v>
      </c>
      <c r="J34" s="63">
        <v>1</v>
      </c>
      <c r="K34" s="64"/>
      <c r="L34" s="65">
        <v>10</v>
      </c>
      <c r="M34" s="63"/>
      <c r="N34" s="63" t="s">
        <v>128</v>
      </c>
      <c r="O34" s="43"/>
      <c r="P34" s="52" t="s">
        <v>200</v>
      </c>
      <c r="Q34" s="52" t="s">
        <v>201</v>
      </c>
      <c r="R34" s="52" t="s">
        <v>202</v>
      </c>
    </row>
    <row r="35" s="42" customFormat="1" ht="13.5" customHeight="1" spans="1:18">
      <c r="A35" s="52">
        <f t="shared" si="0"/>
        <v>32</v>
      </c>
      <c r="B35" s="53" t="s">
        <v>23</v>
      </c>
      <c r="C35" s="53" t="s">
        <v>24</v>
      </c>
      <c r="D35" s="52" t="s">
        <v>72</v>
      </c>
      <c r="E35" s="52" t="s">
        <v>92</v>
      </c>
      <c r="F35" s="52" t="s">
        <v>93</v>
      </c>
      <c r="G35" s="52"/>
      <c r="H35" s="54"/>
      <c r="I35" s="52" t="s">
        <v>72</v>
      </c>
      <c r="J35" s="63">
        <v>1</v>
      </c>
      <c r="K35" s="64"/>
      <c r="L35" s="65">
        <v>10</v>
      </c>
      <c r="M35" s="63"/>
      <c r="N35" s="63" t="s">
        <v>128</v>
      </c>
      <c r="O35" s="43"/>
      <c r="P35" s="52" t="s">
        <v>200</v>
      </c>
      <c r="Q35" s="52" t="s">
        <v>246</v>
      </c>
      <c r="R35" s="52" t="s">
        <v>247</v>
      </c>
    </row>
    <row r="36" s="42" customFormat="1" ht="13.5" customHeight="1" spans="1:18">
      <c r="A36" s="52">
        <f t="shared" si="0"/>
        <v>33</v>
      </c>
      <c r="B36" s="53" t="s">
        <v>23</v>
      </c>
      <c r="C36" s="53" t="s">
        <v>24</v>
      </c>
      <c r="D36" s="52" t="s">
        <v>72</v>
      </c>
      <c r="E36" s="52" t="s">
        <v>94</v>
      </c>
      <c r="F36" s="52" t="s">
        <v>95</v>
      </c>
      <c r="G36" s="52"/>
      <c r="H36" s="54"/>
      <c r="I36" s="52" t="s">
        <v>72</v>
      </c>
      <c r="J36" s="63">
        <v>1</v>
      </c>
      <c r="K36" s="64"/>
      <c r="L36" s="65">
        <v>10</v>
      </c>
      <c r="M36" s="63"/>
      <c r="N36" s="63" t="s">
        <v>128</v>
      </c>
      <c r="O36" s="43"/>
      <c r="P36" s="52" t="s">
        <v>200</v>
      </c>
      <c r="Q36" s="52" t="s">
        <v>248</v>
      </c>
      <c r="R36" s="52" t="s">
        <v>249</v>
      </c>
    </row>
    <row r="37" ht="13.5" customHeight="1" spans="1:18">
      <c r="A37" s="72">
        <f t="shared" si="0"/>
        <v>34</v>
      </c>
      <c r="B37" s="43" t="s">
        <v>23</v>
      </c>
      <c r="C37" s="43" t="s">
        <v>24</v>
      </c>
      <c r="D37" s="44" t="s">
        <v>72</v>
      </c>
      <c r="E37" s="73" t="s">
        <v>209</v>
      </c>
      <c r="F37" s="73" t="s">
        <v>210</v>
      </c>
      <c r="G37" s="74"/>
      <c r="H37" s="75"/>
      <c r="I37" s="44" t="s">
        <v>72</v>
      </c>
      <c r="J37" s="67">
        <v>1</v>
      </c>
      <c r="K37" s="76"/>
      <c r="L37" s="48">
        <v>10</v>
      </c>
      <c r="M37" s="76"/>
      <c r="N37" s="58" t="s">
        <v>128</v>
      </c>
      <c r="O37" s="43"/>
      <c r="P37" s="73"/>
      <c r="Q37" s="73"/>
      <c r="R37" s="73"/>
    </row>
    <row r="38" spans="2:18"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</row>
  </sheetData>
  <autoFilter ref="A2:P37">
    <extLst/>
  </autoFilter>
  <conditionalFormatting sqref="H8">
    <cfRule type="duplicateValues" dxfId="0" priority="10"/>
  </conditionalFormatting>
  <conditionalFormatting sqref="H22">
    <cfRule type="duplicateValues" dxfId="0" priority="6"/>
    <cfRule type="duplicateValues" dxfId="0" priority="5"/>
  </conditionalFormatting>
  <conditionalFormatting sqref="H23">
    <cfRule type="duplicateValues" dxfId="0" priority="12"/>
  </conditionalFormatting>
  <conditionalFormatting sqref="H27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6:H7">
    <cfRule type="duplicateValues" dxfId="0" priority="9"/>
    <cfRule type="duplicateValues" dxfId="0" priority="8"/>
    <cfRule type="duplicateValues" dxfId="0" priority="7"/>
  </conditionalFormatting>
  <conditionalFormatting sqref="H24:H26">
    <cfRule type="duplicateValues" dxfId="0" priority="11"/>
  </conditionalFormatting>
  <conditionalFormatting sqref="H28:H37">
    <cfRule type="duplicateValues" dxfId="0" priority="24"/>
  </conditionalFormatting>
  <conditionalFormatting sqref="Q38:Q40">
    <cfRule type="duplicateValues" dxfId="0" priority="3"/>
    <cfRule type="duplicateValues" dxfId="0" priority="2"/>
    <cfRule type="duplicateValues" dxfId="0" priority="1"/>
  </conditionalFormatting>
  <conditionalFormatting sqref="E1:E3 E38:E1048576">
    <cfRule type="duplicateValues" dxfId="0" priority="21"/>
    <cfRule type="duplicateValues" dxfId="0" priority="20"/>
    <cfRule type="duplicateValues" dxfId="0" priority="4"/>
  </conditionalFormatting>
  <conditionalFormatting sqref="H9:H21 H23:H37 H5">
    <cfRule type="duplicateValues" dxfId="0" priority="23"/>
  </conditionalFormatting>
  <conditionalFormatting sqref="H8:H21 H23:H37 H5">
    <cfRule type="duplicateValues" dxfId="0" priority="22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85" zoomScaleNormal="100" topLeftCell="A17" workbookViewId="0">
      <selection activeCell="E35" sqref="E3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8" si="0">ROW()-3</f>
        <v>1</v>
      </c>
      <c r="B4" s="43" t="s">
        <v>26</v>
      </c>
      <c r="C4" s="43" t="s">
        <v>250</v>
      </c>
      <c r="D4" s="44" t="s">
        <v>72</v>
      </c>
      <c r="E4" s="43" t="s">
        <v>26</v>
      </c>
      <c r="F4" s="43" t="s">
        <v>250</v>
      </c>
      <c r="G4" s="43"/>
      <c r="H4" s="43" t="s">
        <v>28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43" t="s">
        <v>26</v>
      </c>
      <c r="C5" s="43" t="s">
        <v>250</v>
      </c>
      <c r="D5" s="44" t="s">
        <v>72</v>
      </c>
      <c r="E5" s="44" t="s">
        <v>126</v>
      </c>
      <c r="F5" s="44" t="s">
        <v>127</v>
      </c>
      <c r="G5" s="44"/>
      <c r="H5" s="48"/>
      <c r="I5" s="44" t="s">
        <v>72</v>
      </c>
      <c r="J5" s="58">
        <v>20</v>
      </c>
      <c r="K5" s="62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26</v>
      </c>
      <c r="C6" s="43" t="s">
        <v>250</v>
      </c>
      <c r="D6" s="44" t="s">
        <v>72</v>
      </c>
      <c r="E6" s="44" t="s">
        <v>129</v>
      </c>
      <c r="F6" s="44" t="s">
        <v>130</v>
      </c>
      <c r="G6" s="44"/>
      <c r="H6" s="49"/>
      <c r="I6" s="44" t="s">
        <v>72</v>
      </c>
      <c r="J6" s="58">
        <v>5</v>
      </c>
      <c r="K6" s="62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26</v>
      </c>
      <c r="C7" s="43" t="s">
        <v>250</v>
      </c>
      <c r="D7" s="44" t="s">
        <v>72</v>
      </c>
      <c r="E7" s="44" t="s">
        <v>251</v>
      </c>
      <c r="F7" s="44" t="s">
        <v>252</v>
      </c>
      <c r="G7" s="44"/>
      <c r="H7" s="49"/>
      <c r="I7" s="44" t="s">
        <v>72</v>
      </c>
      <c r="J7" s="58">
        <v>6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26</v>
      </c>
      <c r="C8" s="43" t="s">
        <v>250</v>
      </c>
      <c r="D8" s="44" t="s">
        <v>72</v>
      </c>
      <c r="E8" s="44" t="s">
        <v>131</v>
      </c>
      <c r="F8" s="44" t="s">
        <v>132</v>
      </c>
      <c r="G8" s="44"/>
      <c r="H8" s="49"/>
      <c r="I8" s="44" t="s">
        <v>72</v>
      </c>
      <c r="J8" s="58">
        <v>2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26</v>
      </c>
      <c r="C9" s="43" t="s">
        <v>250</v>
      </c>
      <c r="D9" s="44" t="s">
        <v>72</v>
      </c>
      <c r="E9" s="44" t="s">
        <v>253</v>
      </c>
      <c r="F9" s="44" t="s">
        <v>254</v>
      </c>
      <c r="G9" s="44"/>
      <c r="H9" s="49"/>
      <c r="I9" s="44" t="s">
        <v>72</v>
      </c>
      <c r="J9" s="58">
        <v>3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26</v>
      </c>
      <c r="C10" s="43" t="s">
        <v>250</v>
      </c>
      <c r="D10" s="44" t="s">
        <v>72</v>
      </c>
      <c r="E10" s="44" t="s">
        <v>137</v>
      </c>
      <c r="F10" s="44" t="s">
        <v>138</v>
      </c>
      <c r="G10" s="44"/>
      <c r="H10" s="49"/>
      <c r="I10" s="44" t="s">
        <v>72</v>
      </c>
      <c r="J10" s="58">
        <v>8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26</v>
      </c>
      <c r="C11" s="43" t="s">
        <v>250</v>
      </c>
      <c r="D11" s="44" t="s">
        <v>72</v>
      </c>
      <c r="E11" s="44" t="s">
        <v>139</v>
      </c>
      <c r="F11" s="44" t="s">
        <v>140</v>
      </c>
      <c r="G11" s="44"/>
      <c r="H11" s="50"/>
      <c r="I11" s="44" t="s">
        <v>72</v>
      </c>
      <c r="J11" s="58">
        <v>8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26</v>
      </c>
      <c r="C12" s="43" t="s">
        <v>250</v>
      </c>
      <c r="D12" s="44" t="s">
        <v>72</v>
      </c>
      <c r="E12" s="44" t="s">
        <v>141</v>
      </c>
      <c r="F12" s="44" t="s">
        <v>142</v>
      </c>
      <c r="G12" s="44"/>
      <c r="H12" s="50"/>
      <c r="I12" s="44" t="s">
        <v>72</v>
      </c>
      <c r="J12" s="58">
        <v>8</v>
      </c>
      <c r="K12" s="62"/>
      <c r="L12" s="48">
        <v>10</v>
      </c>
      <c r="M12" s="58"/>
      <c r="N12" s="58" t="s">
        <v>128</v>
      </c>
      <c r="O12" s="43"/>
      <c r="P12" s="44"/>
    </row>
    <row r="13" ht="13.5" customHeight="1" spans="1:16">
      <c r="A13" s="6">
        <f t="shared" si="0"/>
        <v>10</v>
      </c>
      <c r="B13" s="43" t="s">
        <v>26</v>
      </c>
      <c r="C13" s="43" t="s">
        <v>250</v>
      </c>
      <c r="D13" s="44" t="s">
        <v>72</v>
      </c>
      <c r="E13" s="44" t="s">
        <v>143</v>
      </c>
      <c r="F13" s="44" t="s">
        <v>144</v>
      </c>
      <c r="G13" s="44"/>
      <c r="H13" s="50"/>
      <c r="I13" s="44" t="s">
        <v>72</v>
      </c>
      <c r="J13" s="58">
        <v>1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26</v>
      </c>
      <c r="C14" s="43" t="s">
        <v>250</v>
      </c>
      <c r="D14" s="44" t="s">
        <v>72</v>
      </c>
      <c r="E14" s="44" t="s">
        <v>145</v>
      </c>
      <c r="F14" s="44" t="s">
        <v>146</v>
      </c>
      <c r="G14" s="44"/>
      <c r="H14" s="49"/>
      <c r="I14" s="44" t="s">
        <v>72</v>
      </c>
      <c r="J14" s="58">
        <v>1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26</v>
      </c>
      <c r="C15" s="43" t="s">
        <v>250</v>
      </c>
      <c r="D15" s="44" t="s">
        <v>72</v>
      </c>
      <c r="E15" s="44" t="s">
        <v>147</v>
      </c>
      <c r="F15" s="44" t="s">
        <v>148</v>
      </c>
      <c r="G15" s="44"/>
      <c r="H15" s="49"/>
      <c r="I15" s="44" t="s">
        <v>72</v>
      </c>
      <c r="J15" s="58">
        <v>1</v>
      </c>
      <c r="K15" s="62"/>
      <c r="L15" s="48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43" t="s">
        <v>26</v>
      </c>
      <c r="C16" s="43" t="s">
        <v>250</v>
      </c>
      <c r="D16" s="44" t="s">
        <v>72</v>
      </c>
      <c r="E16" s="44" t="s">
        <v>228</v>
      </c>
      <c r="F16" s="44" t="s">
        <v>229</v>
      </c>
      <c r="G16" s="44"/>
      <c r="H16" s="49"/>
      <c r="I16" s="44" t="s">
        <v>72</v>
      </c>
      <c r="J16" s="58">
        <v>1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26</v>
      </c>
      <c r="C17" s="43" t="s">
        <v>250</v>
      </c>
      <c r="D17" s="44" t="s">
        <v>72</v>
      </c>
      <c r="E17" s="44" t="s">
        <v>230</v>
      </c>
      <c r="F17" s="44" t="s">
        <v>231</v>
      </c>
      <c r="G17" s="44"/>
      <c r="H17" s="49"/>
      <c r="I17" s="44" t="s">
        <v>72</v>
      </c>
      <c r="J17" s="58">
        <v>1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26</v>
      </c>
      <c r="C18" s="43" t="s">
        <v>250</v>
      </c>
      <c r="D18" s="44" t="s">
        <v>72</v>
      </c>
      <c r="E18" s="44" t="s">
        <v>151</v>
      </c>
      <c r="F18" s="44" t="s">
        <v>152</v>
      </c>
      <c r="G18" s="44"/>
      <c r="H18" s="49"/>
      <c r="I18" s="44" t="s">
        <v>72</v>
      </c>
      <c r="J18" s="58">
        <v>1</v>
      </c>
      <c r="K18" s="62"/>
      <c r="L18" s="48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26</v>
      </c>
      <c r="C19" s="43" t="s">
        <v>250</v>
      </c>
      <c r="D19" s="44" t="s">
        <v>72</v>
      </c>
      <c r="E19" s="44" t="s">
        <v>155</v>
      </c>
      <c r="F19" s="44" t="s">
        <v>156</v>
      </c>
      <c r="G19" s="44"/>
      <c r="H19" s="49"/>
      <c r="I19" s="44" t="s">
        <v>72</v>
      </c>
      <c r="J19" s="58">
        <v>1</v>
      </c>
      <c r="K19" s="62"/>
      <c r="L19" s="48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26</v>
      </c>
      <c r="C20" s="43" t="s">
        <v>250</v>
      </c>
      <c r="D20" s="44" t="s">
        <v>72</v>
      </c>
      <c r="E20" s="44" t="s">
        <v>157</v>
      </c>
      <c r="F20" s="44" t="s">
        <v>158</v>
      </c>
      <c r="G20" s="44"/>
      <c r="H20" s="49"/>
      <c r="I20" s="44" t="s">
        <v>72</v>
      </c>
      <c r="J20" s="58">
        <v>1</v>
      </c>
      <c r="K20" s="62"/>
      <c r="L20" s="48">
        <v>10</v>
      </c>
      <c r="M20" s="58"/>
      <c r="N20" s="58" t="s">
        <v>128</v>
      </c>
      <c r="O20" s="43"/>
      <c r="P20" s="44"/>
    </row>
    <row r="21" ht="13.5" customHeight="1" spans="1:16">
      <c r="A21" s="6">
        <f t="shared" si="0"/>
        <v>18</v>
      </c>
      <c r="B21" s="43" t="s">
        <v>26</v>
      </c>
      <c r="C21" s="43" t="s">
        <v>250</v>
      </c>
      <c r="D21" s="44" t="s">
        <v>72</v>
      </c>
      <c r="E21" s="44" t="s">
        <v>212</v>
      </c>
      <c r="F21" s="44" t="s">
        <v>213</v>
      </c>
      <c r="G21" s="44"/>
      <c r="H21" s="49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43" t="s">
        <v>26</v>
      </c>
      <c r="C22" s="43" t="s">
        <v>250</v>
      </c>
      <c r="D22" s="44" t="s">
        <v>72</v>
      </c>
      <c r="E22" s="44" t="s">
        <v>214</v>
      </c>
      <c r="F22" s="44" t="s">
        <v>215</v>
      </c>
      <c r="G22" s="44"/>
      <c r="H22" s="49"/>
      <c r="I22" s="44" t="s">
        <v>72</v>
      </c>
      <c r="J22" s="58">
        <v>1</v>
      </c>
      <c r="K22" s="62"/>
      <c r="L22" s="48">
        <v>10</v>
      </c>
      <c r="M22" s="58"/>
      <c r="N22" s="58" t="s">
        <v>128</v>
      </c>
      <c r="O22" s="43"/>
      <c r="P22" s="44"/>
    </row>
    <row r="23" ht="13.5" customHeight="1" spans="1:16">
      <c r="A23" s="6">
        <f t="shared" si="0"/>
        <v>20</v>
      </c>
      <c r="B23" s="43" t="s">
        <v>26</v>
      </c>
      <c r="C23" s="43" t="s">
        <v>250</v>
      </c>
      <c r="D23" s="44" t="s">
        <v>72</v>
      </c>
      <c r="E23" s="44" t="s">
        <v>167</v>
      </c>
      <c r="F23" s="44" t="s">
        <v>168</v>
      </c>
      <c r="G23" s="44"/>
      <c r="H23" s="49"/>
      <c r="I23" s="44" t="s">
        <v>72</v>
      </c>
      <c r="J23" s="58">
        <v>1</v>
      </c>
      <c r="K23" s="62"/>
      <c r="L23" s="48">
        <v>10</v>
      </c>
      <c r="M23" s="58"/>
      <c r="N23" s="58" t="s">
        <v>128</v>
      </c>
      <c r="O23" s="43"/>
      <c r="P23" s="44"/>
    </row>
    <row r="24" ht="13.5" customHeight="1" spans="1:16">
      <c r="A24" s="6">
        <f t="shared" si="0"/>
        <v>21</v>
      </c>
      <c r="B24" s="43" t="s">
        <v>26</v>
      </c>
      <c r="C24" s="43" t="s">
        <v>250</v>
      </c>
      <c r="D24" s="44" t="s">
        <v>72</v>
      </c>
      <c r="E24" s="44" t="s">
        <v>180</v>
      </c>
      <c r="F24" s="44" t="s">
        <v>181</v>
      </c>
      <c r="G24" s="44"/>
      <c r="H24" s="49"/>
      <c r="I24" s="44" t="s">
        <v>72</v>
      </c>
      <c r="J24" s="58">
        <v>1</v>
      </c>
      <c r="K24" s="62"/>
      <c r="L24" s="48">
        <v>10</v>
      </c>
      <c r="M24" s="58"/>
      <c r="N24" s="58" t="s">
        <v>173</v>
      </c>
      <c r="O24" s="43"/>
      <c r="P24" s="44"/>
    </row>
    <row r="25" ht="13.5" customHeight="1" spans="1:16">
      <c r="A25" s="6">
        <f t="shared" si="0"/>
        <v>22</v>
      </c>
      <c r="B25" s="43" t="s">
        <v>26</v>
      </c>
      <c r="C25" s="43" t="s">
        <v>250</v>
      </c>
      <c r="D25" s="44" t="s">
        <v>72</v>
      </c>
      <c r="E25" s="44" t="s">
        <v>232</v>
      </c>
      <c r="F25" s="44" t="s">
        <v>233</v>
      </c>
      <c r="G25" s="44"/>
      <c r="H25" s="49"/>
      <c r="I25" s="44" t="s">
        <v>72</v>
      </c>
      <c r="J25" s="58">
        <v>1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43" t="s">
        <v>26</v>
      </c>
      <c r="C26" s="43" t="s">
        <v>250</v>
      </c>
      <c r="D26" s="44" t="s">
        <v>72</v>
      </c>
      <c r="E26" s="44" t="s">
        <v>234</v>
      </c>
      <c r="F26" s="44" t="s">
        <v>235</v>
      </c>
      <c r="G26" s="44"/>
      <c r="H26" s="49"/>
      <c r="I26" s="44" t="s">
        <v>72</v>
      </c>
      <c r="J26" s="58">
        <v>1</v>
      </c>
      <c r="K26" s="62"/>
      <c r="L26" s="48">
        <v>10</v>
      </c>
      <c r="M26" s="58"/>
      <c r="N26" s="58" t="s">
        <v>128</v>
      </c>
      <c r="O26" s="43"/>
      <c r="P26" s="44"/>
    </row>
    <row r="27" ht="13.5" customHeight="1" spans="1:16">
      <c r="A27" s="6">
        <f t="shared" si="0"/>
        <v>24</v>
      </c>
      <c r="B27" s="43" t="s">
        <v>26</v>
      </c>
      <c r="C27" s="43" t="s">
        <v>250</v>
      </c>
      <c r="D27" s="44" t="s">
        <v>72</v>
      </c>
      <c r="E27" s="44" t="s">
        <v>236</v>
      </c>
      <c r="F27" s="44" t="s">
        <v>237</v>
      </c>
      <c r="G27" s="44"/>
      <c r="H27" s="49"/>
      <c r="I27" s="44" t="s">
        <v>72</v>
      </c>
      <c r="J27" s="58">
        <v>1</v>
      </c>
      <c r="K27" s="62"/>
      <c r="L27" s="48">
        <v>10</v>
      </c>
      <c r="M27" s="58"/>
      <c r="N27" s="58" t="s">
        <v>173</v>
      </c>
      <c r="O27" s="43"/>
      <c r="P27" s="44"/>
    </row>
    <row r="28" ht="13.5" customHeight="1" spans="1:16">
      <c r="A28" s="6">
        <f t="shared" si="0"/>
        <v>25</v>
      </c>
      <c r="B28" s="43" t="s">
        <v>26</v>
      </c>
      <c r="C28" s="43" t="s">
        <v>250</v>
      </c>
      <c r="D28" s="44" t="s">
        <v>72</v>
      </c>
      <c r="E28" s="44" t="s">
        <v>238</v>
      </c>
      <c r="F28" s="44" t="s">
        <v>239</v>
      </c>
      <c r="G28" s="44"/>
      <c r="H28" s="49"/>
      <c r="I28" s="44" t="s">
        <v>72</v>
      </c>
      <c r="J28" s="58">
        <v>1</v>
      </c>
      <c r="K28" s="62"/>
      <c r="L28" s="48">
        <v>10</v>
      </c>
      <c r="M28" s="58"/>
      <c r="N28" s="58" t="s">
        <v>173</v>
      </c>
      <c r="O28" s="43"/>
      <c r="P28" s="44"/>
    </row>
    <row r="29" ht="13.5" customHeight="1" spans="1:16">
      <c r="A29" s="6">
        <f t="shared" si="0"/>
        <v>26</v>
      </c>
      <c r="B29" s="43" t="s">
        <v>26</v>
      </c>
      <c r="C29" s="43" t="s">
        <v>250</v>
      </c>
      <c r="D29" s="44" t="s">
        <v>72</v>
      </c>
      <c r="E29" s="44" t="s">
        <v>240</v>
      </c>
      <c r="F29" s="44" t="s">
        <v>241</v>
      </c>
      <c r="G29" s="44"/>
      <c r="H29" s="49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43" t="s">
        <v>26</v>
      </c>
      <c r="C30" s="43" t="s">
        <v>250</v>
      </c>
      <c r="D30" s="44" t="s">
        <v>72</v>
      </c>
      <c r="E30" s="44" t="s">
        <v>244</v>
      </c>
      <c r="F30" s="44" t="s">
        <v>245</v>
      </c>
      <c r="G30" s="44"/>
      <c r="H30" s="51"/>
      <c r="I30" s="44" t="s">
        <v>72</v>
      </c>
      <c r="J30" s="58">
        <v>1</v>
      </c>
      <c r="K30" s="62"/>
      <c r="L30" s="48">
        <v>10</v>
      </c>
      <c r="M30" s="58"/>
      <c r="N30" s="58" t="s">
        <v>173</v>
      </c>
      <c r="O30" s="43"/>
      <c r="P30" s="44"/>
    </row>
    <row r="31" ht="13.5" customHeight="1" spans="1:16">
      <c r="A31" s="6">
        <f t="shared" si="0"/>
        <v>28</v>
      </c>
      <c r="B31" s="43" t="s">
        <v>26</v>
      </c>
      <c r="C31" s="43" t="s">
        <v>250</v>
      </c>
      <c r="D31" s="44" t="s">
        <v>72</v>
      </c>
      <c r="E31" s="44" t="s">
        <v>255</v>
      </c>
      <c r="F31" s="44" t="s">
        <v>256</v>
      </c>
      <c r="G31" s="44"/>
      <c r="H31" s="49"/>
      <c r="I31" s="44" t="s">
        <v>72</v>
      </c>
      <c r="J31" s="58">
        <v>1</v>
      </c>
      <c r="K31" s="62"/>
      <c r="L31" s="48">
        <v>10</v>
      </c>
      <c r="M31" s="58"/>
      <c r="N31" s="58" t="s">
        <v>128</v>
      </c>
      <c r="O31" s="43"/>
      <c r="P31" s="44"/>
    </row>
    <row r="32" ht="13.5" customHeight="1" spans="1:16">
      <c r="A32" s="6">
        <f t="shared" si="0"/>
        <v>29</v>
      </c>
      <c r="B32" s="43" t="s">
        <v>26</v>
      </c>
      <c r="C32" s="43" t="s">
        <v>250</v>
      </c>
      <c r="D32" s="44" t="s">
        <v>72</v>
      </c>
      <c r="E32" s="44" t="s">
        <v>222</v>
      </c>
      <c r="F32" s="44" t="s">
        <v>223</v>
      </c>
      <c r="G32" s="44"/>
      <c r="H32" s="49"/>
      <c r="I32" s="44" t="s">
        <v>72</v>
      </c>
      <c r="J32" s="58">
        <v>1</v>
      </c>
      <c r="K32" s="62"/>
      <c r="L32" s="48">
        <v>10</v>
      </c>
      <c r="M32" s="58"/>
      <c r="N32" s="58" t="s">
        <v>128</v>
      </c>
      <c r="O32" s="43"/>
      <c r="P32" s="44"/>
    </row>
    <row r="33" ht="13.5" customHeight="1" spans="1:16">
      <c r="A33" s="6">
        <f t="shared" si="0"/>
        <v>30</v>
      </c>
      <c r="B33" s="43" t="s">
        <v>26</v>
      </c>
      <c r="C33" s="43" t="s">
        <v>250</v>
      </c>
      <c r="D33" s="44" t="s">
        <v>72</v>
      </c>
      <c r="E33" s="44" t="s">
        <v>224</v>
      </c>
      <c r="F33" s="44" t="s">
        <v>225</v>
      </c>
      <c r="G33" s="44"/>
      <c r="H33" s="49"/>
      <c r="I33" s="44" t="s">
        <v>72</v>
      </c>
      <c r="J33" s="58">
        <v>1</v>
      </c>
      <c r="K33" s="62"/>
      <c r="L33" s="48">
        <v>10</v>
      </c>
      <c r="M33" s="58"/>
      <c r="N33" s="58" t="s">
        <v>128</v>
      </c>
      <c r="O33" s="43"/>
      <c r="P33" s="44"/>
    </row>
    <row r="34" ht="13.5" customHeight="1" spans="1:18">
      <c r="A34" s="6">
        <f t="shared" si="0"/>
        <v>31</v>
      </c>
      <c r="B34" s="43" t="s">
        <v>26</v>
      </c>
      <c r="C34" s="43" t="s">
        <v>250</v>
      </c>
      <c r="D34" s="44" t="s">
        <v>72</v>
      </c>
      <c r="E34" s="44" t="s">
        <v>198</v>
      </c>
      <c r="F34" s="44" t="s">
        <v>199</v>
      </c>
      <c r="G34" s="44"/>
      <c r="H34" s="49"/>
      <c r="I34" s="44" t="s">
        <v>72</v>
      </c>
      <c r="J34" s="58">
        <v>1</v>
      </c>
      <c r="K34" s="62"/>
      <c r="L34" s="48">
        <v>10</v>
      </c>
      <c r="M34" s="58"/>
      <c r="N34" s="58" t="s">
        <v>128</v>
      </c>
      <c r="O34" s="43"/>
      <c r="P34" s="44"/>
      <c r="Q34" s="44"/>
      <c r="R34" s="44"/>
    </row>
    <row r="35" s="42" customFormat="1" ht="13.5" customHeight="1" spans="1:18">
      <c r="A35" s="52">
        <f t="shared" si="0"/>
        <v>32</v>
      </c>
      <c r="B35" s="53" t="s">
        <v>26</v>
      </c>
      <c r="C35" s="53" t="s">
        <v>250</v>
      </c>
      <c r="D35" s="52" t="s">
        <v>72</v>
      </c>
      <c r="E35" s="52" t="s">
        <v>79</v>
      </c>
      <c r="F35" s="52" t="s">
        <v>80</v>
      </c>
      <c r="G35" s="52"/>
      <c r="H35" s="54"/>
      <c r="I35" s="52" t="s">
        <v>72</v>
      </c>
      <c r="J35" s="63">
        <v>1</v>
      </c>
      <c r="K35" s="64"/>
      <c r="L35" s="65">
        <v>10</v>
      </c>
      <c r="M35" s="63"/>
      <c r="N35" s="63" t="s">
        <v>128</v>
      </c>
      <c r="O35" s="43"/>
      <c r="P35" s="52" t="s">
        <v>200</v>
      </c>
      <c r="Q35" s="52" t="s">
        <v>201</v>
      </c>
      <c r="R35" s="52" t="s">
        <v>202</v>
      </c>
    </row>
    <row r="36" s="42" customFormat="1" ht="13.5" customHeight="1" spans="1:18">
      <c r="A36" s="52">
        <f t="shared" si="0"/>
        <v>33</v>
      </c>
      <c r="B36" s="53" t="s">
        <v>26</v>
      </c>
      <c r="C36" s="53" t="s">
        <v>250</v>
      </c>
      <c r="D36" s="52" t="s">
        <v>72</v>
      </c>
      <c r="E36" s="52" t="s">
        <v>96</v>
      </c>
      <c r="F36" s="52" t="s">
        <v>97</v>
      </c>
      <c r="G36" s="52"/>
      <c r="H36" s="54"/>
      <c r="I36" s="52" t="s">
        <v>72</v>
      </c>
      <c r="J36" s="63">
        <v>1</v>
      </c>
      <c r="K36" s="64"/>
      <c r="L36" s="65">
        <v>10</v>
      </c>
      <c r="M36" s="63"/>
      <c r="N36" s="63" t="s">
        <v>128</v>
      </c>
      <c r="O36" s="43"/>
      <c r="P36" s="52" t="s">
        <v>200</v>
      </c>
      <c r="Q36" s="52" t="s">
        <v>257</v>
      </c>
      <c r="R36" s="52" t="s">
        <v>258</v>
      </c>
    </row>
    <row r="37" s="42" customFormat="1" ht="13.5" customHeight="1" spans="1:18">
      <c r="A37" s="52">
        <f t="shared" si="0"/>
        <v>34</v>
      </c>
      <c r="B37" s="53" t="s">
        <v>26</v>
      </c>
      <c r="C37" s="53" t="s">
        <v>250</v>
      </c>
      <c r="D37" s="52" t="s">
        <v>72</v>
      </c>
      <c r="E37" s="52" t="s">
        <v>94</v>
      </c>
      <c r="F37" s="52" t="s">
        <v>95</v>
      </c>
      <c r="G37" s="52"/>
      <c r="H37" s="54"/>
      <c r="I37" s="52" t="s">
        <v>72</v>
      </c>
      <c r="J37" s="63">
        <v>1</v>
      </c>
      <c r="K37" s="64"/>
      <c r="L37" s="65">
        <v>10</v>
      </c>
      <c r="M37" s="63"/>
      <c r="N37" s="63" t="s">
        <v>128</v>
      </c>
      <c r="O37" s="43"/>
      <c r="P37" s="52" t="s">
        <v>200</v>
      </c>
      <c r="Q37" s="52" t="s">
        <v>248</v>
      </c>
      <c r="R37" s="52" t="s">
        <v>249</v>
      </c>
    </row>
    <row r="38" ht="13.5" customHeight="1" spans="1:16">
      <c r="A38" s="6">
        <f t="shared" si="0"/>
        <v>35</v>
      </c>
      <c r="B38" s="43" t="s">
        <v>26</v>
      </c>
      <c r="C38" s="43" t="s">
        <v>250</v>
      </c>
      <c r="D38" s="44" t="s">
        <v>72</v>
      </c>
      <c r="E38" s="44" t="s">
        <v>209</v>
      </c>
      <c r="F38" s="44" t="s">
        <v>210</v>
      </c>
      <c r="G38" s="44"/>
      <c r="H38" s="49"/>
      <c r="I38" s="44" t="s">
        <v>72</v>
      </c>
      <c r="J38" s="58">
        <v>1</v>
      </c>
      <c r="K38" s="62"/>
      <c r="L38" s="48">
        <v>10</v>
      </c>
      <c r="M38" s="58"/>
      <c r="N38" s="58" t="s">
        <v>128</v>
      </c>
      <c r="O38" s="43"/>
      <c r="P38" s="44"/>
    </row>
  </sheetData>
  <autoFilter ref="A2:P37">
    <extLst/>
  </autoFilter>
  <conditionalFormatting sqref="H8">
    <cfRule type="duplicateValues" dxfId="0" priority="13"/>
  </conditionalFormatting>
  <conditionalFormatting sqref="H22">
    <cfRule type="duplicateValues" dxfId="0" priority="9"/>
    <cfRule type="duplicateValues" dxfId="0" priority="8"/>
  </conditionalFormatting>
  <conditionalFormatting sqref="H23">
    <cfRule type="duplicateValues" dxfId="0" priority="15"/>
  </conditionalFormatting>
  <conditionalFormatting sqref="H2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H37">
    <cfRule type="duplicateValues" dxfId="0" priority="6"/>
    <cfRule type="duplicateValues" dxfId="0" priority="4"/>
    <cfRule type="duplicateValues" dxfId="0" priority="2"/>
  </conditionalFormatting>
  <conditionalFormatting sqref="H38">
    <cfRule type="duplicateValues" dxfId="0" priority="5"/>
    <cfRule type="duplicateValues" dxfId="0" priority="3"/>
    <cfRule type="duplicateValues" dxfId="0" priority="1"/>
  </conditionalFormatting>
  <conditionalFormatting sqref="H6:H7">
    <cfRule type="duplicateValues" dxfId="0" priority="12"/>
    <cfRule type="duplicateValues" dxfId="0" priority="11"/>
    <cfRule type="duplicateValues" dxfId="0" priority="10"/>
  </conditionalFormatting>
  <conditionalFormatting sqref="H24:H26">
    <cfRule type="duplicateValues" dxfId="0" priority="14"/>
  </conditionalFormatting>
  <conditionalFormatting sqref="H28:H36">
    <cfRule type="duplicateValues" dxfId="0" priority="27"/>
  </conditionalFormatting>
  <conditionalFormatting sqref="E1:E3 E39:E1048576">
    <cfRule type="duplicateValues" dxfId="0" priority="24"/>
    <cfRule type="duplicateValues" dxfId="0" priority="23"/>
    <cfRule type="duplicateValues" dxfId="0" priority="7"/>
  </conditionalFormatting>
  <conditionalFormatting sqref="H9:H21 H23:H36 H5">
    <cfRule type="duplicateValues" dxfId="0" priority="26"/>
  </conditionalFormatting>
  <conditionalFormatting sqref="H8:H21 H23:H36 H5">
    <cfRule type="duplicateValues" dxfId="0" priority="2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7"/>
  <sheetViews>
    <sheetView view="pageBreakPreview" zoomScale="85" zoomScaleNormal="100" topLeftCell="C13" workbookViewId="0">
      <selection activeCell="E33" sqref="E3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7" si="0">ROW()-3</f>
        <v>1</v>
      </c>
      <c r="B4" s="43" t="s">
        <v>29</v>
      </c>
      <c r="C4" s="43" t="s">
        <v>30</v>
      </c>
      <c r="D4" s="44" t="s">
        <v>72</v>
      </c>
      <c r="E4" s="43" t="s">
        <v>29</v>
      </c>
      <c r="F4" s="43" t="s">
        <v>30</v>
      </c>
      <c r="G4" s="43"/>
      <c r="H4" s="44" t="s">
        <v>31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43" t="s">
        <v>29</v>
      </c>
      <c r="C5" s="43" t="s">
        <v>30</v>
      </c>
      <c r="D5" s="44" t="s">
        <v>72</v>
      </c>
      <c r="E5" s="44" t="s">
        <v>126</v>
      </c>
      <c r="F5" s="46" t="s">
        <v>127</v>
      </c>
      <c r="G5" s="47"/>
      <c r="H5" s="44"/>
      <c r="I5" s="44" t="s">
        <v>72</v>
      </c>
      <c r="J5" s="58">
        <v>10</v>
      </c>
      <c r="K5" s="62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43" t="s">
        <v>29</v>
      </c>
      <c r="C6" s="43" t="s">
        <v>30</v>
      </c>
      <c r="D6" s="44" t="s">
        <v>72</v>
      </c>
      <c r="E6" s="44" t="s">
        <v>259</v>
      </c>
      <c r="F6" s="44" t="s">
        <v>260</v>
      </c>
      <c r="G6" s="44"/>
      <c r="H6" s="44"/>
      <c r="I6" s="44" t="s">
        <v>72</v>
      </c>
      <c r="J6" s="58">
        <v>8</v>
      </c>
      <c r="K6" s="62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43" t="s">
        <v>29</v>
      </c>
      <c r="C7" s="43" t="s">
        <v>30</v>
      </c>
      <c r="D7" s="44" t="s">
        <v>72</v>
      </c>
      <c r="E7" s="44" t="s">
        <v>261</v>
      </c>
      <c r="F7" s="44" t="s">
        <v>262</v>
      </c>
      <c r="G7" s="44"/>
      <c r="H7" s="44"/>
      <c r="I7" s="44" t="s">
        <v>72</v>
      </c>
      <c r="J7" s="58">
        <v>8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43" t="s">
        <v>29</v>
      </c>
      <c r="C8" s="43" t="s">
        <v>30</v>
      </c>
      <c r="D8" s="44" t="s">
        <v>72</v>
      </c>
      <c r="E8" s="44" t="s">
        <v>263</v>
      </c>
      <c r="F8" s="44" t="s">
        <v>264</v>
      </c>
      <c r="G8" s="44"/>
      <c r="H8" s="44"/>
      <c r="I8" s="44" t="s">
        <v>72</v>
      </c>
      <c r="J8" s="58">
        <v>4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43" t="s">
        <v>29</v>
      </c>
      <c r="C9" s="43" t="s">
        <v>30</v>
      </c>
      <c r="D9" s="44" t="s">
        <v>72</v>
      </c>
      <c r="E9" s="44" t="s">
        <v>265</v>
      </c>
      <c r="F9" s="44" t="s">
        <v>266</v>
      </c>
      <c r="G9" s="44"/>
      <c r="H9" s="44"/>
      <c r="I9" s="44" t="s">
        <v>72</v>
      </c>
      <c r="J9" s="58">
        <v>8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43" t="s">
        <v>29</v>
      </c>
      <c r="C10" s="43" t="s">
        <v>30</v>
      </c>
      <c r="D10" s="44" t="s">
        <v>72</v>
      </c>
      <c r="E10" s="44" t="s">
        <v>129</v>
      </c>
      <c r="F10" s="44" t="s">
        <v>130</v>
      </c>
      <c r="G10" s="44"/>
      <c r="H10" s="44"/>
      <c r="I10" s="44" t="s">
        <v>72</v>
      </c>
      <c r="J10" s="58">
        <v>6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43" t="s">
        <v>29</v>
      </c>
      <c r="C11" s="43" t="s">
        <v>30</v>
      </c>
      <c r="D11" s="44" t="s">
        <v>72</v>
      </c>
      <c r="E11" s="44" t="s">
        <v>267</v>
      </c>
      <c r="F11" s="44" t="s">
        <v>268</v>
      </c>
      <c r="G11" s="44"/>
      <c r="H11" s="44"/>
      <c r="I11" s="44" t="s">
        <v>72</v>
      </c>
      <c r="J11" s="58">
        <v>2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43" t="s">
        <v>29</v>
      </c>
      <c r="C12" s="43" t="s">
        <v>30</v>
      </c>
      <c r="D12" s="44" t="s">
        <v>72</v>
      </c>
      <c r="E12" s="44" t="s">
        <v>269</v>
      </c>
      <c r="F12" s="44" t="s">
        <v>270</v>
      </c>
      <c r="G12" s="44"/>
      <c r="H12" s="44"/>
      <c r="I12" s="44" t="s">
        <v>72</v>
      </c>
      <c r="J12" s="58">
        <v>1</v>
      </c>
      <c r="K12" s="62"/>
      <c r="L12" s="48">
        <v>10</v>
      </c>
      <c r="M12" s="58"/>
      <c r="N12" s="58" t="s">
        <v>173</v>
      </c>
      <c r="O12" s="43"/>
      <c r="P12" s="44"/>
    </row>
    <row r="13" ht="13.5" customHeight="1" spans="1:16">
      <c r="A13" s="6">
        <f t="shared" si="0"/>
        <v>10</v>
      </c>
      <c r="B13" s="43" t="s">
        <v>29</v>
      </c>
      <c r="C13" s="43" t="s">
        <v>30</v>
      </c>
      <c r="D13" s="44" t="s">
        <v>72</v>
      </c>
      <c r="E13" s="44" t="s">
        <v>143</v>
      </c>
      <c r="F13" s="44" t="s">
        <v>144</v>
      </c>
      <c r="G13" s="44"/>
      <c r="H13" s="44"/>
      <c r="I13" s="44" t="s">
        <v>72</v>
      </c>
      <c r="J13" s="58">
        <v>1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43" t="s">
        <v>29</v>
      </c>
      <c r="C14" s="43" t="s">
        <v>30</v>
      </c>
      <c r="D14" s="44" t="s">
        <v>72</v>
      </c>
      <c r="E14" s="44" t="s">
        <v>145</v>
      </c>
      <c r="F14" s="44" t="s">
        <v>146</v>
      </c>
      <c r="G14" s="44"/>
      <c r="H14" s="44"/>
      <c r="I14" s="44" t="s">
        <v>72</v>
      </c>
      <c r="J14" s="58">
        <v>1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43" t="s">
        <v>29</v>
      </c>
      <c r="C15" s="43" t="s">
        <v>30</v>
      </c>
      <c r="D15" s="44" t="s">
        <v>72</v>
      </c>
      <c r="E15" s="44" t="s">
        <v>147</v>
      </c>
      <c r="F15" s="44" t="s">
        <v>148</v>
      </c>
      <c r="G15" s="44"/>
      <c r="H15" s="44"/>
      <c r="I15" s="44" t="s">
        <v>72</v>
      </c>
      <c r="J15" s="58">
        <v>1</v>
      </c>
      <c r="K15" s="62"/>
      <c r="L15" s="48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43" t="s">
        <v>29</v>
      </c>
      <c r="C16" s="43" t="s">
        <v>30</v>
      </c>
      <c r="D16" s="44" t="s">
        <v>72</v>
      </c>
      <c r="E16" s="44" t="s">
        <v>271</v>
      </c>
      <c r="F16" s="44" t="s">
        <v>272</v>
      </c>
      <c r="G16" s="44"/>
      <c r="H16" s="44"/>
      <c r="I16" s="44" t="s">
        <v>72</v>
      </c>
      <c r="J16" s="58">
        <v>1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43" t="s">
        <v>29</v>
      </c>
      <c r="C17" s="43" t="s">
        <v>30</v>
      </c>
      <c r="D17" s="44" t="s">
        <v>72</v>
      </c>
      <c r="E17" s="44" t="s">
        <v>273</v>
      </c>
      <c r="F17" s="44" t="s">
        <v>274</v>
      </c>
      <c r="G17" s="44"/>
      <c r="H17" s="44"/>
      <c r="I17" s="44" t="s">
        <v>72</v>
      </c>
      <c r="J17" s="58">
        <v>1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43" t="s">
        <v>29</v>
      </c>
      <c r="C18" s="43" t="s">
        <v>30</v>
      </c>
      <c r="D18" s="44" t="s">
        <v>72</v>
      </c>
      <c r="E18" s="44" t="s">
        <v>275</v>
      </c>
      <c r="F18" s="44" t="s">
        <v>276</v>
      </c>
      <c r="G18" s="44"/>
      <c r="H18" s="44"/>
      <c r="I18" s="44" t="s">
        <v>72</v>
      </c>
      <c r="J18" s="58">
        <v>1</v>
      </c>
      <c r="K18" s="62"/>
      <c r="L18" s="48">
        <v>10</v>
      </c>
      <c r="M18" s="58"/>
      <c r="N18" s="58" t="s">
        <v>128</v>
      </c>
      <c r="O18" s="43"/>
      <c r="P18" s="44"/>
    </row>
    <row r="19" ht="13.5" customHeight="1" spans="1:16">
      <c r="A19" s="6">
        <f t="shared" si="0"/>
        <v>16</v>
      </c>
      <c r="B19" s="43" t="s">
        <v>29</v>
      </c>
      <c r="C19" s="43" t="s">
        <v>30</v>
      </c>
      <c r="D19" s="44" t="s">
        <v>72</v>
      </c>
      <c r="E19" s="44" t="s">
        <v>277</v>
      </c>
      <c r="F19" s="44" t="s">
        <v>278</v>
      </c>
      <c r="G19" s="44"/>
      <c r="H19" s="44"/>
      <c r="I19" s="44" t="s">
        <v>72</v>
      </c>
      <c r="J19" s="58">
        <v>1</v>
      </c>
      <c r="K19" s="62"/>
      <c r="L19" s="48">
        <v>10</v>
      </c>
      <c r="M19" s="58"/>
      <c r="N19" s="58" t="s">
        <v>128</v>
      </c>
      <c r="O19" s="43"/>
      <c r="P19" s="44"/>
    </row>
    <row r="20" ht="13.5" customHeight="1" spans="1:16">
      <c r="A20" s="6">
        <f t="shared" si="0"/>
        <v>17</v>
      </c>
      <c r="B20" s="43" t="s">
        <v>29</v>
      </c>
      <c r="C20" s="43" t="s">
        <v>30</v>
      </c>
      <c r="D20" s="44" t="s">
        <v>72</v>
      </c>
      <c r="E20" s="44" t="s">
        <v>279</v>
      </c>
      <c r="F20" s="44" t="s">
        <v>280</v>
      </c>
      <c r="G20" s="44"/>
      <c r="H20" s="44"/>
      <c r="I20" s="44" t="s">
        <v>72</v>
      </c>
      <c r="J20" s="58">
        <v>1</v>
      </c>
      <c r="K20" s="62"/>
      <c r="L20" s="48">
        <v>10</v>
      </c>
      <c r="M20" s="58"/>
      <c r="N20" s="58" t="s">
        <v>128</v>
      </c>
      <c r="O20" s="43"/>
      <c r="P20" s="44"/>
    </row>
    <row r="21" ht="13.5" customHeight="1" spans="1:16">
      <c r="A21" s="6">
        <f t="shared" si="0"/>
        <v>18</v>
      </c>
      <c r="B21" s="43" t="s">
        <v>29</v>
      </c>
      <c r="C21" s="43" t="s">
        <v>30</v>
      </c>
      <c r="D21" s="44" t="s">
        <v>72</v>
      </c>
      <c r="E21" s="44" t="s">
        <v>281</v>
      </c>
      <c r="F21" s="44" t="s">
        <v>282</v>
      </c>
      <c r="G21" s="44"/>
      <c r="H21" s="44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43" t="s">
        <v>29</v>
      </c>
      <c r="C22" s="43" t="s">
        <v>30</v>
      </c>
      <c r="D22" s="44" t="s">
        <v>72</v>
      </c>
      <c r="E22" s="44" t="s">
        <v>283</v>
      </c>
      <c r="F22" s="44" t="s">
        <v>284</v>
      </c>
      <c r="G22" s="44"/>
      <c r="H22" s="44"/>
      <c r="I22" s="44" t="s">
        <v>72</v>
      </c>
      <c r="J22" s="58">
        <v>1</v>
      </c>
      <c r="K22" s="62"/>
      <c r="L22" s="48">
        <v>10</v>
      </c>
      <c r="M22" s="58"/>
      <c r="N22" s="58" t="s">
        <v>173</v>
      </c>
      <c r="O22" s="43"/>
      <c r="P22" s="44"/>
    </row>
    <row r="23" ht="13.5" customHeight="1" spans="1:16">
      <c r="A23" s="6">
        <f t="shared" si="0"/>
        <v>20</v>
      </c>
      <c r="B23" s="43" t="s">
        <v>29</v>
      </c>
      <c r="C23" s="43" t="s">
        <v>30</v>
      </c>
      <c r="D23" s="44" t="s">
        <v>72</v>
      </c>
      <c r="E23" s="44" t="s">
        <v>285</v>
      </c>
      <c r="F23" s="44" t="s">
        <v>286</v>
      </c>
      <c r="G23" s="44"/>
      <c r="H23" s="44"/>
      <c r="I23" s="44" t="s">
        <v>72</v>
      </c>
      <c r="J23" s="58">
        <v>1</v>
      </c>
      <c r="K23" s="62"/>
      <c r="L23" s="48">
        <v>10</v>
      </c>
      <c r="M23" s="58"/>
      <c r="N23" s="58" t="s">
        <v>173</v>
      </c>
      <c r="O23" s="43"/>
      <c r="P23" s="44"/>
    </row>
    <row r="24" ht="13.5" customHeight="1" spans="1:16">
      <c r="A24" s="6">
        <f t="shared" si="0"/>
        <v>21</v>
      </c>
      <c r="B24" s="43" t="s">
        <v>29</v>
      </c>
      <c r="C24" s="43" t="s">
        <v>30</v>
      </c>
      <c r="D24" s="44" t="s">
        <v>72</v>
      </c>
      <c r="E24" s="44" t="s">
        <v>287</v>
      </c>
      <c r="F24" s="44" t="s">
        <v>288</v>
      </c>
      <c r="G24" s="44"/>
      <c r="H24" s="44"/>
      <c r="I24" s="44" t="s">
        <v>72</v>
      </c>
      <c r="J24" s="58">
        <v>1</v>
      </c>
      <c r="K24" s="62"/>
      <c r="L24" s="48">
        <v>10</v>
      </c>
      <c r="M24" s="58"/>
      <c r="N24" s="58" t="s">
        <v>128</v>
      </c>
      <c r="O24" s="43"/>
      <c r="P24" s="44"/>
    </row>
    <row r="25" ht="13.5" customHeight="1" spans="1:16">
      <c r="A25" s="6">
        <f t="shared" si="0"/>
        <v>22</v>
      </c>
      <c r="B25" s="43" t="s">
        <v>29</v>
      </c>
      <c r="C25" s="43" t="s">
        <v>30</v>
      </c>
      <c r="D25" s="44" t="s">
        <v>72</v>
      </c>
      <c r="E25" s="44" t="s">
        <v>289</v>
      </c>
      <c r="F25" s="44" t="s">
        <v>290</v>
      </c>
      <c r="G25" s="44"/>
      <c r="H25" s="44"/>
      <c r="I25" s="44" t="s">
        <v>72</v>
      </c>
      <c r="J25" s="58">
        <v>1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43" t="s">
        <v>29</v>
      </c>
      <c r="C26" s="43" t="s">
        <v>30</v>
      </c>
      <c r="D26" s="44" t="s">
        <v>72</v>
      </c>
      <c r="E26" s="44" t="s">
        <v>291</v>
      </c>
      <c r="F26" s="44" t="s">
        <v>292</v>
      </c>
      <c r="G26" s="44"/>
      <c r="H26" s="44"/>
      <c r="I26" s="44" t="s">
        <v>72</v>
      </c>
      <c r="J26" s="58">
        <v>1</v>
      </c>
      <c r="K26" s="62"/>
      <c r="L26" s="48">
        <v>10</v>
      </c>
      <c r="M26" s="58"/>
      <c r="N26" s="58" t="s">
        <v>128</v>
      </c>
      <c r="O26" s="43"/>
      <c r="P26" s="44"/>
    </row>
    <row r="27" ht="13.5" customHeight="1" spans="1:16">
      <c r="A27" s="6">
        <f t="shared" si="0"/>
        <v>24</v>
      </c>
      <c r="B27" s="43" t="s">
        <v>29</v>
      </c>
      <c r="C27" s="43" t="s">
        <v>30</v>
      </c>
      <c r="D27" s="44" t="s">
        <v>72</v>
      </c>
      <c r="E27" s="44" t="s">
        <v>293</v>
      </c>
      <c r="F27" s="44" t="s">
        <v>294</v>
      </c>
      <c r="G27" s="44"/>
      <c r="H27" s="44"/>
      <c r="I27" s="44" t="s">
        <v>72</v>
      </c>
      <c r="J27" s="58">
        <v>1</v>
      </c>
      <c r="K27" s="62"/>
      <c r="L27" s="48">
        <v>10</v>
      </c>
      <c r="M27" s="58"/>
      <c r="N27" s="58" t="s">
        <v>128</v>
      </c>
      <c r="O27" s="43"/>
      <c r="P27" s="44"/>
    </row>
    <row r="28" ht="13.5" customHeight="1" spans="1:16">
      <c r="A28" s="6">
        <f t="shared" si="0"/>
        <v>25</v>
      </c>
      <c r="B28" s="43" t="s">
        <v>29</v>
      </c>
      <c r="C28" s="43" t="s">
        <v>30</v>
      </c>
      <c r="D28" s="44" t="s">
        <v>72</v>
      </c>
      <c r="E28" s="44" t="s">
        <v>295</v>
      </c>
      <c r="F28" s="44" t="s">
        <v>296</v>
      </c>
      <c r="G28" s="44"/>
      <c r="H28" s="44"/>
      <c r="I28" s="44" t="s">
        <v>72</v>
      </c>
      <c r="J28" s="58">
        <v>1</v>
      </c>
      <c r="K28" s="62"/>
      <c r="L28" s="48">
        <v>10</v>
      </c>
      <c r="M28" s="58"/>
      <c r="N28" s="58" t="s">
        <v>128</v>
      </c>
      <c r="O28" s="43"/>
      <c r="P28" s="44"/>
    </row>
    <row r="29" ht="13.5" customHeight="1" spans="1:16">
      <c r="A29" s="6">
        <f t="shared" si="0"/>
        <v>26</v>
      </c>
      <c r="B29" s="43" t="s">
        <v>29</v>
      </c>
      <c r="C29" s="43" t="s">
        <v>30</v>
      </c>
      <c r="D29" s="44" t="s">
        <v>72</v>
      </c>
      <c r="E29" s="44" t="s">
        <v>297</v>
      </c>
      <c r="F29" s="44" t="s">
        <v>298</v>
      </c>
      <c r="G29" s="44"/>
      <c r="H29" s="44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43" t="s">
        <v>29</v>
      </c>
      <c r="C30" s="43" t="s">
        <v>30</v>
      </c>
      <c r="D30" s="44" t="s">
        <v>72</v>
      </c>
      <c r="E30" s="44" t="s">
        <v>299</v>
      </c>
      <c r="F30" s="44" t="s">
        <v>300</v>
      </c>
      <c r="G30" s="44"/>
      <c r="H30" s="44"/>
      <c r="I30" s="44" t="s">
        <v>72</v>
      </c>
      <c r="J30" s="58">
        <v>1</v>
      </c>
      <c r="K30" s="62"/>
      <c r="L30" s="48">
        <v>10</v>
      </c>
      <c r="M30" s="58"/>
      <c r="N30" s="58" t="s">
        <v>173</v>
      </c>
      <c r="O30" s="43"/>
      <c r="P30" s="44"/>
    </row>
    <row r="31" ht="13.5" customHeight="1" spans="1:16">
      <c r="A31" s="6">
        <f t="shared" si="0"/>
        <v>28</v>
      </c>
      <c r="B31" s="43" t="s">
        <v>29</v>
      </c>
      <c r="C31" s="43" t="s">
        <v>30</v>
      </c>
      <c r="D31" s="44" t="s">
        <v>72</v>
      </c>
      <c r="E31" s="44" t="s">
        <v>301</v>
      </c>
      <c r="F31" s="44" t="s">
        <v>302</v>
      </c>
      <c r="G31" s="44"/>
      <c r="H31" s="44"/>
      <c r="I31" s="44" t="s">
        <v>72</v>
      </c>
      <c r="J31" s="58">
        <v>1</v>
      </c>
      <c r="K31" s="62"/>
      <c r="L31" s="48">
        <v>10</v>
      </c>
      <c r="M31" s="58"/>
      <c r="N31" s="58" t="s">
        <v>128</v>
      </c>
      <c r="O31" s="43"/>
      <c r="P31" s="44"/>
    </row>
    <row r="32" ht="13.5" customHeight="1" spans="1:16">
      <c r="A32" s="6">
        <f t="shared" si="0"/>
        <v>29</v>
      </c>
      <c r="B32" s="43" t="s">
        <v>29</v>
      </c>
      <c r="C32" s="43" t="s">
        <v>30</v>
      </c>
      <c r="D32" s="44" t="s">
        <v>72</v>
      </c>
      <c r="E32" s="44" t="s">
        <v>198</v>
      </c>
      <c r="F32" s="44" t="s">
        <v>199</v>
      </c>
      <c r="G32" s="44"/>
      <c r="H32" s="44"/>
      <c r="I32" s="44" t="s">
        <v>72</v>
      </c>
      <c r="J32" s="58">
        <v>1</v>
      </c>
      <c r="K32" s="62"/>
      <c r="L32" s="48">
        <v>10</v>
      </c>
      <c r="M32" s="58"/>
      <c r="N32" s="58" t="s">
        <v>128</v>
      </c>
      <c r="O32" s="43"/>
      <c r="P32" s="44"/>
    </row>
    <row r="33" s="42" customFormat="1" ht="13.5" customHeight="1" spans="1:18">
      <c r="A33" s="52">
        <f t="shared" si="0"/>
        <v>30</v>
      </c>
      <c r="B33" s="53" t="s">
        <v>29</v>
      </c>
      <c r="C33" s="53" t="s">
        <v>30</v>
      </c>
      <c r="D33" s="52" t="s">
        <v>72</v>
      </c>
      <c r="E33" s="52" t="s">
        <v>98</v>
      </c>
      <c r="F33" s="52" t="s">
        <v>99</v>
      </c>
      <c r="G33" s="52"/>
      <c r="H33" s="52"/>
      <c r="I33" s="52" t="s">
        <v>72</v>
      </c>
      <c r="J33" s="63">
        <v>1</v>
      </c>
      <c r="K33" s="64"/>
      <c r="L33" s="65">
        <v>10</v>
      </c>
      <c r="M33" s="63"/>
      <c r="N33" s="63" t="s">
        <v>128</v>
      </c>
      <c r="O33" s="43"/>
      <c r="P33" s="52" t="s">
        <v>200</v>
      </c>
      <c r="Q33" s="42" t="s">
        <v>303</v>
      </c>
      <c r="R33" s="42" t="s">
        <v>304</v>
      </c>
    </row>
    <row r="34" s="42" customFormat="1" ht="13.5" customHeight="1" spans="1:18">
      <c r="A34" s="52">
        <f t="shared" si="0"/>
        <v>31</v>
      </c>
      <c r="B34" s="53" t="s">
        <v>29</v>
      </c>
      <c r="C34" s="53" t="s">
        <v>30</v>
      </c>
      <c r="D34" s="52" t="s">
        <v>72</v>
      </c>
      <c r="E34" s="52" t="s">
        <v>100</v>
      </c>
      <c r="F34" s="52" t="s">
        <v>101</v>
      </c>
      <c r="G34" s="52"/>
      <c r="H34" s="52"/>
      <c r="I34" s="52" t="s">
        <v>72</v>
      </c>
      <c r="J34" s="63">
        <v>1</v>
      </c>
      <c r="K34" s="64"/>
      <c r="L34" s="65">
        <v>10</v>
      </c>
      <c r="M34" s="63"/>
      <c r="N34" s="63" t="s">
        <v>128</v>
      </c>
      <c r="O34" s="43"/>
      <c r="P34" s="52" t="s">
        <v>200</v>
      </c>
      <c r="Q34" s="42" t="s">
        <v>305</v>
      </c>
      <c r="R34" s="42" t="s">
        <v>306</v>
      </c>
    </row>
    <row r="35" s="42" customFormat="1" ht="13.5" customHeight="1" spans="1:18">
      <c r="A35" s="52">
        <f t="shared" si="0"/>
        <v>32</v>
      </c>
      <c r="B35" s="53" t="s">
        <v>29</v>
      </c>
      <c r="C35" s="53" t="s">
        <v>30</v>
      </c>
      <c r="D35" s="52" t="s">
        <v>72</v>
      </c>
      <c r="E35" s="52" t="s">
        <v>102</v>
      </c>
      <c r="F35" s="52" t="s">
        <v>80</v>
      </c>
      <c r="G35" s="52"/>
      <c r="H35" s="52"/>
      <c r="I35" s="52" t="s">
        <v>72</v>
      </c>
      <c r="J35" s="63">
        <v>1</v>
      </c>
      <c r="K35" s="64"/>
      <c r="L35" s="65">
        <v>10</v>
      </c>
      <c r="M35" s="63"/>
      <c r="N35" s="63" t="s">
        <v>128</v>
      </c>
      <c r="O35" s="43"/>
      <c r="P35" s="52" t="s">
        <v>200</v>
      </c>
      <c r="Q35" s="42" t="s">
        <v>201</v>
      </c>
      <c r="R35" s="42" t="s">
        <v>202</v>
      </c>
    </row>
    <row r="36" ht="13.5" customHeight="1" spans="1:16">
      <c r="A36" s="6">
        <f t="shared" si="0"/>
        <v>33</v>
      </c>
      <c r="B36" s="43" t="s">
        <v>29</v>
      </c>
      <c r="C36" s="43" t="s">
        <v>30</v>
      </c>
      <c r="D36" s="44" t="s">
        <v>72</v>
      </c>
      <c r="E36" s="44" t="s">
        <v>209</v>
      </c>
      <c r="F36" s="44" t="s">
        <v>210</v>
      </c>
      <c r="G36" s="44"/>
      <c r="H36" s="44"/>
      <c r="I36" s="44" t="s">
        <v>72</v>
      </c>
      <c r="J36" s="58">
        <v>1</v>
      </c>
      <c r="K36" s="62"/>
      <c r="L36" s="48">
        <v>10</v>
      </c>
      <c r="M36" s="58"/>
      <c r="N36" s="58" t="s">
        <v>128</v>
      </c>
      <c r="O36" s="43"/>
      <c r="P36" s="44"/>
    </row>
    <row r="37" spans="2:16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</row>
  </sheetData>
  <autoFilter ref="A2:P36">
    <extLst/>
  </autoFilter>
  <conditionalFormatting sqref="E1:E3 E37:E1048576">
    <cfRule type="duplicateValues" dxfId="0" priority="1"/>
    <cfRule type="duplicateValues" dxfId="0" priority="17"/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7"/>
  <sheetViews>
    <sheetView view="pageBreakPreview" zoomScale="85" zoomScaleNormal="100" topLeftCell="A13" workbookViewId="0">
      <selection activeCell="E35" sqref="E3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21" customWidth="1"/>
    <col min="8" max="8" width="16.9090909090909" customWidth="1"/>
    <col min="9" max="9" width="3.87272727272727" customWidth="1"/>
    <col min="10" max="10" width="8.12727272727273" customWidth="1"/>
    <col min="11" max="11" width="10.7272727272727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1"/>
      <c r="C1" s="2"/>
      <c r="D1" s="2"/>
      <c r="E1" s="2"/>
      <c r="F1" s="2"/>
      <c r="G1" s="3"/>
      <c r="H1" s="23"/>
      <c r="I1" s="24"/>
      <c r="J1" s="25"/>
      <c r="K1" s="25"/>
      <c r="L1" s="1"/>
      <c r="M1" s="25"/>
      <c r="N1" s="25"/>
      <c r="O1" s="25"/>
    </row>
    <row r="2" ht="13.5" customHeight="1" spans="1:16">
      <c r="A2" s="6" t="s">
        <v>10</v>
      </c>
      <c r="B2" s="5" t="s">
        <v>113</v>
      </c>
      <c r="C2" s="6" t="s">
        <v>114</v>
      </c>
      <c r="D2" s="6" t="s">
        <v>115</v>
      </c>
      <c r="E2" s="5" t="s">
        <v>116</v>
      </c>
      <c r="F2" s="6" t="s">
        <v>52</v>
      </c>
      <c r="G2" s="6" t="s">
        <v>53</v>
      </c>
      <c r="H2" s="5" t="s">
        <v>117</v>
      </c>
      <c r="I2" s="6" t="s">
        <v>56</v>
      </c>
      <c r="J2" s="26" t="s">
        <v>118</v>
      </c>
      <c r="K2" s="56" t="s">
        <v>119</v>
      </c>
      <c r="L2" s="5" t="s">
        <v>55</v>
      </c>
      <c r="M2" s="6" t="s">
        <v>120</v>
      </c>
      <c r="N2" s="26" t="s">
        <v>121</v>
      </c>
      <c r="O2" s="26" t="s">
        <v>122</v>
      </c>
      <c r="P2" s="6" t="s">
        <v>123</v>
      </c>
    </row>
    <row r="3" ht="13.5" customHeight="1" spans="1:16">
      <c r="A3" s="6"/>
      <c r="B3" s="6" t="s">
        <v>69</v>
      </c>
      <c r="C3" s="6" t="s">
        <v>69</v>
      </c>
      <c r="D3" s="6" t="s">
        <v>71</v>
      </c>
      <c r="E3" s="6" t="s">
        <v>69</v>
      </c>
      <c r="F3" s="6" t="s">
        <v>69</v>
      </c>
      <c r="G3" s="6" t="s">
        <v>69</v>
      </c>
      <c r="H3" s="5" t="s">
        <v>70</v>
      </c>
      <c r="I3" s="6" t="s">
        <v>71</v>
      </c>
      <c r="J3" s="26" t="s">
        <v>124</v>
      </c>
      <c r="K3" s="26"/>
      <c r="L3" s="5"/>
      <c r="M3" s="26"/>
      <c r="N3" s="26"/>
      <c r="O3" s="26"/>
      <c r="P3" s="6"/>
    </row>
    <row r="4" ht="13.5" customHeight="1" spans="1:16">
      <c r="A4" s="6">
        <f t="shared" ref="A4:A37" si="0">ROW()-3</f>
        <v>1</v>
      </c>
      <c r="B4" s="70" t="s">
        <v>32</v>
      </c>
      <c r="C4" s="43" t="s">
        <v>33</v>
      </c>
      <c r="D4" s="44" t="s">
        <v>72</v>
      </c>
      <c r="E4" s="70" t="s">
        <v>32</v>
      </c>
      <c r="F4" s="43" t="s">
        <v>33</v>
      </c>
      <c r="G4" s="43"/>
      <c r="H4" s="70" t="s">
        <v>34</v>
      </c>
      <c r="I4" s="44" t="s">
        <v>72</v>
      </c>
      <c r="J4" s="57"/>
      <c r="K4" s="58"/>
      <c r="L4" s="49"/>
      <c r="M4" s="58"/>
      <c r="N4" s="58" t="s">
        <v>125</v>
      </c>
      <c r="O4" s="43"/>
      <c r="P4" s="44"/>
    </row>
    <row r="5" ht="13.5" customHeight="1" spans="1:16">
      <c r="A5" s="6">
        <f t="shared" si="0"/>
        <v>2</v>
      </c>
      <c r="B5" s="70" t="s">
        <v>32</v>
      </c>
      <c r="C5" s="43" t="s">
        <v>33</v>
      </c>
      <c r="D5" s="44" t="s">
        <v>72</v>
      </c>
      <c r="E5" s="44" t="s">
        <v>126</v>
      </c>
      <c r="F5" s="46" t="s">
        <v>127</v>
      </c>
      <c r="G5" s="47"/>
      <c r="H5" s="48"/>
      <c r="I5" s="44" t="s">
        <v>72</v>
      </c>
      <c r="J5" s="60">
        <v>10</v>
      </c>
      <c r="K5" s="61"/>
      <c r="L5" s="48">
        <v>10</v>
      </c>
      <c r="M5" s="58"/>
      <c r="N5" s="58" t="s">
        <v>128</v>
      </c>
      <c r="O5" s="43"/>
      <c r="P5" s="44"/>
    </row>
    <row r="6" ht="13.5" customHeight="1" spans="1:16">
      <c r="A6" s="6">
        <f t="shared" si="0"/>
        <v>3</v>
      </c>
      <c r="B6" s="70" t="s">
        <v>32</v>
      </c>
      <c r="C6" s="43" t="s">
        <v>33</v>
      </c>
      <c r="D6" s="44" t="s">
        <v>72</v>
      </c>
      <c r="E6" s="44" t="s">
        <v>259</v>
      </c>
      <c r="F6" s="44" t="s">
        <v>260</v>
      </c>
      <c r="G6" s="44"/>
      <c r="H6" s="49"/>
      <c r="I6" s="44" t="s">
        <v>72</v>
      </c>
      <c r="J6" s="58">
        <v>8</v>
      </c>
      <c r="K6" s="62"/>
      <c r="L6" s="48">
        <v>10</v>
      </c>
      <c r="M6" s="58"/>
      <c r="N6" s="58" t="s">
        <v>128</v>
      </c>
      <c r="O6" s="43"/>
      <c r="P6" s="44"/>
    </row>
    <row r="7" ht="13.5" customHeight="1" spans="1:16">
      <c r="A7" s="6">
        <f t="shared" si="0"/>
        <v>4</v>
      </c>
      <c r="B7" s="70" t="s">
        <v>32</v>
      </c>
      <c r="C7" s="43" t="s">
        <v>33</v>
      </c>
      <c r="D7" s="44" t="s">
        <v>72</v>
      </c>
      <c r="E7" s="44" t="s">
        <v>261</v>
      </c>
      <c r="F7" s="44" t="s">
        <v>262</v>
      </c>
      <c r="G7" s="44"/>
      <c r="H7" s="49"/>
      <c r="I7" s="44" t="s">
        <v>72</v>
      </c>
      <c r="J7" s="58">
        <v>8</v>
      </c>
      <c r="K7" s="62"/>
      <c r="L7" s="48">
        <v>10</v>
      </c>
      <c r="M7" s="58"/>
      <c r="N7" s="58" t="s">
        <v>128</v>
      </c>
      <c r="O7" s="43"/>
      <c r="P7" s="44"/>
    </row>
    <row r="8" ht="13.5" customHeight="1" spans="1:16">
      <c r="A8" s="6">
        <f t="shared" si="0"/>
        <v>5</v>
      </c>
      <c r="B8" s="70" t="s">
        <v>32</v>
      </c>
      <c r="C8" s="43" t="s">
        <v>33</v>
      </c>
      <c r="D8" s="44" t="s">
        <v>72</v>
      </c>
      <c r="E8" s="44" t="s">
        <v>263</v>
      </c>
      <c r="F8" s="44" t="s">
        <v>264</v>
      </c>
      <c r="G8" s="44"/>
      <c r="H8" s="49"/>
      <c r="I8" s="44" t="s">
        <v>72</v>
      </c>
      <c r="J8" s="58">
        <v>4</v>
      </c>
      <c r="K8" s="62"/>
      <c r="L8" s="48">
        <v>10</v>
      </c>
      <c r="M8" s="58"/>
      <c r="N8" s="58" t="s">
        <v>128</v>
      </c>
      <c r="O8" s="43"/>
      <c r="P8" s="44"/>
    </row>
    <row r="9" ht="13.5" customHeight="1" spans="1:16">
      <c r="A9" s="6">
        <f t="shared" si="0"/>
        <v>6</v>
      </c>
      <c r="B9" s="70" t="s">
        <v>32</v>
      </c>
      <c r="C9" s="43" t="s">
        <v>33</v>
      </c>
      <c r="D9" s="44" t="s">
        <v>72</v>
      </c>
      <c r="E9" s="44" t="s">
        <v>265</v>
      </c>
      <c r="F9" s="44" t="s">
        <v>266</v>
      </c>
      <c r="G9" s="44"/>
      <c r="H9" s="49"/>
      <c r="I9" s="44" t="s">
        <v>72</v>
      </c>
      <c r="J9" s="58">
        <v>8</v>
      </c>
      <c r="K9" s="62"/>
      <c r="L9" s="48">
        <v>10</v>
      </c>
      <c r="M9" s="58"/>
      <c r="N9" s="58" t="s">
        <v>128</v>
      </c>
      <c r="O9" s="43"/>
      <c r="P9" s="44"/>
    </row>
    <row r="10" ht="13.5" customHeight="1" spans="1:16">
      <c r="A10" s="6">
        <f t="shared" si="0"/>
        <v>7</v>
      </c>
      <c r="B10" s="70" t="s">
        <v>32</v>
      </c>
      <c r="C10" s="43" t="s">
        <v>33</v>
      </c>
      <c r="D10" s="44" t="s">
        <v>72</v>
      </c>
      <c r="E10" s="44" t="s">
        <v>129</v>
      </c>
      <c r="F10" s="44" t="s">
        <v>130</v>
      </c>
      <c r="G10" s="44"/>
      <c r="H10" s="49"/>
      <c r="I10" s="44" t="s">
        <v>72</v>
      </c>
      <c r="J10" s="58">
        <v>6</v>
      </c>
      <c r="K10" s="62"/>
      <c r="L10" s="48">
        <v>10</v>
      </c>
      <c r="M10" s="58"/>
      <c r="N10" s="58" t="s">
        <v>128</v>
      </c>
      <c r="O10" s="43"/>
      <c r="P10" s="44"/>
    </row>
    <row r="11" ht="13.5" customHeight="1" spans="1:16">
      <c r="A11" s="6">
        <f t="shared" si="0"/>
        <v>8</v>
      </c>
      <c r="B11" s="70" t="s">
        <v>32</v>
      </c>
      <c r="C11" s="43" t="s">
        <v>33</v>
      </c>
      <c r="D11" s="44" t="s">
        <v>72</v>
      </c>
      <c r="E11" s="44" t="s">
        <v>267</v>
      </c>
      <c r="F11" s="44" t="s">
        <v>268</v>
      </c>
      <c r="G11" s="44"/>
      <c r="H11" s="50"/>
      <c r="I11" s="44" t="s">
        <v>72</v>
      </c>
      <c r="J11" s="58">
        <v>2</v>
      </c>
      <c r="K11" s="62"/>
      <c r="L11" s="48">
        <v>10</v>
      </c>
      <c r="M11" s="58"/>
      <c r="N11" s="58" t="s">
        <v>128</v>
      </c>
      <c r="O11" s="43"/>
      <c r="P11" s="44"/>
    </row>
    <row r="12" ht="13.5" customHeight="1" spans="1:16">
      <c r="A12" s="6">
        <f t="shared" si="0"/>
        <v>9</v>
      </c>
      <c r="B12" s="70" t="s">
        <v>32</v>
      </c>
      <c r="C12" s="43" t="s">
        <v>33</v>
      </c>
      <c r="D12" s="44" t="s">
        <v>72</v>
      </c>
      <c r="E12" s="44" t="s">
        <v>307</v>
      </c>
      <c r="F12" s="44" t="s">
        <v>308</v>
      </c>
      <c r="G12" s="44"/>
      <c r="H12" s="50"/>
      <c r="I12" s="44" t="s">
        <v>72</v>
      </c>
      <c r="J12" s="58">
        <v>1</v>
      </c>
      <c r="K12" s="62"/>
      <c r="L12" s="48">
        <v>10</v>
      </c>
      <c r="M12" s="58"/>
      <c r="N12" s="58" t="s">
        <v>173</v>
      </c>
      <c r="O12" s="43"/>
      <c r="P12" s="44"/>
    </row>
    <row r="13" ht="13.5" customHeight="1" spans="1:16">
      <c r="A13" s="6">
        <f t="shared" si="0"/>
        <v>10</v>
      </c>
      <c r="B13" s="70" t="s">
        <v>32</v>
      </c>
      <c r="C13" s="43" t="s">
        <v>33</v>
      </c>
      <c r="D13" s="44" t="s">
        <v>72</v>
      </c>
      <c r="E13" s="44" t="s">
        <v>143</v>
      </c>
      <c r="F13" s="44" t="s">
        <v>144</v>
      </c>
      <c r="G13" s="44"/>
      <c r="H13" s="50"/>
      <c r="I13" s="44" t="s">
        <v>72</v>
      </c>
      <c r="J13" s="58">
        <v>1</v>
      </c>
      <c r="K13" s="62"/>
      <c r="L13" s="48">
        <v>10</v>
      </c>
      <c r="M13" s="58"/>
      <c r="N13" s="58" t="s">
        <v>128</v>
      </c>
      <c r="O13" s="43"/>
      <c r="P13" s="44"/>
    </row>
    <row r="14" ht="13.5" customHeight="1" spans="1:16">
      <c r="A14" s="6">
        <f t="shared" si="0"/>
        <v>11</v>
      </c>
      <c r="B14" s="70" t="s">
        <v>32</v>
      </c>
      <c r="C14" s="43" t="s">
        <v>33</v>
      </c>
      <c r="D14" s="44" t="s">
        <v>72</v>
      </c>
      <c r="E14" s="44" t="s">
        <v>145</v>
      </c>
      <c r="F14" s="44" t="s">
        <v>146</v>
      </c>
      <c r="G14" s="44"/>
      <c r="H14" s="49"/>
      <c r="I14" s="44" t="s">
        <v>72</v>
      </c>
      <c r="J14" s="58">
        <v>1</v>
      </c>
      <c r="K14" s="62"/>
      <c r="L14" s="48">
        <v>10</v>
      </c>
      <c r="M14" s="58"/>
      <c r="N14" s="58" t="s">
        <v>128</v>
      </c>
      <c r="O14" s="43"/>
      <c r="P14" s="44"/>
    </row>
    <row r="15" ht="13.5" customHeight="1" spans="1:16">
      <c r="A15" s="6">
        <f t="shared" si="0"/>
        <v>12</v>
      </c>
      <c r="B15" s="70" t="s">
        <v>32</v>
      </c>
      <c r="C15" s="43" t="s">
        <v>33</v>
      </c>
      <c r="D15" s="44" t="s">
        <v>72</v>
      </c>
      <c r="E15" s="44" t="s">
        <v>147</v>
      </c>
      <c r="F15" s="44" t="s">
        <v>148</v>
      </c>
      <c r="G15" s="44"/>
      <c r="H15" s="49"/>
      <c r="I15" s="44" t="s">
        <v>72</v>
      </c>
      <c r="J15" s="58">
        <v>1</v>
      </c>
      <c r="K15" s="62"/>
      <c r="L15" s="48">
        <v>10</v>
      </c>
      <c r="M15" s="58"/>
      <c r="N15" s="58" t="s">
        <v>128</v>
      </c>
      <c r="O15" s="43"/>
      <c r="P15" s="44"/>
    </row>
    <row r="16" ht="13.5" customHeight="1" spans="1:16">
      <c r="A16" s="6">
        <f t="shared" si="0"/>
        <v>13</v>
      </c>
      <c r="B16" s="70" t="s">
        <v>32</v>
      </c>
      <c r="C16" s="43" t="s">
        <v>33</v>
      </c>
      <c r="D16" s="44" t="s">
        <v>72</v>
      </c>
      <c r="E16" s="44" t="s">
        <v>271</v>
      </c>
      <c r="F16" s="44" t="s">
        <v>272</v>
      </c>
      <c r="G16" s="44"/>
      <c r="H16" s="49"/>
      <c r="I16" s="44" t="s">
        <v>72</v>
      </c>
      <c r="J16" s="58">
        <v>1</v>
      </c>
      <c r="K16" s="62"/>
      <c r="L16" s="48">
        <v>10</v>
      </c>
      <c r="M16" s="58"/>
      <c r="N16" s="58" t="s">
        <v>128</v>
      </c>
      <c r="O16" s="43"/>
      <c r="P16" s="44"/>
    </row>
    <row r="17" ht="13.5" customHeight="1" spans="1:16">
      <c r="A17" s="6">
        <f t="shared" si="0"/>
        <v>14</v>
      </c>
      <c r="B17" s="70" t="s">
        <v>32</v>
      </c>
      <c r="C17" s="43" t="s">
        <v>33</v>
      </c>
      <c r="D17" s="44" t="s">
        <v>72</v>
      </c>
      <c r="E17" s="44" t="s">
        <v>273</v>
      </c>
      <c r="F17" s="44" t="s">
        <v>274</v>
      </c>
      <c r="G17" s="44"/>
      <c r="H17" s="49"/>
      <c r="I17" s="44" t="s">
        <v>72</v>
      </c>
      <c r="J17" s="58">
        <v>1</v>
      </c>
      <c r="K17" s="62"/>
      <c r="L17" s="48">
        <v>10</v>
      </c>
      <c r="M17" s="58"/>
      <c r="N17" s="58" t="s">
        <v>128</v>
      </c>
      <c r="O17" s="43"/>
      <c r="P17" s="44"/>
    </row>
    <row r="18" ht="13.5" customHeight="1" spans="1:16">
      <c r="A18" s="6">
        <f t="shared" si="0"/>
        <v>15</v>
      </c>
      <c r="B18" s="70" t="s">
        <v>32</v>
      </c>
      <c r="C18" s="43" t="s">
        <v>33</v>
      </c>
      <c r="D18" s="44" t="s">
        <v>72</v>
      </c>
      <c r="E18" s="44" t="s">
        <v>283</v>
      </c>
      <c r="F18" s="44" t="s">
        <v>284</v>
      </c>
      <c r="G18" s="44"/>
      <c r="H18" s="49"/>
      <c r="I18" s="44" t="s">
        <v>72</v>
      </c>
      <c r="J18" s="58">
        <v>1</v>
      </c>
      <c r="K18" s="62"/>
      <c r="L18" s="48">
        <v>10</v>
      </c>
      <c r="M18" s="58"/>
      <c r="N18" s="58" t="s">
        <v>173</v>
      </c>
      <c r="O18" s="43"/>
      <c r="P18" s="44"/>
    </row>
    <row r="19" ht="13.5" customHeight="1" spans="1:16">
      <c r="A19" s="6">
        <f t="shared" si="0"/>
        <v>16</v>
      </c>
      <c r="B19" s="70" t="s">
        <v>32</v>
      </c>
      <c r="C19" s="43" t="s">
        <v>33</v>
      </c>
      <c r="D19" s="44" t="s">
        <v>72</v>
      </c>
      <c r="E19" s="44" t="s">
        <v>285</v>
      </c>
      <c r="F19" s="44" t="s">
        <v>286</v>
      </c>
      <c r="G19" s="44"/>
      <c r="H19" s="49"/>
      <c r="I19" s="44" t="s">
        <v>72</v>
      </c>
      <c r="J19" s="58">
        <v>1</v>
      </c>
      <c r="K19" s="62"/>
      <c r="L19" s="48">
        <v>10</v>
      </c>
      <c r="M19" s="58"/>
      <c r="N19" s="58" t="s">
        <v>173</v>
      </c>
      <c r="O19" s="43"/>
      <c r="P19" s="44"/>
    </row>
    <row r="20" ht="13.5" customHeight="1" spans="1:16">
      <c r="A20" s="6">
        <f t="shared" si="0"/>
        <v>17</v>
      </c>
      <c r="B20" s="70" t="s">
        <v>32</v>
      </c>
      <c r="C20" s="43" t="s">
        <v>33</v>
      </c>
      <c r="D20" s="44" t="s">
        <v>72</v>
      </c>
      <c r="E20" s="44" t="s">
        <v>287</v>
      </c>
      <c r="F20" s="44" t="s">
        <v>288</v>
      </c>
      <c r="G20" s="44"/>
      <c r="H20" s="49"/>
      <c r="I20" s="44" t="s">
        <v>72</v>
      </c>
      <c r="J20" s="58">
        <v>1</v>
      </c>
      <c r="K20" s="62"/>
      <c r="L20" s="48">
        <v>10</v>
      </c>
      <c r="M20" s="58"/>
      <c r="N20" s="58" t="s">
        <v>128</v>
      </c>
      <c r="O20" s="43"/>
      <c r="P20" s="44"/>
    </row>
    <row r="21" ht="13.5" customHeight="1" spans="1:16">
      <c r="A21" s="6">
        <f t="shared" si="0"/>
        <v>18</v>
      </c>
      <c r="B21" s="70" t="s">
        <v>32</v>
      </c>
      <c r="C21" s="43" t="s">
        <v>33</v>
      </c>
      <c r="D21" s="44" t="s">
        <v>72</v>
      </c>
      <c r="E21" s="44" t="s">
        <v>289</v>
      </c>
      <c r="F21" s="44" t="s">
        <v>290</v>
      </c>
      <c r="G21" s="44"/>
      <c r="H21" s="49"/>
      <c r="I21" s="44" t="s">
        <v>72</v>
      </c>
      <c r="J21" s="58">
        <v>1</v>
      </c>
      <c r="K21" s="62"/>
      <c r="L21" s="48">
        <v>10</v>
      </c>
      <c r="M21" s="58"/>
      <c r="N21" s="58" t="s">
        <v>128</v>
      </c>
      <c r="O21" s="43"/>
      <c r="P21" s="44"/>
    </row>
    <row r="22" ht="13.5" customHeight="1" spans="1:16">
      <c r="A22" s="6">
        <f t="shared" si="0"/>
        <v>19</v>
      </c>
      <c r="B22" s="70" t="s">
        <v>32</v>
      </c>
      <c r="C22" s="43" t="s">
        <v>33</v>
      </c>
      <c r="D22" s="44" t="s">
        <v>72</v>
      </c>
      <c r="E22" s="44" t="s">
        <v>291</v>
      </c>
      <c r="F22" s="44" t="s">
        <v>292</v>
      </c>
      <c r="G22" s="44"/>
      <c r="H22" s="49"/>
      <c r="I22" s="44" t="s">
        <v>72</v>
      </c>
      <c r="J22" s="58">
        <v>1</v>
      </c>
      <c r="K22" s="62"/>
      <c r="L22" s="48">
        <v>10</v>
      </c>
      <c r="M22" s="58"/>
      <c r="N22" s="58" t="s">
        <v>128</v>
      </c>
      <c r="O22" s="43"/>
      <c r="P22" s="44"/>
    </row>
    <row r="23" ht="13.5" customHeight="1" spans="1:16">
      <c r="A23" s="6">
        <f t="shared" si="0"/>
        <v>20</v>
      </c>
      <c r="B23" s="70" t="s">
        <v>32</v>
      </c>
      <c r="C23" s="43" t="s">
        <v>33</v>
      </c>
      <c r="D23" s="44" t="s">
        <v>72</v>
      </c>
      <c r="E23" s="44" t="s">
        <v>293</v>
      </c>
      <c r="F23" s="44" t="s">
        <v>294</v>
      </c>
      <c r="G23" s="44"/>
      <c r="H23" s="49"/>
      <c r="I23" s="44" t="s">
        <v>72</v>
      </c>
      <c r="J23" s="58">
        <v>1</v>
      </c>
      <c r="K23" s="62"/>
      <c r="L23" s="48">
        <v>10</v>
      </c>
      <c r="M23" s="58"/>
      <c r="N23" s="58" t="s">
        <v>128</v>
      </c>
      <c r="O23" s="43"/>
      <c r="P23" s="44"/>
    </row>
    <row r="24" ht="13.5" customHeight="1" spans="1:16">
      <c r="A24" s="6">
        <f t="shared" si="0"/>
        <v>21</v>
      </c>
      <c r="B24" s="70" t="s">
        <v>32</v>
      </c>
      <c r="C24" s="43" t="s">
        <v>33</v>
      </c>
      <c r="D24" s="44" t="s">
        <v>72</v>
      </c>
      <c r="E24" s="44" t="s">
        <v>301</v>
      </c>
      <c r="F24" s="44" t="s">
        <v>302</v>
      </c>
      <c r="G24" s="44"/>
      <c r="H24" s="49"/>
      <c r="I24" s="44" t="s">
        <v>72</v>
      </c>
      <c r="J24" s="58">
        <v>1</v>
      </c>
      <c r="K24" s="62"/>
      <c r="L24" s="48">
        <v>10</v>
      </c>
      <c r="M24" s="58"/>
      <c r="N24" s="58" t="s">
        <v>128</v>
      </c>
      <c r="O24" s="43"/>
      <c r="P24" s="44"/>
    </row>
    <row r="25" ht="13.5" customHeight="1" spans="1:16">
      <c r="A25" s="6">
        <f t="shared" si="0"/>
        <v>22</v>
      </c>
      <c r="B25" s="70" t="s">
        <v>32</v>
      </c>
      <c r="C25" s="43" t="s">
        <v>33</v>
      </c>
      <c r="D25" s="44" t="s">
        <v>72</v>
      </c>
      <c r="E25" s="44" t="s">
        <v>309</v>
      </c>
      <c r="F25" s="44" t="s">
        <v>310</v>
      </c>
      <c r="G25" s="44"/>
      <c r="H25" s="49"/>
      <c r="I25" s="44" t="s">
        <v>72</v>
      </c>
      <c r="J25" s="58">
        <v>1</v>
      </c>
      <c r="K25" s="62"/>
      <c r="L25" s="48">
        <v>10</v>
      </c>
      <c r="M25" s="58"/>
      <c r="N25" s="58" t="s">
        <v>128</v>
      </c>
      <c r="O25" s="43"/>
      <c r="P25" s="44"/>
    </row>
    <row r="26" ht="13.5" customHeight="1" spans="1:16">
      <c r="A26" s="6">
        <f t="shared" si="0"/>
        <v>23</v>
      </c>
      <c r="B26" s="70" t="s">
        <v>32</v>
      </c>
      <c r="C26" s="43" t="s">
        <v>33</v>
      </c>
      <c r="D26" s="44" t="s">
        <v>72</v>
      </c>
      <c r="E26" s="44" t="s">
        <v>311</v>
      </c>
      <c r="F26" s="44" t="s">
        <v>312</v>
      </c>
      <c r="G26" s="44"/>
      <c r="H26" s="49"/>
      <c r="I26" s="44" t="s">
        <v>72</v>
      </c>
      <c r="J26" s="58">
        <v>1</v>
      </c>
      <c r="K26" s="62"/>
      <c r="L26" s="48">
        <v>10</v>
      </c>
      <c r="M26" s="58"/>
      <c r="N26" s="58" t="s">
        <v>128</v>
      </c>
      <c r="O26" s="43"/>
      <c r="P26" s="44"/>
    </row>
    <row r="27" ht="13.5" customHeight="1" spans="1:16">
      <c r="A27" s="6">
        <f t="shared" si="0"/>
        <v>24</v>
      </c>
      <c r="B27" s="70" t="s">
        <v>32</v>
      </c>
      <c r="C27" s="43" t="s">
        <v>33</v>
      </c>
      <c r="D27" s="44" t="s">
        <v>72</v>
      </c>
      <c r="E27" s="44" t="s">
        <v>313</v>
      </c>
      <c r="F27" s="44" t="s">
        <v>314</v>
      </c>
      <c r="G27" s="44"/>
      <c r="H27" s="49"/>
      <c r="I27" s="44" t="s">
        <v>72</v>
      </c>
      <c r="J27" s="58">
        <v>1</v>
      </c>
      <c r="K27" s="62"/>
      <c r="L27" s="48">
        <v>10</v>
      </c>
      <c r="M27" s="58"/>
      <c r="N27" s="58" t="s">
        <v>128</v>
      </c>
      <c r="O27" s="43"/>
      <c r="P27" s="44"/>
    </row>
    <row r="28" ht="13.5" customHeight="1" spans="1:16">
      <c r="A28" s="6">
        <f t="shared" si="0"/>
        <v>25</v>
      </c>
      <c r="B28" s="70" t="s">
        <v>32</v>
      </c>
      <c r="C28" s="43" t="s">
        <v>33</v>
      </c>
      <c r="D28" s="44" t="s">
        <v>72</v>
      </c>
      <c r="E28" s="44" t="s">
        <v>315</v>
      </c>
      <c r="F28" s="44" t="s">
        <v>316</v>
      </c>
      <c r="G28" s="44"/>
      <c r="H28" s="49"/>
      <c r="I28" s="44" t="s">
        <v>72</v>
      </c>
      <c r="J28" s="58">
        <v>1</v>
      </c>
      <c r="K28" s="62"/>
      <c r="L28" s="48">
        <v>10</v>
      </c>
      <c r="M28" s="58"/>
      <c r="N28" s="58" t="s">
        <v>128</v>
      </c>
      <c r="O28" s="43"/>
      <c r="P28" s="44"/>
    </row>
    <row r="29" ht="13.5" customHeight="1" spans="1:16">
      <c r="A29" s="6">
        <f t="shared" si="0"/>
        <v>26</v>
      </c>
      <c r="B29" s="70" t="s">
        <v>32</v>
      </c>
      <c r="C29" s="43" t="s">
        <v>33</v>
      </c>
      <c r="D29" s="44" t="s">
        <v>72</v>
      </c>
      <c r="E29" s="44" t="s">
        <v>317</v>
      </c>
      <c r="F29" s="44" t="s">
        <v>318</v>
      </c>
      <c r="G29" s="44"/>
      <c r="H29" s="49"/>
      <c r="I29" s="44" t="s">
        <v>72</v>
      </c>
      <c r="J29" s="58">
        <v>1</v>
      </c>
      <c r="K29" s="62"/>
      <c r="L29" s="48">
        <v>10</v>
      </c>
      <c r="M29" s="58"/>
      <c r="N29" s="58" t="s">
        <v>128</v>
      </c>
      <c r="O29" s="43"/>
      <c r="P29" s="44"/>
    </row>
    <row r="30" ht="13.5" customHeight="1" spans="1:16">
      <c r="A30" s="6">
        <f t="shared" si="0"/>
        <v>27</v>
      </c>
      <c r="B30" s="70" t="s">
        <v>32</v>
      </c>
      <c r="C30" s="43" t="s">
        <v>33</v>
      </c>
      <c r="D30" s="44" t="s">
        <v>72</v>
      </c>
      <c r="E30" s="44" t="s">
        <v>319</v>
      </c>
      <c r="F30" s="44" t="s">
        <v>320</v>
      </c>
      <c r="G30" s="44"/>
      <c r="H30" s="51"/>
      <c r="I30" s="44" t="s">
        <v>72</v>
      </c>
      <c r="J30" s="58">
        <v>1</v>
      </c>
      <c r="K30" s="62"/>
      <c r="L30" s="48">
        <v>10</v>
      </c>
      <c r="M30" s="58"/>
      <c r="N30" s="58" t="s">
        <v>128</v>
      </c>
      <c r="O30" s="43"/>
      <c r="P30" s="44"/>
    </row>
    <row r="31" ht="13.5" customHeight="1" spans="1:16">
      <c r="A31" s="6">
        <f t="shared" si="0"/>
        <v>28</v>
      </c>
      <c r="B31" s="70" t="s">
        <v>32</v>
      </c>
      <c r="C31" s="43" t="s">
        <v>33</v>
      </c>
      <c r="D31" s="44" t="s">
        <v>72</v>
      </c>
      <c r="E31" s="44" t="s">
        <v>321</v>
      </c>
      <c r="F31" s="44" t="s">
        <v>322</v>
      </c>
      <c r="G31" s="44"/>
      <c r="H31" s="49"/>
      <c r="I31" s="44" t="s">
        <v>72</v>
      </c>
      <c r="J31" s="58">
        <v>1</v>
      </c>
      <c r="K31" s="62"/>
      <c r="L31" s="48">
        <v>10</v>
      </c>
      <c r="M31" s="58"/>
      <c r="N31" s="58" t="s">
        <v>173</v>
      </c>
      <c r="O31" s="43"/>
      <c r="P31" s="44"/>
    </row>
    <row r="32" ht="13.5" customHeight="1" spans="1:16">
      <c r="A32" s="6">
        <f t="shared" si="0"/>
        <v>29</v>
      </c>
      <c r="B32" s="70" t="s">
        <v>32</v>
      </c>
      <c r="C32" s="43" t="s">
        <v>33</v>
      </c>
      <c r="D32" s="44" t="s">
        <v>72</v>
      </c>
      <c r="E32" s="44" t="s">
        <v>198</v>
      </c>
      <c r="F32" s="44" t="s">
        <v>199</v>
      </c>
      <c r="G32" s="44"/>
      <c r="H32" s="49"/>
      <c r="I32" s="44" t="s">
        <v>72</v>
      </c>
      <c r="J32" s="58">
        <v>1</v>
      </c>
      <c r="K32" s="62"/>
      <c r="L32" s="48">
        <v>10</v>
      </c>
      <c r="M32" s="58"/>
      <c r="N32" s="58" t="s">
        <v>128</v>
      </c>
      <c r="O32" s="43"/>
      <c r="P32" s="44"/>
    </row>
    <row r="33" s="42" customFormat="1" ht="13.5" customHeight="1" spans="1:18">
      <c r="A33" s="52">
        <f t="shared" si="0"/>
        <v>30</v>
      </c>
      <c r="B33" s="71" t="s">
        <v>32</v>
      </c>
      <c r="C33" s="53" t="s">
        <v>33</v>
      </c>
      <c r="D33" s="52" t="s">
        <v>72</v>
      </c>
      <c r="E33" s="52" t="s">
        <v>103</v>
      </c>
      <c r="F33" s="52" t="s">
        <v>99</v>
      </c>
      <c r="G33" s="52"/>
      <c r="H33" s="54"/>
      <c r="I33" s="52" t="s">
        <v>72</v>
      </c>
      <c r="J33" s="63">
        <v>1</v>
      </c>
      <c r="K33" s="64"/>
      <c r="L33" s="65">
        <v>10</v>
      </c>
      <c r="M33" s="63"/>
      <c r="N33" s="63" t="s">
        <v>128</v>
      </c>
      <c r="O33" s="43"/>
      <c r="P33" s="52" t="s">
        <v>200</v>
      </c>
      <c r="Q33" s="42" t="s">
        <v>303</v>
      </c>
      <c r="R33" s="42" t="s">
        <v>304</v>
      </c>
    </row>
    <row r="34" s="42" customFormat="1" ht="13.5" customHeight="1" spans="1:18">
      <c r="A34" s="52">
        <f t="shared" si="0"/>
        <v>31</v>
      </c>
      <c r="B34" s="71" t="s">
        <v>32</v>
      </c>
      <c r="C34" s="53" t="s">
        <v>33</v>
      </c>
      <c r="D34" s="52" t="s">
        <v>72</v>
      </c>
      <c r="E34" s="52" t="s">
        <v>104</v>
      </c>
      <c r="F34" s="52" t="s">
        <v>101</v>
      </c>
      <c r="G34" s="52"/>
      <c r="H34" s="54"/>
      <c r="I34" s="52" t="s">
        <v>72</v>
      </c>
      <c r="J34" s="63">
        <v>1</v>
      </c>
      <c r="K34" s="64"/>
      <c r="L34" s="65">
        <v>10</v>
      </c>
      <c r="M34" s="63"/>
      <c r="N34" s="63" t="s">
        <v>128</v>
      </c>
      <c r="O34" s="43"/>
      <c r="P34" s="52" t="s">
        <v>200</v>
      </c>
      <c r="Q34" s="42" t="s">
        <v>305</v>
      </c>
      <c r="R34" s="42" t="s">
        <v>306</v>
      </c>
    </row>
    <row r="35" s="42" customFormat="1" ht="13.5" customHeight="1" spans="1:18">
      <c r="A35" s="52">
        <f t="shared" si="0"/>
        <v>32</v>
      </c>
      <c r="B35" s="71" t="s">
        <v>32</v>
      </c>
      <c r="C35" s="53" t="s">
        <v>33</v>
      </c>
      <c r="D35" s="52" t="s">
        <v>72</v>
      </c>
      <c r="E35" s="52" t="s">
        <v>102</v>
      </c>
      <c r="F35" s="52" t="s">
        <v>80</v>
      </c>
      <c r="G35" s="52"/>
      <c r="H35" s="54"/>
      <c r="I35" s="52" t="s">
        <v>72</v>
      </c>
      <c r="J35" s="63">
        <v>1</v>
      </c>
      <c r="K35" s="64"/>
      <c r="L35" s="65">
        <v>10</v>
      </c>
      <c r="M35" s="63"/>
      <c r="N35" s="63" t="s">
        <v>128</v>
      </c>
      <c r="O35" s="43"/>
      <c r="P35" s="52" t="s">
        <v>200</v>
      </c>
      <c r="Q35" s="42" t="s">
        <v>201</v>
      </c>
      <c r="R35" s="42" t="s">
        <v>202</v>
      </c>
    </row>
    <row r="36" ht="13.5" customHeight="1" spans="1:16">
      <c r="A36" s="6">
        <f t="shared" si="0"/>
        <v>33</v>
      </c>
      <c r="B36" s="70" t="s">
        <v>32</v>
      </c>
      <c r="C36" s="43" t="s">
        <v>33</v>
      </c>
      <c r="D36" s="44" t="s">
        <v>72</v>
      </c>
      <c r="E36" s="44" t="s">
        <v>209</v>
      </c>
      <c r="F36" s="44" t="s">
        <v>210</v>
      </c>
      <c r="G36" s="44"/>
      <c r="H36" s="49"/>
      <c r="I36" s="44" t="s">
        <v>72</v>
      </c>
      <c r="J36" s="58">
        <v>1</v>
      </c>
      <c r="K36" s="62"/>
      <c r="L36" s="48">
        <v>10</v>
      </c>
      <c r="M36" s="58"/>
      <c r="N36" s="58" t="s">
        <v>128</v>
      </c>
      <c r="O36" s="43"/>
      <c r="P36" s="44"/>
    </row>
    <row r="37" spans="2:16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</row>
  </sheetData>
  <autoFilter ref="A2:P36">
    <extLst/>
  </autoFilter>
  <conditionalFormatting sqref="H8">
    <cfRule type="duplicateValues" dxfId="0" priority="7"/>
  </conditionalFormatting>
  <conditionalFormatting sqref="H22">
    <cfRule type="duplicateValues" dxfId="0" priority="3"/>
    <cfRule type="duplicateValues" dxfId="0" priority="2"/>
  </conditionalFormatting>
  <conditionalFormatting sqref="H23">
    <cfRule type="duplicateValues" dxfId="0" priority="9"/>
  </conditionalFormatting>
  <conditionalFormatting sqref="H27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6:H7">
    <cfRule type="duplicateValues" dxfId="0" priority="6"/>
    <cfRule type="duplicateValues" dxfId="0" priority="5"/>
    <cfRule type="duplicateValues" dxfId="0" priority="4"/>
  </conditionalFormatting>
  <conditionalFormatting sqref="H24:H26">
    <cfRule type="duplicateValues" dxfId="0" priority="8"/>
  </conditionalFormatting>
  <conditionalFormatting sqref="H28:H36">
    <cfRule type="duplicateValues" dxfId="0" priority="21"/>
  </conditionalFormatting>
  <conditionalFormatting sqref="E1:E3 E37:E1048576">
    <cfRule type="duplicateValues" dxfId="0" priority="1"/>
    <cfRule type="duplicateValues" dxfId="0" priority="17"/>
    <cfRule type="duplicateValues" dxfId="0" priority="18"/>
  </conditionalFormatting>
  <conditionalFormatting sqref="H9:H21 H23:H36 H5">
    <cfRule type="duplicateValues" dxfId="0" priority="20"/>
  </conditionalFormatting>
  <conditionalFormatting sqref="H8:H21 H23:H36 H5">
    <cfRule type="duplicateValues" dxfId="0" priority="19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明细</vt:lpstr>
      <vt:lpstr>新零件</vt:lpstr>
      <vt:lpstr>K168100000106</vt:lpstr>
      <vt:lpstr>K168100000107</vt:lpstr>
      <vt:lpstr>K168100000108</vt:lpstr>
      <vt:lpstr>K168100000109</vt:lpstr>
      <vt:lpstr>K168100000098</vt:lpstr>
      <vt:lpstr>K168100000099</vt:lpstr>
      <vt:lpstr>K168100000074</vt:lpstr>
      <vt:lpstr>K168100000075</vt:lpstr>
      <vt:lpstr>K168100000078</vt:lpstr>
      <vt:lpstr>修改记录2022.5.28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2023-04-23T06:56:20Z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