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29、年度采购合同（昌乐天齐色织布有限公司）2023 年\"/>
    </mc:Choice>
  </mc:AlternateContent>
  <bookViews>
    <workbookView xWindow="0" yWindow="0" windowWidth="28800" windowHeight="12105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M9" i="9" l="1"/>
  <c r="L9" i="9"/>
  <c r="C9" i="9"/>
</calcChain>
</file>

<file path=xl/sharedStrings.xml><?xml version="1.0" encoding="utf-8"?>
<sst xmlns="http://schemas.openxmlformats.org/spreadsheetml/2006/main" count="45" uniqueCount="41">
  <si>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</si>
  <si>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</si>
  <si>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</si>
  <si>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</si>
  <si>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</si>
  <si>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</si>
  <si>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</si>
  <si>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</si>
  <si>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</si>
  <si>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</si>
  <si>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</si>
  <si>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</si>
  <si>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</si>
  <si>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</si>
  <si>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</si>
  <si>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</si>
  <si>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</si>
  <si>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</si>
  <si>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</si>
  <si>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</si>
  <si>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</si>
  <si>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</si>
  <si>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</si>
  <si>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</si>
  <si>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</si>
  <si>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</si>
  <si>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</si>
  <si>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4" type="noConversion"/>
  </si>
  <si>
    <t>甲方:  河北光华荣昌汽车部件有限公司</t>
    <phoneticPr fontId="14" type="noConversion"/>
  </si>
  <si>
    <t>2022年</t>
    <phoneticPr fontId="14" type="noConversion"/>
  </si>
  <si>
    <t>2023年</t>
    <phoneticPr fontId="14" type="noConversion"/>
  </si>
  <si>
    <t>2023年</t>
    <phoneticPr fontId="14" type="noConversion"/>
  </si>
  <si>
    <t>五、运输费用及运输过程中的风险由乙方承担。</t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</si>
  <si>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4" type="noConversion"/>
  </si>
  <si>
    <t>个</t>
    <phoneticPr fontId="14" type="noConversion"/>
  </si>
  <si>
    <t>/</t>
    <phoneticPr fontId="14" type="noConversion"/>
  </si>
  <si>
    <t xml:space="preserve">                                                                                                协议编号：GHRCJGXY-HB-20230426-2-昌乐天齐</t>
    <phoneticPr fontId="14" type="noConversion"/>
  </si>
  <si>
    <t>货到票到付款</t>
    <phoneticPr fontId="14" type="noConversion"/>
  </si>
  <si>
    <t>TSY0000328</t>
  </si>
  <si>
    <t>乙方：昌乐天齐色织布有限公司</t>
    <phoneticPr fontId="14" type="noConversion"/>
  </si>
  <si>
    <t>乙方：昌乐天齐色织布有限公司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</si>
</sst>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 wrapText="1" shrinkToFi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972;&#20307;&#38477;&#26412;&#27169;&#26495;\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 refreshError="1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85" zoomScaleNormal="85" workbookViewId="0">
      <selection activeCell="N18" sqref="N18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7.375" style="2" customWidth="1"/>
    <col min="4" max="4" width="12.375" style="4" customWidth="1"/>
    <col min="5" max="5" width="6.5" style="5" customWidth="1"/>
    <col min="6" max="6" width="10.75" style="6" customWidth="1"/>
    <col min="7" max="7" width="10.875" style="6" customWidth="1"/>
    <col min="8" max="8" width="12.625" style="6" customWidth="1"/>
    <col min="9" max="9" width="10.25" style="6" customWidth="1"/>
    <col min="10" max="10" width="15" style="6" customWidth="1"/>
    <col min="11" max="11" width="12.375" style="6" customWidth="1"/>
    <col min="12" max="12" width="9.75" style="6" customWidth="1"/>
    <col min="13" max="13" width="12.75" style="6" customWidth="1"/>
    <col min="14" max="14" width="13.1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9"/>
    </row>
    <row r="2" spans="1:16" ht="26.25" customHeight="1" x14ac:dyDescent="0.1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0"/>
    </row>
    <row r="3" spans="1:16" x14ac:dyDescent="0.1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1"/>
    </row>
    <row r="4" spans="1:16" ht="21" customHeight="1" x14ac:dyDescent="0.15">
      <c r="A4" s="42" t="s">
        <v>39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1"/>
    </row>
    <row r="5" spans="1:16" x14ac:dyDescent="0.1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12"/>
    </row>
    <row r="6" spans="1:16" x14ac:dyDescent="0.1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13"/>
    </row>
    <row r="7" spans="1:16" ht="60" customHeight="1" x14ac:dyDescent="0.15">
      <c r="A7" s="50" t="s">
        <v>3</v>
      </c>
      <c r="B7" s="51" t="s">
        <v>4</v>
      </c>
      <c r="C7" s="52" t="s">
        <v>5</v>
      </c>
      <c r="D7" s="52" t="s">
        <v>6</v>
      </c>
      <c r="E7" s="53" t="s">
        <v>7</v>
      </c>
      <c r="F7" s="45" t="s">
        <v>8</v>
      </c>
      <c r="G7" s="45"/>
      <c r="H7" s="46" t="s">
        <v>9</v>
      </c>
      <c r="I7" s="46"/>
      <c r="J7" s="46"/>
      <c r="K7" s="25" t="s">
        <v>10</v>
      </c>
      <c r="L7" s="25" t="s">
        <v>11</v>
      </c>
      <c r="M7" s="25" t="s">
        <v>12</v>
      </c>
      <c r="N7" s="54" t="s">
        <v>13</v>
      </c>
      <c r="O7" s="27"/>
    </row>
    <row r="8" spans="1:16" ht="27.75" customHeight="1" x14ac:dyDescent="0.15">
      <c r="A8" s="50"/>
      <c r="B8" s="51"/>
      <c r="C8" s="52"/>
      <c r="D8" s="52"/>
      <c r="E8" s="53"/>
      <c r="F8" s="22" t="s">
        <v>29</v>
      </c>
      <c r="G8" s="22" t="s">
        <v>30</v>
      </c>
      <c r="H8" s="23" t="s">
        <v>14</v>
      </c>
      <c r="I8" s="23" t="s">
        <v>15</v>
      </c>
      <c r="J8" s="23" t="s">
        <v>16</v>
      </c>
      <c r="K8" s="47" t="s">
        <v>31</v>
      </c>
      <c r="L8" s="47"/>
      <c r="M8" s="47"/>
      <c r="N8" s="54"/>
      <c r="O8" s="27"/>
    </row>
    <row r="9" spans="1:16" ht="39.75" customHeight="1" x14ac:dyDescent="0.15">
      <c r="A9" s="35">
        <v>1</v>
      </c>
      <c r="B9" s="58" t="s">
        <v>38</v>
      </c>
      <c r="C9" s="38" t="str">
        <f>VLOOKUP(B9,[1]数据!D:F,3,0)</f>
        <v>55g无纺布</v>
      </c>
      <c r="D9" s="58" t="s">
        <v>38</v>
      </c>
      <c r="E9" s="38" t="s">
        <v>34</v>
      </c>
      <c r="F9" s="36">
        <v>1.5309999999999999</v>
      </c>
      <c r="G9" s="36">
        <v>1.5309999999999999</v>
      </c>
      <c r="H9" s="23" t="s">
        <v>35</v>
      </c>
      <c r="I9" s="23" t="s">
        <v>35</v>
      </c>
      <c r="J9" s="23" t="s">
        <v>35</v>
      </c>
      <c r="K9" s="36">
        <v>1.5309999999999999</v>
      </c>
      <c r="L9" s="37">
        <f>K9*0.13</f>
        <v>0.19902999999999998</v>
      </c>
      <c r="M9" s="37">
        <f>K9*1.13</f>
        <v>1.7300299999999997</v>
      </c>
      <c r="N9" s="39" t="s">
        <v>37</v>
      </c>
      <c r="O9" s="34"/>
    </row>
    <row r="10" spans="1:16" s="1" customFormat="1" ht="35.25" customHeight="1" x14ac:dyDescent="0.15">
      <c r="A10" s="48" t="s">
        <v>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33"/>
      <c r="P10" s="28"/>
    </row>
    <row r="11" spans="1:16" s="1" customFormat="1" ht="35.25" customHeight="1" x14ac:dyDescent="0.15">
      <c r="A11" s="55" t="s">
        <v>33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14"/>
      <c r="P11" s="28"/>
    </row>
    <row r="12" spans="1:16" s="1" customFormat="1" ht="35.25" customHeight="1" x14ac:dyDescent="0.15">
      <c r="A12" s="56" t="s">
        <v>18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4"/>
      <c r="P12" s="28"/>
    </row>
    <row r="13" spans="1:16" s="1" customFormat="1" ht="35.25" customHeight="1" x14ac:dyDescent="0.15">
      <c r="A13" s="57" t="s">
        <v>32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14"/>
      <c r="P13" s="28"/>
    </row>
    <row r="14" spans="1:16" s="1" customFormat="1" ht="35.25" customHeight="1" x14ac:dyDescent="0.15">
      <c r="A14" s="55" t="s">
        <v>19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4"/>
      <c r="P14" s="28"/>
    </row>
    <row r="15" spans="1:16" s="1" customFormat="1" ht="35.25" customHeight="1" x14ac:dyDescent="0.15">
      <c r="A15" s="55" t="s">
        <v>20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4"/>
      <c r="P15" s="28"/>
    </row>
    <row r="16" spans="1:16" s="1" customFormat="1" ht="35.25" customHeight="1" x14ac:dyDescent="0.15">
      <c r="A16" s="49" t="s">
        <v>21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5"/>
      <c r="P16" s="28"/>
    </row>
    <row r="17" spans="1:16" s="1" customFormat="1" ht="35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8"/>
    </row>
    <row r="18" spans="1:16" s="1" customFormat="1" ht="21.75" customHeight="1" x14ac:dyDescent="0.15">
      <c r="A18" s="16" t="s">
        <v>28</v>
      </c>
      <c r="B18" s="17"/>
      <c r="C18" s="18"/>
      <c r="H18" s="24" t="s">
        <v>40</v>
      </c>
      <c r="I18" s="26"/>
      <c r="J18" s="18"/>
      <c r="K18" s="20"/>
      <c r="L18" s="20"/>
      <c r="M18" s="20"/>
      <c r="N18" s="29"/>
      <c r="O18" s="30"/>
      <c r="P18" s="28"/>
    </row>
    <row r="19" spans="1:16" s="1" customFormat="1" ht="21.75" customHeight="1" x14ac:dyDescent="0.15">
      <c r="A19" s="18" t="s">
        <v>22</v>
      </c>
      <c r="B19" s="17"/>
      <c r="C19" s="18"/>
      <c r="H19" s="1" t="s">
        <v>23</v>
      </c>
      <c r="I19" s="18"/>
      <c r="J19" s="18"/>
      <c r="K19" s="20"/>
      <c r="L19" s="18"/>
      <c r="M19" s="18"/>
      <c r="N19" s="31"/>
      <c r="O19" s="32"/>
      <c r="P19" s="28"/>
    </row>
    <row r="20" spans="1:16" s="1" customFormat="1" ht="21.75" customHeight="1" x14ac:dyDescent="0.15">
      <c r="A20" s="18"/>
      <c r="B20" s="17"/>
      <c r="C20" s="18"/>
      <c r="I20" s="18"/>
      <c r="J20" s="18"/>
      <c r="K20" s="20"/>
      <c r="L20" s="18"/>
      <c r="M20" s="18"/>
      <c r="N20" s="31"/>
      <c r="O20" s="32"/>
      <c r="P20" s="28"/>
    </row>
    <row r="21" spans="1:16" s="1" customFormat="1" ht="21.75" customHeight="1" x14ac:dyDescent="0.15">
      <c r="A21" s="16" t="s">
        <v>24</v>
      </c>
      <c r="B21" s="16"/>
      <c r="C21" s="19"/>
      <c r="H21" s="1" t="s">
        <v>25</v>
      </c>
      <c r="I21" s="16"/>
      <c r="J21" s="19"/>
      <c r="K21" s="20"/>
      <c r="L21" s="20"/>
      <c r="M21" s="20"/>
      <c r="N21" s="31"/>
      <c r="O21" s="32"/>
      <c r="P21" s="28"/>
    </row>
    <row r="22" spans="1:16" s="1" customFormat="1" ht="14.25" customHeight="1" x14ac:dyDescent="0.15">
      <c r="A22" s="20"/>
      <c r="B22" s="21" t="s">
        <v>26</v>
      </c>
      <c r="C22" s="20"/>
      <c r="I22" s="20" t="s">
        <v>26</v>
      </c>
      <c r="J22" s="20"/>
      <c r="K22" s="20"/>
      <c r="L22" s="20"/>
      <c r="M22" s="20"/>
      <c r="N22" s="31"/>
      <c r="O22" s="32"/>
      <c r="P22" s="28"/>
    </row>
    <row r="23" spans="1:16" x14ac:dyDescent="0.15">
      <c r="B23" s="2"/>
    </row>
    <row r="24" spans="1:16" x14ac:dyDescent="0.15">
      <c r="B24" s="2"/>
    </row>
    <row r="25" spans="1:16" x14ac:dyDescent="0.15">
      <c r="B25" s="2"/>
    </row>
    <row r="26" spans="1:16" x14ac:dyDescent="0.15">
      <c r="B26" s="2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</sheetData>
  <mergeCells count="22">
    <mergeCell ref="A16:N16"/>
    <mergeCell ref="A7:A8"/>
    <mergeCell ref="B7:B8"/>
    <mergeCell ref="C7:C8"/>
    <mergeCell ref="D7:D8"/>
    <mergeCell ref="E7:E8"/>
    <mergeCell ref="N7:N8"/>
    <mergeCell ref="A11:N11"/>
    <mergeCell ref="A12:N12"/>
    <mergeCell ref="A13:N13"/>
    <mergeCell ref="A14:N14"/>
    <mergeCell ref="A15:N15"/>
    <mergeCell ref="A6:N6"/>
    <mergeCell ref="F7:G7"/>
    <mergeCell ref="H7:J7"/>
    <mergeCell ref="K8:M8"/>
    <mergeCell ref="A10:N10"/>
    <mergeCell ref="A1:N1"/>
    <mergeCell ref="A2:N2"/>
    <mergeCell ref="A3:N3"/>
    <mergeCell ref="A4:N4"/>
    <mergeCell ref="A5:N5"/>
  </mergeCells>
  <phoneticPr fontId="14" type="noConversion"/>
  <conditionalFormatting sqref="D23:D1048576 I18:I22 D1:D8 D10:D17">
    <cfRule type="duplicateValues" dxfId="0" priority="33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2023-04-26T12:54:51Z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