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nm\QAD维护相关\"/>
    </mc:Choice>
  </mc:AlternateContent>
  <bookViews>
    <workbookView xWindow="-105" yWindow="-105" windowWidth="23250" windowHeight="12720" activeTab="1"/>
  </bookViews>
  <sheets>
    <sheet name="供应商代码" sheetId="2" r:id="rId1"/>
    <sheet name="第五批价格导入" sheetId="3" r:id="rId2"/>
    <sheet name="Sheet1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A5" i="4" l="1"/>
  <c r="A4" i="4"/>
  <c r="A3" i="4"/>
  <c r="A4" i="3" l="1"/>
  <c r="A5" i="3"/>
  <c r="A6" i="3"/>
  <c r="A7" i="3"/>
  <c r="A8" i="3"/>
  <c r="A9" i="3"/>
  <c r="A11" i="3"/>
  <c r="A13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" i="3"/>
</calcChain>
</file>

<file path=xl/sharedStrings.xml><?xml version="1.0" encoding="utf-8"?>
<sst xmlns="http://schemas.openxmlformats.org/spreadsheetml/2006/main" count="2011" uniqueCount="1111">
  <si>
    <t>S413003</t>
  </si>
  <si>
    <t>保定兆龙通用电器塑业有限公司</t>
  </si>
  <si>
    <t>S413004</t>
  </si>
  <si>
    <t>上锐(常州)供应链管理有限公司</t>
  </si>
  <si>
    <t>S432034</t>
  </si>
  <si>
    <t>海兴中盛弹簧有限公司</t>
  </si>
  <si>
    <t>S413022</t>
  </si>
  <si>
    <t>常州立天汽车零部件有限公司</t>
  </si>
  <si>
    <t>S432036</t>
  </si>
  <si>
    <t>黄骅市建昌塑料制品有限公司</t>
  </si>
  <si>
    <t>S413035</t>
  </si>
  <si>
    <t>霸州市政锦五金制品有限公司</t>
  </si>
  <si>
    <t>S413132</t>
  </si>
  <si>
    <t>芜湖星火软轴控制索制造有限公司</t>
  </si>
  <si>
    <t>S434002</t>
  </si>
  <si>
    <t>北京美好生活家居用品有限公司</t>
  </si>
  <si>
    <t>S411036</t>
  </si>
  <si>
    <t>新梦顶(上海)贸易有限公司</t>
  </si>
  <si>
    <t>S431004</t>
  </si>
  <si>
    <t>芜湖市卓人汽车配件有限责任公司</t>
  </si>
  <si>
    <t>S434003</t>
  </si>
  <si>
    <t>吴江市拓研电子材料有限公司</t>
  </si>
  <si>
    <t>S432039</t>
  </si>
  <si>
    <t>名称</t>
  </si>
  <si>
    <t>供应商</t>
  </si>
  <si>
    <t>北京光华荣昌汽车部件有限公司</t>
  </si>
  <si>
    <t>S1000</t>
  </si>
  <si>
    <t>山东泰鹏新材料有限公司</t>
  </si>
  <si>
    <t>S437017</t>
  </si>
  <si>
    <t>上海绽奇汽车部件有限公司</t>
  </si>
  <si>
    <t>S431010</t>
  </si>
  <si>
    <t>天津市鹏升汽车部件有限公司</t>
  </si>
  <si>
    <t>S412020</t>
  </si>
  <si>
    <t>北京浦东三浦标准件有限公司</t>
  </si>
  <si>
    <t>S411007</t>
  </si>
  <si>
    <t>湘乡简美汽车部件有限公司</t>
  </si>
  <si>
    <t>S443004</t>
  </si>
  <si>
    <t>文安县兴凯汽车配件厂</t>
  </si>
  <si>
    <t>S413180</t>
  </si>
  <si>
    <t>黄骅市正大纺织机械配件厂</t>
  </si>
  <si>
    <t>S413047</t>
  </si>
  <si>
    <t>黄骅市天丰汽车配件有限公司</t>
  </si>
  <si>
    <t>S413049</t>
  </si>
  <si>
    <t>河北佳铸金属制品有限公司</t>
  </si>
  <si>
    <t>S413121</t>
  </si>
  <si>
    <t>黄骅市旗锐塑料制品有限公司</t>
  </si>
  <si>
    <t>S413168</t>
  </si>
  <si>
    <t>黄骅市成卓汽车部件厂</t>
  </si>
  <si>
    <t>S413029</t>
  </si>
  <si>
    <t>沧州庆方汽车部件有限公司</t>
  </si>
  <si>
    <t>S413067</t>
  </si>
  <si>
    <t>山东万澳汽车附件科技有限公司</t>
  </si>
  <si>
    <t>S437031</t>
  </si>
  <si>
    <t>黄骅市益海五金制造有限公司</t>
  </si>
  <si>
    <t>S413053</t>
  </si>
  <si>
    <t>文安县德实汽车配件有限公司</t>
  </si>
  <si>
    <t>S413078</t>
  </si>
  <si>
    <t>黄骅市汇铭汽车部件有限公司</t>
  </si>
  <si>
    <t>S413034</t>
  </si>
  <si>
    <t>黄骅市鑫祺汽车配件有限公司</t>
  </si>
  <si>
    <t>S413045</t>
  </si>
  <si>
    <t>江苏万金汽车零部件制造有限公司</t>
  </si>
  <si>
    <t>S432014</t>
  </si>
  <si>
    <t>黄骅市广亿汽车部件有限公司</t>
  </si>
  <si>
    <t>S413055</t>
  </si>
  <si>
    <t>黄骅市京港机电设备有限公司</t>
  </si>
  <si>
    <t>S413051</t>
  </si>
  <si>
    <t>黄骅市雍丰塑料制品有限公司</t>
  </si>
  <si>
    <t>S413037</t>
  </si>
  <si>
    <t>沧州智凯金属制品有限公司</t>
  </si>
  <si>
    <t>S413125</t>
  </si>
  <si>
    <t>孟村回族自治县渤海工业气体厂</t>
  </si>
  <si>
    <t>S413120</t>
  </si>
  <si>
    <t>黄骅市长生汽车灯镜有限公司</t>
  </si>
  <si>
    <t>S413044</t>
  </si>
  <si>
    <t>河北锦泽丰泰国际贸易有限公司</t>
  </si>
  <si>
    <t>S413065</t>
  </si>
  <si>
    <t>文安县万达汽车配件制造有限公司</t>
  </si>
  <si>
    <t>S413077</t>
  </si>
  <si>
    <t>天津博容包装制品有限公司</t>
  </si>
  <si>
    <t>S412017</t>
  </si>
  <si>
    <t>长春市天利得科技有限公司</t>
  </si>
  <si>
    <t>无锡全盛安仁机械有限公司</t>
  </si>
  <si>
    <t>S432002</t>
  </si>
  <si>
    <t>江苏力乐汽车部件股份有限公司</t>
  </si>
  <si>
    <t>S432009</t>
  </si>
  <si>
    <t>黄骅市鑫昌五金制品厂</t>
  </si>
  <si>
    <t>S413052</t>
  </si>
  <si>
    <t>黄骅市正祥车辆部件有限公司</t>
  </si>
  <si>
    <t>S413060</t>
  </si>
  <si>
    <t>安徽汉升工业部件股份有限公司</t>
  </si>
  <si>
    <t>S434006</t>
  </si>
  <si>
    <t>瑞安市精艺标准件有限公司</t>
  </si>
  <si>
    <t>S433007</t>
  </si>
  <si>
    <t>北京三浦易购科技有限公司</t>
  </si>
  <si>
    <t>S411018</t>
  </si>
  <si>
    <t>黄骅市再兴汽车配件有限公司</t>
  </si>
  <si>
    <t>S413033</t>
  </si>
  <si>
    <t>黄骅市创合五金制品有限公司</t>
  </si>
  <si>
    <t>S413070</t>
  </si>
  <si>
    <t>黄骅市氦普气体销售有限公司</t>
  </si>
  <si>
    <t>S413061</t>
  </si>
  <si>
    <t>黄骅市俊隆五金包装有限公司</t>
  </si>
  <si>
    <t>S413058</t>
  </si>
  <si>
    <t>沧州旭兴五金制品有限公司</t>
  </si>
  <si>
    <t>S413020</t>
  </si>
  <si>
    <t>山东慧源精细化工有限公司</t>
  </si>
  <si>
    <t>S437039</t>
  </si>
  <si>
    <t>黄骅市祯祥金属制品有限责任公司</t>
  </si>
  <si>
    <t>S413042</t>
  </si>
  <si>
    <t>黄骅市国贸物资有限公司</t>
  </si>
  <si>
    <t>S413164</t>
  </si>
  <si>
    <t>河北新强力机械制造有限公司</t>
  </si>
  <si>
    <t>S413066</t>
  </si>
  <si>
    <t>恺博(常熟)座椅机械部件有限公司</t>
  </si>
  <si>
    <t>S432020</t>
  </si>
  <si>
    <t>霸州市霸州镇鑫创五金塑料厂</t>
  </si>
  <si>
    <t>S413145</t>
  </si>
  <si>
    <t>厦门凯平化工有限公司</t>
  </si>
  <si>
    <t>S435001</t>
  </si>
  <si>
    <t>苏世博(南京)减振系统有限公司</t>
  </si>
  <si>
    <t>S432037</t>
  </si>
  <si>
    <t>黄骅市瑞丰五金制品有限公司</t>
  </si>
  <si>
    <t>S413056</t>
  </si>
  <si>
    <t>黄骅市万昌五金制品有限公司</t>
  </si>
  <si>
    <t>S413038</t>
  </si>
  <si>
    <t>上海纳特汽车标准件有限公司</t>
  </si>
  <si>
    <t>S431033</t>
  </si>
  <si>
    <t>河北莫特美橡塑科技有限公司</t>
  </si>
  <si>
    <t>S413175</t>
  </si>
  <si>
    <t>黄骅市聚兴制管有限公司</t>
  </si>
  <si>
    <t>S413048</t>
  </si>
  <si>
    <t>沧州美凯精冲产品有限公司</t>
  </si>
  <si>
    <t>S413174</t>
  </si>
  <si>
    <t>青岛福基纺织有限公司</t>
  </si>
  <si>
    <t>S437004</t>
  </si>
  <si>
    <t>黄骅市顺亿汽车部件有限公司</t>
  </si>
  <si>
    <t>S413071</t>
  </si>
  <si>
    <t>天津市元辉昌钢铁贸易有限公司</t>
  </si>
  <si>
    <t>S412009</t>
  </si>
  <si>
    <t>黄骅市致远摩托车配件有限公司</t>
  </si>
  <si>
    <t>S413031</t>
  </si>
  <si>
    <t>浙江松原汽车安全系统股份有限公司</t>
  </si>
  <si>
    <t>S433003</t>
  </si>
  <si>
    <t>北京吉信气弹簧制品有限公司</t>
  </si>
  <si>
    <t>S413001</t>
  </si>
  <si>
    <t>泊头市捷润五金制品有限公司</t>
  </si>
  <si>
    <t>S413130</t>
  </si>
  <si>
    <t>河北利达金属制品集团有限公司</t>
  </si>
  <si>
    <t>S413161</t>
  </si>
  <si>
    <t>黄骅市泰行汽车配件有限公司</t>
  </si>
  <si>
    <t>S413108</t>
  </si>
  <si>
    <t>南京奥托立夫汽车安全系统有限公司</t>
  </si>
  <si>
    <t>S432001</t>
  </si>
  <si>
    <t>文安县海智五金制品有限公司</t>
  </si>
  <si>
    <t>S413179</t>
  </si>
  <si>
    <t>天津琪安科技有限公司</t>
  </si>
  <si>
    <t>S412012</t>
  </si>
  <si>
    <t>廊坊市东平汽车零配件有限公司</t>
  </si>
  <si>
    <t>S413178</t>
  </si>
  <si>
    <t>黄骅市润晨五金制品有限公司</t>
  </si>
  <si>
    <t>S413072</t>
  </si>
  <si>
    <t>旷达汽车饰件系统有限公司</t>
  </si>
  <si>
    <t>S432011</t>
  </si>
  <si>
    <t>浙江路得坦摩汽车部件股份有限公司</t>
  </si>
  <si>
    <t>S433009</t>
  </si>
  <si>
    <t>上海霏济科技有限公司</t>
  </si>
  <si>
    <t>S431024</t>
  </si>
  <si>
    <t>雄县华增汽车饰件有限公司</t>
  </si>
  <si>
    <t>S413007</t>
  </si>
  <si>
    <t>沧州梦依恋商贸有限公司</t>
  </si>
  <si>
    <t>S413011</t>
  </si>
  <si>
    <t>沧州宇诺五金制造有限公司</t>
  </si>
  <si>
    <t>S413025</t>
  </si>
  <si>
    <t>日照浩利橡塑有限公司</t>
  </si>
  <si>
    <t>S437019</t>
  </si>
  <si>
    <t>宁津县永胜胶合板厂</t>
  </si>
  <si>
    <t>S437048</t>
  </si>
  <si>
    <t>S413167</t>
  </si>
  <si>
    <t>黄骅市恒伟五金制品有限公司</t>
  </si>
  <si>
    <t>S413064</t>
  </si>
  <si>
    <t>黄骅市佳祥五金制品有限公司</t>
  </si>
  <si>
    <t>S413039</t>
  </si>
  <si>
    <t>天津生隆纤维材料股份有限公司</t>
  </si>
  <si>
    <t>S412001</t>
  </si>
  <si>
    <t>深州市卓伦橡塑磨具有限公司</t>
  </si>
  <si>
    <t>S413082</t>
  </si>
  <si>
    <t>北京和昌明汽车内饰件有限公司</t>
  </si>
  <si>
    <t>S411020</t>
  </si>
  <si>
    <t>河北锐翰汽车零部件有限公司</t>
  </si>
  <si>
    <t>S413021</t>
  </si>
  <si>
    <t>厦门市鑫荣飞工贸有限公司</t>
  </si>
  <si>
    <t>S435004</t>
  </si>
  <si>
    <t>上海商发金属材料有限公司</t>
  </si>
  <si>
    <t>S431032</t>
  </si>
  <si>
    <t>泊头市鑫洪金属制品有限公司</t>
  </si>
  <si>
    <t>S413028</t>
  </si>
  <si>
    <t>天津市勃辉模具有限公司</t>
  </si>
  <si>
    <t>S512014</t>
  </si>
  <si>
    <t>徐州华夏电子有限公司</t>
  </si>
  <si>
    <t>S432008</t>
  </si>
  <si>
    <t>河北亿泽汽车零部件科技有限公司</t>
  </si>
  <si>
    <t>S413122</t>
  </si>
  <si>
    <t>文安县恒德汽车座椅制造有限公司</t>
  </si>
  <si>
    <t>S413129</t>
  </si>
  <si>
    <t>日照联成工程机械有限公司</t>
  </si>
  <si>
    <t>S437033</t>
  </si>
  <si>
    <t>江苏凌派通信科技有限公司</t>
  </si>
  <si>
    <t>S432042</t>
  </si>
  <si>
    <t>佛吉亚(无锡)座椅部件有限公司</t>
  </si>
  <si>
    <t>S432005</t>
  </si>
  <si>
    <t>天津市丰鑫科技发展有限公司</t>
  </si>
  <si>
    <t>S412030</t>
  </si>
  <si>
    <t>山东隆华新材料股份有限公司</t>
  </si>
  <si>
    <t>S437028</t>
  </si>
  <si>
    <t>天津天龙得冷成型部件有限公司</t>
  </si>
  <si>
    <t>S412006</t>
  </si>
  <si>
    <t>山东金达汽车部件制造股份有限公司</t>
  </si>
  <si>
    <t>S437015</t>
  </si>
  <si>
    <t>唐山市乐元板带有限公司</t>
  </si>
  <si>
    <t>S413173</t>
  </si>
  <si>
    <t>黄骅市亚征汽车配件有限公司</t>
  </si>
  <si>
    <t>S413057</t>
  </si>
  <si>
    <t>黄骅市常郭镇街西纸箱厂</t>
  </si>
  <si>
    <t>S413084</t>
  </si>
  <si>
    <t>保定市京苑汽车装饰配件厂</t>
  </si>
  <si>
    <t>S413005</t>
  </si>
  <si>
    <t>明阳科技(苏州)股份有限公司</t>
  </si>
  <si>
    <t>S432032</t>
  </si>
  <si>
    <t>沈阳金杯锦恒汽车安全系统有限公司</t>
  </si>
  <si>
    <t>S421001</t>
  </si>
  <si>
    <t>天津市远丰化工产品贸易有限公司</t>
  </si>
  <si>
    <t>S412003</t>
  </si>
  <si>
    <t>黄骅市华盛五金机电有限公司</t>
  </si>
  <si>
    <t>S413176</t>
  </si>
  <si>
    <t>烟台青沪纸业有限公司</t>
  </si>
  <si>
    <t>S437008</t>
  </si>
  <si>
    <t>北京双海包装制品厂</t>
  </si>
  <si>
    <t>S411042</t>
  </si>
  <si>
    <t>大连浩煜新材料科技有限公司</t>
  </si>
  <si>
    <t>S421002</t>
  </si>
  <si>
    <t>黄骅市保俊成复合彩印厂</t>
  </si>
  <si>
    <t>S413054</t>
  </si>
  <si>
    <t>黄骅市盛荣汽车零部件有限公司</t>
  </si>
  <si>
    <t>S413030</t>
  </si>
  <si>
    <t>黄骅市天硕汽车部件有限公司</t>
  </si>
  <si>
    <t>S413156</t>
  </si>
  <si>
    <t>吉林省德邦汽车电子有限公司05</t>
  </si>
  <si>
    <t>S422005</t>
  </si>
  <si>
    <t>高碑店京华橡胶制品有限责任公司</t>
  </si>
  <si>
    <t>S413009</t>
  </si>
  <si>
    <t>沧州临港明康汽车配件有限公司</t>
  </si>
  <si>
    <t>S413026</t>
  </si>
  <si>
    <t>合肥光码科技有限公司</t>
  </si>
  <si>
    <t>S434001</t>
  </si>
  <si>
    <t>潍坊振晟汽车零部件有限公司</t>
  </si>
  <si>
    <t>S437034</t>
  </si>
  <si>
    <t>衡水鑫智汽车零部件有限公司</t>
  </si>
  <si>
    <t>S413157</t>
  </si>
  <si>
    <t>泉州市福兴塑料五金有限公司</t>
  </si>
  <si>
    <t>S435003</t>
  </si>
  <si>
    <t>北京中万盛贸易有限责任公司</t>
  </si>
  <si>
    <t>S411006</t>
  </si>
  <si>
    <t>沧州崇文晟源机械制造有限公司</t>
  </si>
  <si>
    <t>S413018</t>
  </si>
  <si>
    <t>江苏艾文德悦达汽车内饰有限公司</t>
  </si>
  <si>
    <t>S432021</t>
  </si>
  <si>
    <t>黄骅市荣邦汽车部件有限公司</t>
  </si>
  <si>
    <t>S413059</t>
  </si>
  <si>
    <t>杭州阳晨聚氨酯制品有限公司</t>
  </si>
  <si>
    <t>S433019</t>
  </si>
  <si>
    <t>鹤山市润源化工有限公司</t>
  </si>
  <si>
    <t>S544006</t>
  </si>
  <si>
    <t>昌乐天齐色织布有限公司</t>
  </si>
  <si>
    <t>S437010</t>
  </si>
  <si>
    <t>衡阳县标准件厂株洲销售处</t>
  </si>
  <si>
    <t>S443001</t>
  </si>
  <si>
    <t>河北宏广橡塑金属制品有限公司</t>
  </si>
  <si>
    <t>S413081</t>
  </si>
  <si>
    <t>沧州市奥睿机械设备有限公司</t>
  </si>
  <si>
    <t>S413014</t>
  </si>
  <si>
    <t>沧州斯克艾商贸有限公司</t>
  </si>
  <si>
    <t>S413105</t>
  </si>
  <si>
    <t>黄骅市兴岳金属制品有限公司</t>
  </si>
  <si>
    <t>S413073</t>
  </si>
  <si>
    <t>易格斯(上海)拖链系统有限公司</t>
  </si>
  <si>
    <t>S431002</t>
  </si>
  <si>
    <t>文安县众盛塑料制品厂</t>
  </si>
  <si>
    <t>S413154</t>
  </si>
  <si>
    <t>北京瑞隆祥模具有限公司</t>
  </si>
  <si>
    <t>S411013</t>
  </si>
  <si>
    <t>慈溪市维克多自控元件有限公司</t>
  </si>
  <si>
    <t>S433021</t>
  </si>
  <si>
    <t>无锡市汇源机械科技有限公司</t>
  </si>
  <si>
    <t>S432003</t>
  </si>
  <si>
    <t>曹县亿昌木制品有限公司</t>
  </si>
  <si>
    <t>S437045</t>
  </si>
  <si>
    <t>诸城市弘和源商贸有限公司</t>
  </si>
  <si>
    <t>S437035</t>
  </si>
  <si>
    <t>北京嘉度科贸有限公司</t>
  </si>
  <si>
    <t>S411041</t>
  </si>
  <si>
    <t>无锡鑫岳祥特钢有限公司</t>
  </si>
  <si>
    <t>S432041</t>
  </si>
  <si>
    <t>曲阜陆航座椅辅料有限公司</t>
  </si>
  <si>
    <t>S437016</t>
  </si>
  <si>
    <t>深州市晶立泰(安广顺)机械配件有限公司</t>
  </si>
  <si>
    <t>S413083</t>
  </si>
  <si>
    <t>黄骅市鑫翔五金产品经销处</t>
  </si>
  <si>
    <t>S413169</t>
  </si>
  <si>
    <t>浙江万里安全器材制造有限公司</t>
  </si>
  <si>
    <t>S433023</t>
  </si>
  <si>
    <t>盘锦易立凯泰新材料有限公司</t>
  </si>
  <si>
    <t>S421005</t>
  </si>
  <si>
    <t>辽宁德威纤维制品有限公司</t>
  </si>
  <si>
    <t>S421003</t>
  </si>
  <si>
    <t>西安海容塑料制品有限责任公司</t>
  </si>
  <si>
    <t>S461001</t>
  </si>
  <si>
    <t>河北钢百科技有限公司</t>
  </si>
  <si>
    <t>S413177</t>
  </si>
  <si>
    <t>黄骅市通乐贸易有限公司</t>
  </si>
  <si>
    <t>S513005</t>
  </si>
  <si>
    <t>广东盟力纺织科技有限公司</t>
  </si>
  <si>
    <t>S444002</t>
  </si>
  <si>
    <t>天津市宝坻区维华五金厂</t>
  </si>
  <si>
    <t>S412022</t>
  </si>
  <si>
    <t>湖北伟士通汽车零件有限公司</t>
  </si>
  <si>
    <t>S442002</t>
  </si>
  <si>
    <t>埃意(廊坊)电子工程有限公司</t>
  </si>
  <si>
    <t>S413076</t>
  </si>
  <si>
    <t>上海钢度电子商务有限公司</t>
  </si>
  <si>
    <t>S431027</t>
  </si>
  <si>
    <t>穆勒纺织品(天津)有限公司</t>
  </si>
  <si>
    <t>S412018</t>
  </si>
  <si>
    <t>天津湘鑫科技发展有限公司</t>
  </si>
  <si>
    <t>S412037</t>
  </si>
  <si>
    <t>北京华兴恒通科技有限公司</t>
  </si>
  <si>
    <t>S411039</t>
  </si>
  <si>
    <t>曹县鹏森木业有限公司</t>
  </si>
  <si>
    <t>S437042</t>
  </si>
  <si>
    <t>秦皇岛卓泰包装制品制造有限公司</t>
  </si>
  <si>
    <t>南皮县利辉五金接插件厂</t>
  </si>
  <si>
    <t>S413023</t>
  </si>
  <si>
    <t>西安光华荣昌汽车部件有限公司</t>
  </si>
  <si>
    <t>S4000</t>
  </si>
  <si>
    <t>黄骅市隆润汽车配件有限公司</t>
  </si>
  <si>
    <t>S413144</t>
  </si>
  <si>
    <t>黄骅市金宝成钢材经销有限公司</t>
  </si>
  <si>
    <t>S413110</t>
  </si>
  <si>
    <t>黄骅市泰行汽车配件厂</t>
  </si>
  <si>
    <t>S413050</t>
  </si>
  <si>
    <t>天津永增源钢管有限公司</t>
  </si>
  <si>
    <t>S412036</t>
  </si>
  <si>
    <t>佳化化学(滨州)有限公司</t>
  </si>
  <si>
    <t>S437024</t>
  </si>
  <si>
    <t>沧州市任沧机电有限公司</t>
  </si>
  <si>
    <t>S413012</t>
  </si>
  <si>
    <t>深圳市速杰精密模型有限公司</t>
  </si>
  <si>
    <t>S544010</t>
  </si>
  <si>
    <t>高唐强盛机械有限公司</t>
  </si>
  <si>
    <t>S437023</t>
  </si>
  <si>
    <t>昆山维尔利环保科技有限公司</t>
  </si>
  <si>
    <t>S532001</t>
  </si>
  <si>
    <t>政栩电子商务（上海）有限公司</t>
  </si>
  <si>
    <t>S431031</t>
  </si>
  <si>
    <t>常州华阳万联汽车附件有限公司</t>
  </si>
  <si>
    <t>S432010</t>
  </si>
  <si>
    <t>献县鹏凯金属制品有限公司</t>
  </si>
  <si>
    <t>S413165</t>
  </si>
  <si>
    <t>天津海纳钢铁有限公司</t>
  </si>
  <si>
    <t>S412035</t>
  </si>
  <si>
    <t>天津市启光科技有限公司</t>
  </si>
  <si>
    <t>S512011</t>
  </si>
  <si>
    <t>北京东方华康自动化设备有限公司</t>
  </si>
  <si>
    <t>S411005</t>
  </si>
  <si>
    <t>沧州荣昊汽车配件有限公司</t>
  </si>
  <si>
    <t>S413017</t>
  </si>
  <si>
    <t>廊坊中德汽车座椅制造有限公司</t>
  </si>
  <si>
    <t>S413079</t>
  </si>
  <si>
    <t>天津市鑫晟亨通商贸有限公司</t>
  </si>
  <si>
    <t>S412034</t>
  </si>
  <si>
    <t>天津亚铁科技有限公司</t>
  </si>
  <si>
    <t>S412015</t>
  </si>
  <si>
    <t>唐山市丰润区报喜坨扁钢厂</t>
  </si>
  <si>
    <t>S413002</t>
  </si>
  <si>
    <t>黄骅市恒基五金轴承工具有限公司</t>
  </si>
  <si>
    <t>S413046</t>
  </si>
  <si>
    <t>北京旺博林包装材料有限公司</t>
  </si>
  <si>
    <t>S411012</t>
  </si>
  <si>
    <t>黄骅市宏信五金机电经营部</t>
  </si>
  <si>
    <t>S513011</t>
  </si>
  <si>
    <t>盐山县大华五金销售有限公司</t>
  </si>
  <si>
    <t>S413166</t>
  </si>
  <si>
    <t>黄骅市渤海庆丰车辆灯镜厂</t>
  </si>
  <si>
    <t>S413086</t>
  </si>
  <si>
    <t>诸城市黄海剑杆织布厂</t>
  </si>
  <si>
    <t>S437011</t>
  </si>
  <si>
    <t>浙江华悦汽车零部件股份有限公司</t>
  </si>
  <si>
    <t>S433004</t>
  </si>
  <si>
    <t>常州市武进创新模具注塑有限公司</t>
  </si>
  <si>
    <t>S432012</t>
  </si>
  <si>
    <t>霸州市自强汽车零部件厂</t>
  </si>
  <si>
    <t>S413117</t>
  </si>
  <si>
    <t>天津金庄新材料科技有限公司</t>
  </si>
  <si>
    <t>S412029</t>
  </si>
  <si>
    <t>黄骅市振兴五金制品厂</t>
  </si>
  <si>
    <t>S413074</t>
  </si>
  <si>
    <t>黄骅市洁霸汽车零部件制造有限公司</t>
  </si>
  <si>
    <t>S413063</t>
  </si>
  <si>
    <t>荣昌一次性供应商</t>
  </si>
  <si>
    <t>S513066</t>
  </si>
  <si>
    <t>中山市华胜汽车部件有限公司</t>
  </si>
  <si>
    <t>S444008</t>
  </si>
  <si>
    <t>苏州苏宁标准件有限公司</t>
  </si>
  <si>
    <t>S432019</t>
  </si>
  <si>
    <t>上海明芳汽车零件有限公司</t>
  </si>
  <si>
    <t>S431012</t>
  </si>
  <si>
    <t>沧州凌迈五金制品有限公司</t>
  </si>
  <si>
    <t>S413158</t>
  </si>
  <si>
    <t>深州市晶立泰机械配件有限公司</t>
  </si>
  <si>
    <t>S413133</t>
  </si>
  <si>
    <t>东光县福晨镜业有限公司</t>
  </si>
  <si>
    <t>S413124</t>
  </si>
  <si>
    <t>黄骅市同辉汽车配件有限公司</t>
  </si>
  <si>
    <t>S413113</t>
  </si>
  <si>
    <t>河北岳钢数控设备有限公司</t>
  </si>
  <si>
    <t>S413095</t>
  </si>
  <si>
    <t>黄骅市齐西纺织五金配件厂</t>
  </si>
  <si>
    <t>S413041</t>
  </si>
  <si>
    <t>黄骅市元周五金制品有限公司</t>
  </si>
  <si>
    <t>S413036</t>
  </si>
  <si>
    <t>沧州鑫亿源纸制品有限公司</t>
  </si>
  <si>
    <t>S413015</t>
  </si>
  <si>
    <t>北京多宾城建筑机械有限公司</t>
  </si>
  <si>
    <t>S411010</t>
  </si>
  <si>
    <t>潍坊光华荣昌汽车技术有限公司</t>
  </si>
  <si>
    <t>S3000</t>
  </si>
  <si>
    <t>杭州金士顿实业有限公司</t>
  </si>
  <si>
    <t>S433011</t>
  </si>
  <si>
    <t>霸州市宏海塑料制品有限公司</t>
  </si>
  <si>
    <t>S413094</t>
  </si>
  <si>
    <t xml:space="preserve">滨州齐德化工有限公司 </t>
  </si>
  <si>
    <t>S537005</t>
  </si>
  <si>
    <t>上海桓毅实业发展有限公司</t>
  </si>
  <si>
    <t>S431026</t>
  </si>
  <si>
    <t>南皮县国名冲压件厂</t>
  </si>
  <si>
    <t>S413024</t>
  </si>
  <si>
    <t>北京捷安思丽技术开发有限公司</t>
  </si>
  <si>
    <t>S411004</t>
  </si>
  <si>
    <t>成都光华智能汽车部件有限公司</t>
  </si>
  <si>
    <t>S8000</t>
  </si>
  <si>
    <t>长春亚大汽车零件制造有限公司</t>
  </si>
  <si>
    <t>S422003</t>
  </si>
  <si>
    <t>黄骅市大麻沽航凌电子机箱厂</t>
  </si>
  <si>
    <t>S413032</t>
  </si>
  <si>
    <t>佛山市顺德区聚达汽车部件有限公司</t>
  </si>
  <si>
    <t>S444004</t>
  </si>
  <si>
    <t>浙江佳龙电子有限公司</t>
  </si>
  <si>
    <t>S433006</t>
  </si>
  <si>
    <t>江阴宝曼电子科技有限公司</t>
  </si>
  <si>
    <t>S432028</t>
  </si>
  <si>
    <t>天津市精美特表面技术有限公司</t>
  </si>
  <si>
    <t>S412002</t>
  </si>
  <si>
    <t>宁波市北仑屹昌机械有限公司</t>
  </si>
  <si>
    <t>S433020</t>
  </si>
  <si>
    <t>北京奇美玉隆商贸有限责任公司</t>
  </si>
  <si>
    <t>S411017</t>
  </si>
  <si>
    <t>黄骅市久峰五金制品有限公司1</t>
  </si>
  <si>
    <t>S413151</t>
  </si>
  <si>
    <t>德州志鹏海绵制品有限公司</t>
  </si>
  <si>
    <t>S437022</t>
  </si>
  <si>
    <t>象山天星汽配有限责任公司</t>
  </si>
  <si>
    <t>S433014</t>
  </si>
  <si>
    <t>黄骅市博杰汽车部件有限公司</t>
  </si>
  <si>
    <t>S413106</t>
  </si>
  <si>
    <t>高碑店市晨奥汽车部件有限公司</t>
  </si>
  <si>
    <t>S413008</t>
  </si>
  <si>
    <t>孟村回族自治县旭日汽车配件厂</t>
  </si>
  <si>
    <t>S413118</t>
  </si>
  <si>
    <t>上海中鹏岳博实业发展有限公司</t>
  </si>
  <si>
    <t>S431023</t>
  </si>
  <si>
    <t>北京兴塑化工产品有限公司</t>
  </si>
  <si>
    <t>S411009</t>
  </si>
  <si>
    <t>北京博路荣国际贸易有限公司</t>
  </si>
  <si>
    <t>S411037</t>
  </si>
  <si>
    <t>广东新金山环保材料股份有限公司</t>
  </si>
  <si>
    <t>S444007</t>
  </si>
  <si>
    <t>远东嘉烨沧州科技有限公司</t>
  </si>
  <si>
    <t>S413152</t>
  </si>
  <si>
    <t>河北方基恒达汽车部件有限公司</t>
    <phoneticPr fontId="1" type="noConversion"/>
  </si>
  <si>
    <t>S437052</t>
  </si>
  <si>
    <t>价格类型</t>
  </si>
  <si>
    <t>S413183</t>
    <phoneticPr fontId="1" type="noConversion"/>
  </si>
  <si>
    <t>浙江松原安全系统股份有限公司</t>
    <phoneticPr fontId="1" type="noConversion"/>
  </si>
  <si>
    <t>青岛莱恩斯电子有限公司</t>
    <phoneticPr fontId="1" type="noConversion"/>
  </si>
  <si>
    <t>北京市京宁通海经贸有限公司</t>
  </si>
  <si>
    <t>上海努辰金属制品有限公司</t>
    <phoneticPr fontId="4" type="noConversion"/>
  </si>
  <si>
    <t>开始日期</t>
  </si>
  <si>
    <t>吉林省德邦汽车电子有限公司</t>
    <phoneticPr fontId="1" type="noConversion"/>
  </si>
  <si>
    <t>航天宏达（泊头）机械科技有限公司</t>
    <phoneticPr fontId="1" type="noConversion"/>
  </si>
  <si>
    <t>S411003</t>
  </si>
  <si>
    <t>青岛莱恩斯电子有限公司</t>
    <phoneticPr fontId="1" type="noConversion"/>
  </si>
  <si>
    <t>黄骅市广亿汽车部件有限公司</t>
    <phoneticPr fontId="1" type="noConversion"/>
  </si>
  <si>
    <t>S431008</t>
  </si>
  <si>
    <t>上锐(常州)供应链管理有限公司</t>
    <phoneticPr fontId="1" type="noConversion"/>
  </si>
  <si>
    <t xml:space="preserve"> 上海桓毅实业发展有限公司    </t>
  </si>
  <si>
    <t>黄骅市富邑金属制品有限公司</t>
    <phoneticPr fontId="4" type="noConversion"/>
  </si>
  <si>
    <t>日照联成工程机械有限公司</t>
    <phoneticPr fontId="1" type="noConversion"/>
  </si>
  <si>
    <t>沧州斯克艾商贸有限公司</t>
    <phoneticPr fontId="1" type="noConversion"/>
  </si>
  <si>
    <t xml:space="preserve">江苏福美汽车镜有限公司 </t>
    <phoneticPr fontId="1" type="noConversion"/>
  </si>
  <si>
    <t>上海发之源电气有限公司</t>
    <phoneticPr fontId="4" type="noConversion"/>
  </si>
  <si>
    <t>S413186</t>
  </si>
  <si>
    <t>天津沛衡五金弹簧有限公司</t>
    <phoneticPr fontId="1" type="noConversion"/>
  </si>
  <si>
    <t>S412044</t>
  </si>
  <si>
    <t>S432046</t>
  </si>
  <si>
    <t>S431035</t>
  </si>
  <si>
    <t>北京寸金宏德科技发展有限公司</t>
    <phoneticPr fontId="4" type="noConversion"/>
  </si>
  <si>
    <t>S411050</t>
  </si>
  <si>
    <t>航天宏达(泊头)机械科技有限公司</t>
    <phoneticPr fontId="1" type="noConversion"/>
  </si>
  <si>
    <t>烟台毓顺汽车零部件有限公司</t>
    <phoneticPr fontId="4" type="noConversion"/>
  </si>
  <si>
    <t>SHT0011366</t>
  </si>
  <si>
    <t>左侧扶手上盖总成</t>
  </si>
  <si>
    <t>EA</t>
    <phoneticPr fontId="1" type="noConversion"/>
  </si>
  <si>
    <t>SHT0011367</t>
  </si>
  <si>
    <t>左侧扶手发泡面</t>
  </si>
  <si>
    <t>SHT0011377</t>
  </si>
  <si>
    <t>右侧扶手上盖总成</t>
  </si>
  <si>
    <t>采购价格单模板</t>
  </si>
  <si>
    <t>供应商代码</t>
  </si>
  <si>
    <t>供应商名称</t>
  </si>
  <si>
    <t>币别</t>
  </si>
  <si>
    <t>物料号</t>
  </si>
  <si>
    <t>物料描述</t>
  </si>
  <si>
    <t>采购单位</t>
  </si>
  <si>
    <t>结束日期</t>
  </si>
  <si>
    <t>单价</t>
  </si>
  <si>
    <t>地点</t>
  </si>
  <si>
    <t>徐州华夏电子有限公司</t>
    <phoneticPr fontId="4" type="noConversion"/>
  </si>
  <si>
    <t>BEC0010108</t>
    <phoneticPr fontId="4" type="noConversion"/>
  </si>
  <si>
    <t>通风加热集成线束总成</t>
  </si>
  <si>
    <t>BEC0010108</t>
  </si>
  <si>
    <t>BEC0010115</t>
  </si>
  <si>
    <t>单通风线束总成</t>
  </si>
  <si>
    <t>BEC0010010</t>
  </si>
  <si>
    <t>安全带扣延长线束</t>
  </si>
  <si>
    <t>BEC0010114</t>
  </si>
  <si>
    <t>单加热线束</t>
  </si>
  <si>
    <t>BEC0010009</t>
  </si>
  <si>
    <t>加热系统线束总成</t>
  </si>
  <si>
    <t>BEC0010008</t>
  </si>
  <si>
    <t>加热通风系统线束总成</t>
  </si>
  <si>
    <t>BEC0010014</t>
  </si>
  <si>
    <t>温州华创汽车电器有限公司</t>
    <phoneticPr fontId="4" type="noConversion"/>
  </si>
  <si>
    <t>BEC0010011</t>
    <phoneticPr fontId="4" type="noConversion"/>
  </si>
  <si>
    <t>H6加热开关总成</t>
  </si>
  <si>
    <t>BEC0010012</t>
    <phoneticPr fontId="4" type="noConversion"/>
  </si>
  <si>
    <t>H6通风开关总成</t>
  </si>
  <si>
    <t>廊坊开发区欧特克精密电子线束制造有限公司</t>
    <phoneticPr fontId="4" type="noConversion"/>
  </si>
  <si>
    <t>SHT0015552</t>
  </si>
  <si>
    <t>驾驶员主边调角器总成</t>
  </si>
  <si>
    <t>北汽岱摩斯（沧州）汽车系统有限公司</t>
  </si>
  <si>
    <t>前排靠背中间造型刺毛条</t>
  </si>
  <si>
    <t>SCS0012126</t>
  </si>
  <si>
    <t>后排坐垫骨架</t>
  </si>
  <si>
    <t>SCS0012063</t>
  </si>
  <si>
    <t>SCS0012124</t>
  </si>
  <si>
    <t>后排坐垫左侧EPP发泡</t>
  </si>
  <si>
    <t>SCS0012125</t>
  </si>
  <si>
    <t>后排坐垫右侧EPP发泡</t>
  </si>
  <si>
    <t>SCS0012053</t>
  </si>
  <si>
    <t>后排坐垫左侧EPP发泡1</t>
  </si>
  <si>
    <t>SCS0012054</t>
  </si>
  <si>
    <t>后排坐垫右侧EPP发泡1</t>
  </si>
  <si>
    <t>SCS0012090</t>
  </si>
  <si>
    <t>前排靠背刺毛条</t>
  </si>
  <si>
    <t>SCS0012112</t>
  </si>
  <si>
    <t>后排靠背刺毛条-1</t>
  </si>
  <si>
    <t>SCS0012113</t>
  </si>
  <si>
    <t>后排靠背刺毛条-2</t>
  </si>
  <si>
    <t>SCS0012122</t>
  </si>
  <si>
    <t>后排坐垫刺毛条1</t>
  </si>
  <si>
    <t>SCS0012123</t>
  </si>
  <si>
    <t>后排坐垫刺毛条2</t>
  </si>
  <si>
    <t>SCS0011986</t>
  </si>
  <si>
    <t>前排靠背刺毛条1</t>
  </si>
  <si>
    <t>SCS0011987</t>
  </si>
  <si>
    <t>前排靠背刺毛条2</t>
  </si>
  <si>
    <t>SCS0012026</t>
  </si>
  <si>
    <t>前排坐垫刺毛条</t>
  </si>
  <si>
    <t>SCS0012043</t>
  </si>
  <si>
    <t>后排靠背刺毛条</t>
  </si>
  <si>
    <t>SCS0012064</t>
  </si>
  <si>
    <t>后排坐垫刺毛条</t>
  </si>
  <si>
    <t>SCS0012083</t>
  </si>
  <si>
    <t>驾驶座靠背无纺布衬垫1</t>
  </si>
  <si>
    <t>SCS0012087</t>
  </si>
  <si>
    <t>前排靠背支撑钢丝1</t>
  </si>
  <si>
    <t>SCS0012088</t>
  </si>
  <si>
    <t>前排靠背支撑钢丝2</t>
  </si>
  <si>
    <t>SCS0012089</t>
  </si>
  <si>
    <t>前排靠背支撑钢丝3</t>
  </si>
  <si>
    <t>SCS0012084</t>
  </si>
  <si>
    <t>驾驶座靠背无纺布衬垫3</t>
  </si>
  <si>
    <t>SCS0012094</t>
  </si>
  <si>
    <t>驾驶座左侧坐垫无纺布衬垫</t>
  </si>
  <si>
    <t>SCS0012096</t>
  </si>
  <si>
    <t>前排坐垫硬毛毡</t>
  </si>
  <si>
    <t>SCS0012097</t>
  </si>
  <si>
    <t>前排坐垫发泡钢丝-01</t>
  </si>
  <si>
    <t>SCS0012098</t>
  </si>
  <si>
    <t>前排坐垫发泡钢丝-02</t>
  </si>
  <si>
    <t>SCS0012099</t>
  </si>
  <si>
    <t>前排坐垫发泡钢丝-03</t>
  </si>
  <si>
    <t>SCS0012095</t>
  </si>
  <si>
    <t>驾驶座右侧坐垫无纺布衬垫</t>
  </si>
  <si>
    <t>SCS0012102</t>
  </si>
  <si>
    <t>后排靠背左侧无纺布1</t>
  </si>
  <si>
    <t>SCS0012103</t>
  </si>
  <si>
    <t>后排靠背左侧无纺布2</t>
  </si>
  <si>
    <t>SCS0012104</t>
  </si>
  <si>
    <t>后排靠背无纺布3</t>
  </si>
  <si>
    <t>SCS0012109</t>
  </si>
  <si>
    <t>靠背面套吊紧钢丝3</t>
  </si>
  <si>
    <t>SCS0012111</t>
  </si>
  <si>
    <t>靠背面套吊紧钢丝2</t>
  </si>
  <si>
    <t>SCS0012105</t>
  </si>
  <si>
    <t>后排靠背右侧无纺布1</t>
  </si>
  <si>
    <t>SCS0012106</t>
  </si>
  <si>
    <t>后排靠背右侧无纺布2</t>
  </si>
  <si>
    <t>SCS0012107</t>
  </si>
  <si>
    <t>后排靠背无纺布4</t>
  </si>
  <si>
    <t>SCS0012108</t>
  </si>
  <si>
    <t>后排靠背发泡扶手框吊紧钢丝</t>
  </si>
  <si>
    <t>SCS0012110</t>
  </si>
  <si>
    <t>靠背面套吊紧钢丝1</t>
  </si>
  <si>
    <t>SCS0012115</t>
  </si>
  <si>
    <t>100%座垫吊紧钢丝左后</t>
  </si>
  <si>
    <t>SCS0012117</t>
  </si>
  <si>
    <t>100%座垫吊紧钢丝中间右侧</t>
  </si>
  <si>
    <t>SCS0012118</t>
  </si>
  <si>
    <t>100%座垫吊紧钢丝景中左侧</t>
  </si>
  <si>
    <t>SCS0012119</t>
  </si>
  <si>
    <t>100%座垫吊紧钢丝景中右侧</t>
  </si>
  <si>
    <t>SCS0012120</t>
  </si>
  <si>
    <t>100%座垫吊紧钢丝中间左侧</t>
  </si>
  <si>
    <t>SCS0012121</t>
  </si>
  <si>
    <t>100%座垫吊紧钢丝_右后</t>
  </si>
  <si>
    <t>SCS0011976</t>
  </si>
  <si>
    <t>前排左侧靠背无纺布</t>
  </si>
  <si>
    <t>SCS0011980</t>
  </si>
  <si>
    <t>前排靠背舒适性海绵3</t>
  </si>
  <si>
    <t>SCS0011977</t>
  </si>
  <si>
    <t>前排右侧靠背无纺布</t>
  </si>
  <si>
    <t>SCS0012010</t>
  </si>
  <si>
    <t>前排坐垫舒适海绵1</t>
  </si>
  <si>
    <t>SCS0012021</t>
  </si>
  <si>
    <t>SCS0012025</t>
  </si>
  <si>
    <t>前排坐垫舒适海绵3</t>
  </si>
  <si>
    <t>SCS0012034</t>
  </si>
  <si>
    <t>靠背左侧锁处无纺布衬垫</t>
  </si>
  <si>
    <t>SCS0012039</t>
  </si>
  <si>
    <t>后排靠背舒适海绵1</t>
  </si>
  <si>
    <t>SCS0012035</t>
  </si>
  <si>
    <t>靠背左侧气囊无纺布衬垫</t>
  </si>
  <si>
    <t>SCS0012036</t>
  </si>
  <si>
    <t>靠背右侧锁处无纺布衬垫</t>
  </si>
  <si>
    <t>SCS0012038</t>
  </si>
  <si>
    <t>靠背右侧气囊无纺布衬垫</t>
  </si>
  <si>
    <t>SCS0012058</t>
  </si>
  <si>
    <t>后排坐垫左侧舒适海绵3</t>
  </si>
  <si>
    <t>SCS0012059</t>
  </si>
  <si>
    <t>后排坐垫右侧舒适海绵3</t>
  </si>
  <si>
    <t>SCS0012060</t>
  </si>
  <si>
    <t>后排坐垫舒适海绵4</t>
  </si>
  <si>
    <t>SCS0012061</t>
  </si>
  <si>
    <t>后排坐垫舒适海绵5</t>
  </si>
  <si>
    <t>SCS0012071</t>
  </si>
  <si>
    <t>腿拖中间软泡</t>
  </si>
  <si>
    <t>SCS0012072</t>
  </si>
  <si>
    <t>腿拖左侧边软泡</t>
  </si>
  <si>
    <t>SCS0012073</t>
  </si>
  <si>
    <t>腿拖右侧边软泡</t>
  </si>
  <si>
    <t>SCS0011978</t>
  </si>
  <si>
    <t>前排靠背舒适性海绵1</t>
  </si>
  <si>
    <t>SCS0011979</t>
  </si>
  <si>
    <t>前排靠背舒适性海绵2</t>
  </si>
  <si>
    <t>SCS0011981</t>
  </si>
  <si>
    <t>前排靠背舒适性海绵4</t>
  </si>
  <si>
    <t>SCS0011982</t>
  </si>
  <si>
    <t>前排靠背吊紧钢丝1</t>
  </si>
  <si>
    <t>SCS0011983</t>
  </si>
  <si>
    <t>前排靠背吊紧钢丝2</t>
  </si>
  <si>
    <t>SCS0011984</t>
  </si>
  <si>
    <t>前排靠背吊紧钢丝3</t>
  </si>
  <si>
    <t>SCS0011985</t>
  </si>
  <si>
    <t>前排靠背吊紧钢丝4</t>
  </si>
  <si>
    <t>SCS0011998</t>
  </si>
  <si>
    <t>发泡背面无纺布 1</t>
  </si>
  <si>
    <t>SCS0011999</t>
  </si>
  <si>
    <t>坐垫前端B面硬毛毡</t>
  </si>
  <si>
    <t>SCS0012006</t>
  </si>
  <si>
    <t>前排坐垫吊紧钢丝1</t>
  </si>
  <si>
    <t>SCS0012007</t>
  </si>
  <si>
    <t>前排坐垫吊紧钢丝2</t>
  </si>
  <si>
    <t>SCS0012011</t>
  </si>
  <si>
    <t>前排左侧坐垫舒适海绵2</t>
  </si>
  <si>
    <t>SCS0012012</t>
  </si>
  <si>
    <t>前排右侧坐垫舒适海绵2</t>
  </si>
  <si>
    <t>SCS0012013</t>
  </si>
  <si>
    <t>SCS0011997</t>
  </si>
  <si>
    <t>坐垫发泡背面无纺布 2</t>
  </si>
  <si>
    <t>SCS0012014</t>
  </si>
  <si>
    <t>SCS0012015</t>
  </si>
  <si>
    <t>SCS0012016</t>
  </si>
  <si>
    <t>SCS0012000</t>
  </si>
  <si>
    <t>副驾坐垫4向通风无纺布</t>
  </si>
  <si>
    <t>SCS0012001</t>
  </si>
  <si>
    <t>SCS0012017</t>
  </si>
  <si>
    <t>SCS0012018</t>
  </si>
  <si>
    <t>SCS0012002</t>
  </si>
  <si>
    <t>副驾坐垫4向不通风无纺布</t>
  </si>
  <si>
    <t>SCS0012003</t>
  </si>
  <si>
    <t>前排坐垫无纺布1</t>
  </si>
  <si>
    <t>SCS0012019</t>
  </si>
  <si>
    <t>SCS0012020</t>
  </si>
  <si>
    <t>SCS0012004</t>
  </si>
  <si>
    <t>坐垫8向通风带腿托无纺布</t>
  </si>
  <si>
    <t>SCS0012008</t>
  </si>
  <si>
    <t>前排坐垫吊紧钢丝3</t>
  </si>
  <si>
    <t>SCS0012009</t>
  </si>
  <si>
    <t>前排坐垫吊紧钢丝4</t>
  </si>
  <si>
    <t>SCS0012022</t>
  </si>
  <si>
    <t>SCS0012023</t>
  </si>
  <si>
    <t>SCS0012024</t>
  </si>
  <si>
    <t>SCS0012027</t>
  </si>
  <si>
    <t>前排坐垫吊紧钢丝5</t>
  </si>
  <si>
    <t>SCS0012028</t>
  </si>
  <si>
    <t>前排坐垫吊紧钢丝6</t>
  </si>
  <si>
    <t>SCS0012005</t>
  </si>
  <si>
    <t>前排坐垫无纺布2</t>
  </si>
  <si>
    <t>SCS0012033</t>
  </si>
  <si>
    <t>靠背转轴处无纺布衬垫1</t>
  </si>
  <si>
    <t>SCS0012040</t>
  </si>
  <si>
    <t>后排靠背舒适海绵2</t>
  </si>
  <si>
    <t>SCS0012041</t>
  </si>
  <si>
    <t>后排左侧靠背舒适海绵3</t>
  </si>
  <si>
    <t>SCS0012042</t>
  </si>
  <si>
    <t>后排右侧靠背舒适海绵3</t>
  </si>
  <si>
    <t>SCS0012044</t>
  </si>
  <si>
    <t>后排靠背PE硬发泡1</t>
  </si>
  <si>
    <t>SCS0012047</t>
  </si>
  <si>
    <t>后排靠背PE硬发泡4</t>
  </si>
  <si>
    <t>SCS0012048</t>
  </si>
  <si>
    <t>后排靠背面套吊紧钢丝1</t>
  </si>
  <si>
    <t>SCS0012049</t>
  </si>
  <si>
    <t>后排靠背面套吊紧钢丝3</t>
  </si>
  <si>
    <t>SCS0012050</t>
  </si>
  <si>
    <t>后排靠背面套吊紧钢丝2</t>
  </si>
  <si>
    <t>SCS0012051</t>
  </si>
  <si>
    <t>后排靠背面套吊紧钢丝4</t>
  </si>
  <si>
    <t>SCS0012037</t>
  </si>
  <si>
    <t>靠背转轴处无纺布衬垫2</t>
  </si>
  <si>
    <t>SCS0012045</t>
  </si>
  <si>
    <t>后排靠背PE硬发泡2</t>
  </si>
  <si>
    <t>SCS0012046</t>
  </si>
  <si>
    <t>后排靠背PE硬发泡3</t>
  </si>
  <si>
    <t>SCS0012055</t>
  </si>
  <si>
    <t>后排坐垫左侧舒适海绵1</t>
  </si>
  <si>
    <t>SCS0012056</t>
  </si>
  <si>
    <t>后排坐垫右侧舒适海绵1</t>
  </si>
  <si>
    <t>SCS0012057</t>
  </si>
  <si>
    <t>后排坐垫舒适海绵2</t>
  </si>
  <si>
    <t>SCS0012062</t>
  </si>
  <si>
    <t>后排坐垫EPP发泡2</t>
  </si>
  <si>
    <t>SCS0012065</t>
  </si>
  <si>
    <t>后排坐垫吊紧钢丝1</t>
  </si>
  <si>
    <t>SCS0012066</t>
  </si>
  <si>
    <t>后排坐垫吊紧钢丝2</t>
  </si>
  <si>
    <t>SCS0012067</t>
  </si>
  <si>
    <t>后排坐垫吊紧钢丝3</t>
  </si>
  <si>
    <t>SCS0012068</t>
  </si>
  <si>
    <t>后排坐垫吊紧钢丝4</t>
  </si>
  <si>
    <t>SCS0012069</t>
  </si>
  <si>
    <t>后排坐垫吊紧钢丝5</t>
  </si>
  <si>
    <t>TSY0000021</t>
  </si>
  <si>
    <t>吊紧带KT-135-2-770</t>
  </si>
  <si>
    <t>TSY0000022</t>
  </si>
  <si>
    <t>吊紧带KT-135-2-410</t>
  </si>
  <si>
    <t>TSY0000023</t>
  </si>
  <si>
    <t>吊紧带KT-135-2-230</t>
  </si>
  <si>
    <t>TSY0000024</t>
  </si>
  <si>
    <t>板条KT-39-135</t>
  </si>
  <si>
    <t>TSY0000025</t>
  </si>
  <si>
    <t>扣条KT-40-135</t>
  </si>
  <si>
    <t>TSY0000026</t>
  </si>
  <si>
    <t>板条KT-15-1200</t>
  </si>
  <si>
    <t>TSY0000027</t>
  </si>
  <si>
    <t>板条KT-15-290</t>
  </si>
  <si>
    <t>TSY0000061</t>
  </si>
  <si>
    <t>板条KT-15-65</t>
  </si>
  <si>
    <t>TSY0000079</t>
  </si>
  <si>
    <t>板条KT-39-65</t>
  </si>
  <si>
    <t>TSY0000080</t>
  </si>
  <si>
    <t>扣条KT-40-65</t>
  </si>
  <si>
    <t>TSY0000156</t>
  </si>
  <si>
    <t>板条KT-39-85</t>
  </si>
  <si>
    <t>TSY0000157</t>
  </si>
  <si>
    <t>板条KT-39-150</t>
  </si>
  <si>
    <t>TSY0000158</t>
  </si>
  <si>
    <t>扣条KT-40-85</t>
  </si>
  <si>
    <t>TSY0000159</t>
  </si>
  <si>
    <t>扣条KT-40-150</t>
  </si>
  <si>
    <t>TSY0000165</t>
  </si>
  <si>
    <t>吊紧带KT-106-270</t>
  </si>
  <si>
    <t>TSY0000246</t>
  </si>
  <si>
    <t>吊紧带KT-135-2-460</t>
  </si>
  <si>
    <t>TSY0000309</t>
  </si>
  <si>
    <t>扣条KT-17-20</t>
  </si>
  <si>
    <t>TSY0000475</t>
  </si>
  <si>
    <t>KT-135-2-770mm副背</t>
  </si>
  <si>
    <t>TSY0000681</t>
  </si>
  <si>
    <t>板条KT-15-105</t>
  </si>
  <si>
    <t>TSY0000743</t>
  </si>
  <si>
    <t>板条KT-15-1240</t>
  </si>
  <si>
    <t>SLT0010087</t>
  </si>
  <si>
    <t>KT-135-2-820mm*27mm副座</t>
  </si>
  <si>
    <t>SLT0010088</t>
  </si>
  <si>
    <t>KT-135-2-255mm*27mm副座</t>
  </si>
  <si>
    <t>SLT0010089</t>
  </si>
  <si>
    <t>KT-135-2-770mm*27mm副座</t>
  </si>
  <si>
    <t>SLT0010090</t>
  </si>
  <si>
    <t>KT-135-2-285mm*27mm副座</t>
  </si>
  <si>
    <t>SLT0010091</t>
  </si>
  <si>
    <t>KT-135-2-365mm*27mm副座</t>
  </si>
  <si>
    <t>SLT0010098</t>
  </si>
  <si>
    <t>KT-135-2-430mm*25mm副背</t>
  </si>
  <si>
    <t>SLT0010099</t>
  </si>
  <si>
    <t>KT-135-2-260mm*25mm副背</t>
  </si>
  <si>
    <t>SLT0010100</t>
  </si>
  <si>
    <t>KT-135-2-315mm*25mm副背</t>
  </si>
  <si>
    <t>SLT0010101</t>
  </si>
  <si>
    <t>KT-135-2-400mm*25mm副背</t>
  </si>
  <si>
    <t>SLT0010102</t>
  </si>
  <si>
    <t>KT-135-2-295mm*25mm正座</t>
  </si>
  <si>
    <t>SLT0010103</t>
  </si>
  <si>
    <t>KT-135-2-420mm*25mm正座</t>
  </si>
  <si>
    <t>SLT0010104</t>
  </si>
  <si>
    <t>KT-135-2-820mm*25mm正座</t>
  </si>
  <si>
    <t>TSY0000704</t>
  </si>
  <si>
    <t>扣条KT-17-120</t>
  </si>
  <si>
    <t>TSY0000705</t>
  </si>
  <si>
    <t>扣条KT-17-30</t>
  </si>
  <si>
    <t>TSY0000706</t>
  </si>
  <si>
    <t>板条KT-16-180</t>
  </si>
  <si>
    <t>TSY0000724</t>
  </si>
  <si>
    <t>KT-135-2-380mm*25mm正背</t>
  </si>
  <si>
    <t>TSY0000725</t>
  </si>
  <si>
    <t>KT-135-2-175mm*25mm正背</t>
  </si>
  <si>
    <t>TSY0000726</t>
  </si>
  <si>
    <t>KT-135-2-290mm*25mm正背</t>
  </si>
  <si>
    <t>TSY0000727</t>
  </si>
  <si>
    <t>TSY0000728</t>
  </si>
  <si>
    <t>KT-135-2-390mm*25mm副背</t>
  </si>
  <si>
    <t>TSY0000729</t>
  </si>
  <si>
    <t>KT-135-2-320mm*25mm副背</t>
  </si>
  <si>
    <t>TSY0000730</t>
  </si>
  <si>
    <t>KT-135-2-180mm*25mm副背</t>
  </si>
  <si>
    <t>TSY0000748</t>
  </si>
  <si>
    <t>塑料板250mm*50mm</t>
  </si>
  <si>
    <t>TSY0000753</t>
  </si>
  <si>
    <t>KT-135-2-420mm*25mm正背</t>
  </si>
  <si>
    <t>TSY0000754</t>
  </si>
  <si>
    <t>KT-135-2-420mm*25mm副背</t>
  </si>
  <si>
    <t>TSY0000755</t>
  </si>
  <si>
    <t>KT-135-2-290mm*25mm副背</t>
  </si>
  <si>
    <t>TSY0000756</t>
  </si>
  <si>
    <t>KT-135-2-280mm*25mm正背</t>
  </si>
  <si>
    <t>TSY0000757</t>
  </si>
  <si>
    <t>KT-135-2-280mm*25mm正座</t>
  </si>
  <si>
    <t>TSY0000758</t>
  </si>
  <si>
    <t>KT-135-2-270mm*25mm副背</t>
  </si>
  <si>
    <t>TSY0000764</t>
  </si>
  <si>
    <t>尾帘PP板490mm*65mm</t>
  </si>
  <si>
    <t>TSY0000780</t>
  </si>
  <si>
    <t>KT-135-2-325mm*25mm正背</t>
  </si>
  <si>
    <t>TSY0000781</t>
  </si>
  <si>
    <t>KT-135-2-400mm*25mm正座</t>
  </si>
  <si>
    <t>TSY0000793</t>
  </si>
  <si>
    <t>扣条KT-17-110</t>
  </si>
  <si>
    <t>TSY0000794</t>
  </si>
  <si>
    <t>板条KT-16-110</t>
  </si>
  <si>
    <t>TSY0010002</t>
  </si>
  <si>
    <t>KT-135-2-330mm</t>
  </si>
  <si>
    <t>TSY0010003</t>
  </si>
  <si>
    <t>KT-135-2-190mm</t>
  </si>
  <si>
    <t>TSY0010005</t>
  </si>
  <si>
    <t>KT-135-2-375mm正座</t>
  </si>
  <si>
    <t>TSY0010006</t>
  </si>
  <si>
    <t>KT-135-2-360mm</t>
  </si>
  <si>
    <t>TSY0010101</t>
  </si>
  <si>
    <t>KT-135-27-230</t>
  </si>
  <si>
    <t>TSY0010102</t>
  </si>
  <si>
    <t>KT-135-27-780</t>
  </si>
  <si>
    <t>TSY0010164</t>
  </si>
  <si>
    <t>KT-135-2-27-480</t>
  </si>
  <si>
    <t>TSY0010165</t>
  </si>
  <si>
    <t>KT-135-2-27-240</t>
  </si>
  <si>
    <t>TSY0010166</t>
  </si>
  <si>
    <t>KT-135-2-27-360</t>
  </si>
  <si>
    <t>TSY0010167</t>
  </si>
  <si>
    <t>KT-135-2-27-210</t>
  </si>
  <si>
    <t>TSY0010168</t>
  </si>
  <si>
    <t>KT-135-2-27-280</t>
  </si>
  <si>
    <t>TSY0010169</t>
  </si>
  <si>
    <t>吊紧带245*27</t>
  </si>
  <si>
    <t>TSY0010170</t>
  </si>
  <si>
    <t>吊紧带630*27</t>
  </si>
  <si>
    <t>TSY0010171</t>
  </si>
  <si>
    <t>吊紧带110*27</t>
  </si>
  <si>
    <t>TSY0010172</t>
  </si>
  <si>
    <t>KT-135-2-27-220</t>
  </si>
  <si>
    <t>TSY0010177</t>
  </si>
  <si>
    <t>KT-135-2-27-340</t>
  </si>
  <si>
    <t>TSY0010178</t>
  </si>
  <si>
    <t>KT-135-2-27-150</t>
  </si>
  <si>
    <t>TSY0010201</t>
  </si>
  <si>
    <t>吊紧带KT-135-27-370带孔</t>
  </si>
  <si>
    <t>TSY0010247</t>
  </si>
  <si>
    <t>吊紧带275mm*27mm*N</t>
  </si>
  <si>
    <t>TSY0010248</t>
  </si>
  <si>
    <t>吊紧带390mm*27mm*N</t>
  </si>
  <si>
    <t>TSY0010249</t>
  </si>
  <si>
    <t>吊紧带490mm*27mm*N</t>
  </si>
  <si>
    <t>TSY0010250</t>
  </si>
  <si>
    <t>TSY0010252</t>
  </si>
  <si>
    <t>吊紧带290mm*27mm*N</t>
  </si>
  <si>
    <t>TSY0010253</t>
  </si>
  <si>
    <t>吊紧带440mm*27mm*N</t>
  </si>
  <si>
    <t>TSY0010254</t>
  </si>
  <si>
    <t>吊紧带170mm*27mm*N</t>
  </si>
  <si>
    <t>TSY0010255</t>
  </si>
  <si>
    <t>吊紧带230mm*27mm*N</t>
  </si>
  <si>
    <t>TSY0010256</t>
  </si>
  <si>
    <t>吊紧带250mm*27mm*N</t>
  </si>
  <si>
    <t>TSY0010257</t>
  </si>
  <si>
    <t>吊紧带370mm*27mm*N</t>
  </si>
  <si>
    <t>TSY0010258</t>
  </si>
  <si>
    <t>吊紧带570mm*27mm*N</t>
  </si>
  <si>
    <t>TSY0010260</t>
  </si>
  <si>
    <t>吊紧带245mm*27mm*N</t>
  </si>
  <si>
    <t>TSY0010263</t>
  </si>
  <si>
    <t>吊紧带665mm*27mm*N</t>
  </si>
  <si>
    <t>TSY0010264</t>
  </si>
  <si>
    <t>5#尼龙闭口黑色拉锁50cm</t>
  </si>
  <si>
    <t>TSY0010265</t>
  </si>
  <si>
    <t>5#尼龙闭口黑色拉锁90cm</t>
  </si>
  <si>
    <t>TSY0010292</t>
  </si>
  <si>
    <t>黑色反穿头拉链980mm</t>
  </si>
  <si>
    <t>SBS0010249</t>
  </si>
  <si>
    <t>主驾遮蔽护板总成</t>
  </si>
  <si>
    <t>SBS0010250</t>
  </si>
  <si>
    <t>副驾支腿遮蔽护板总成</t>
  </si>
  <si>
    <t>SHT0011643</t>
  </si>
  <si>
    <t>靠背支撑板</t>
  </si>
  <si>
    <t>SHT0014176</t>
  </si>
  <si>
    <t>35mm刺毛条</t>
  </si>
  <si>
    <t>SLT0010094</t>
  </si>
  <si>
    <t>KT-135-2-360mm*25mm正背</t>
  </si>
  <si>
    <t>SLT0010095</t>
  </si>
  <si>
    <t>SLT0010096</t>
  </si>
  <si>
    <t>KT-135-2-430mm*25mm正背</t>
  </si>
  <si>
    <t>SLT0010097</t>
  </si>
  <si>
    <t>TSY0000795</t>
  </si>
  <si>
    <t>尾帘PP板450*55mm*1mm</t>
  </si>
  <si>
    <t>TSY0010008</t>
  </si>
  <si>
    <t>吊紧带KT-135-2-340mm</t>
  </si>
  <si>
    <t>TSY0010050</t>
  </si>
  <si>
    <t>毛巾布</t>
  </si>
  <si>
    <t>TSY0010051</t>
  </si>
  <si>
    <t>吊紧带（绒布+勾条）250</t>
  </si>
  <si>
    <t>TSY0010052</t>
  </si>
  <si>
    <t>吊紧带（绒布+PP板）210</t>
  </si>
  <si>
    <t>TSY0010059</t>
  </si>
  <si>
    <t>箭型条JX-01-1240mm</t>
  </si>
  <si>
    <t>TSY0010064</t>
  </si>
  <si>
    <t>4#黑色普通拉链1150mm</t>
  </si>
  <si>
    <t>TSY0010067</t>
  </si>
  <si>
    <t>绒布100g/㎡</t>
  </si>
  <si>
    <t>TSY0010082</t>
  </si>
  <si>
    <t>型条KT-16-280mm</t>
  </si>
  <si>
    <t>TSY0010083</t>
  </si>
  <si>
    <t>4#黑色普通拉链550mm</t>
  </si>
  <si>
    <t>TSY0010087</t>
  </si>
  <si>
    <t>吊紧带</t>
  </si>
  <si>
    <t>TSY0010088</t>
  </si>
  <si>
    <t>TSY0010089</t>
  </si>
  <si>
    <t>TSY0010090</t>
  </si>
  <si>
    <t>TSY0010091</t>
  </si>
  <si>
    <t>KT-135-2-375mm正背</t>
  </si>
  <si>
    <t>TSY0010092</t>
  </si>
  <si>
    <t>KT-135-2-260mm</t>
  </si>
  <si>
    <t>TSY0010093</t>
  </si>
  <si>
    <t>KT-135-2-390mm</t>
  </si>
  <si>
    <t>TSY0010110</t>
  </si>
  <si>
    <t>吊紧带（绒布+PP条）265</t>
  </si>
  <si>
    <t>TSY0010111</t>
  </si>
  <si>
    <t>吊紧带（绒布+PP条）520</t>
  </si>
  <si>
    <t>TSY0010112</t>
  </si>
  <si>
    <t>TSY0010113</t>
  </si>
  <si>
    <t>吊紧带（绒布+PP条）390</t>
  </si>
  <si>
    <t>TSY0010114</t>
  </si>
  <si>
    <t>吊紧带（绒布+PP条）420</t>
  </si>
  <si>
    <t>TSY0010115</t>
  </si>
  <si>
    <t>型条KT-40-130mm</t>
  </si>
  <si>
    <t>TSY0010116</t>
  </si>
  <si>
    <t>勾条JYG38-2-130mm</t>
  </si>
  <si>
    <t>TSY0010117</t>
  </si>
  <si>
    <t>勾条JYG38-2-170mm</t>
  </si>
  <si>
    <t>TSY0010118</t>
  </si>
  <si>
    <t>勾条JYG38-2-30mm</t>
  </si>
  <si>
    <t>TSY0010119</t>
  </si>
  <si>
    <t>勾条JYG38-2-300mm</t>
  </si>
  <si>
    <t>TSY0010186</t>
  </si>
  <si>
    <t>箭型条JX-01-280mm</t>
  </si>
  <si>
    <t>TSY0010187</t>
  </si>
  <si>
    <t>5#尼龙闭口黑色拉锁72cm</t>
  </si>
  <si>
    <t>TSY0010190</t>
  </si>
  <si>
    <t>箭型条410mm</t>
  </si>
  <si>
    <t>TSY0010191</t>
  </si>
  <si>
    <t>箭型条340mm</t>
  </si>
  <si>
    <t>TSY0010193</t>
  </si>
  <si>
    <t>型条</t>
  </si>
  <si>
    <t>TSY0010220</t>
  </si>
  <si>
    <t>TSY0010221</t>
  </si>
  <si>
    <t>TSY0010277</t>
  </si>
  <si>
    <t>吊紧带280*27</t>
  </si>
  <si>
    <t>TSY0010278</t>
  </si>
  <si>
    <t>吊紧带400*27</t>
  </si>
  <si>
    <t>TSY0010279</t>
  </si>
  <si>
    <t>吊紧带810*27</t>
  </si>
  <si>
    <t>TSY0010280</t>
  </si>
  <si>
    <t>吊紧带175*27</t>
  </si>
  <si>
    <t>TSY0010281</t>
  </si>
  <si>
    <t>吊紧带260*27</t>
  </si>
  <si>
    <t>TSY0010282</t>
  </si>
  <si>
    <t>吊紧带290*27</t>
  </si>
  <si>
    <t>TSY0010283</t>
  </si>
  <si>
    <t>吊紧带325*27</t>
  </si>
  <si>
    <t>TSY0010284</t>
  </si>
  <si>
    <t>吊紧带380*27</t>
  </si>
  <si>
    <t>吊紧带420*27</t>
  </si>
  <si>
    <t>TSY0010295</t>
  </si>
  <si>
    <t>吊紧带385mm*27mm*N</t>
  </si>
  <si>
    <t>TSY0010297</t>
  </si>
  <si>
    <t>吊紧带185mm*27mm*N</t>
  </si>
  <si>
    <t>TSY0010343</t>
  </si>
  <si>
    <t>吊紧带KT-106-285</t>
  </si>
  <si>
    <t>TSY0010347</t>
  </si>
  <si>
    <t>吊紧带270mm*27mm*N</t>
  </si>
  <si>
    <t>TSY0010348</t>
  </si>
  <si>
    <t>吊紧带400mm*27mm*N</t>
  </si>
  <si>
    <t>TSY0010349</t>
  </si>
  <si>
    <t>吊紧带820mm*27mm*N</t>
  </si>
  <si>
    <t>TSY0010359</t>
  </si>
  <si>
    <t>吊紧带520mm*27mm*N</t>
  </si>
  <si>
    <t>TSY0010360</t>
  </si>
  <si>
    <t>吊紧带600mm*27mm*N</t>
  </si>
  <si>
    <t>TSY0010361</t>
  </si>
  <si>
    <t>TSY0010362</t>
  </si>
  <si>
    <t>吊紧带335mm*27mm*N</t>
  </si>
  <si>
    <t>TSY0010363</t>
  </si>
  <si>
    <t>H4尾帘塑料支撑板</t>
  </si>
  <si>
    <t>TSY0010436</t>
  </si>
  <si>
    <t>箭型条105mm</t>
  </si>
  <si>
    <t>TSY0010517</t>
  </si>
  <si>
    <t>TSY0010518</t>
  </si>
  <si>
    <t>吊紧带360mm*27mm*N</t>
  </si>
  <si>
    <t>TSY0010519</t>
  </si>
  <si>
    <t>吊紧带430mm*27mm*N</t>
  </si>
  <si>
    <t>TSY0010520</t>
  </si>
  <si>
    <t>吊紧带380mm*27mm*N</t>
  </si>
  <si>
    <t>TSY0010521</t>
  </si>
  <si>
    <t>TSY0010522</t>
  </si>
  <si>
    <t>吊紧带240mm*27mm*N</t>
  </si>
  <si>
    <t>TSY0010523</t>
  </si>
  <si>
    <t>吊紧带280mm*27mm*N</t>
  </si>
  <si>
    <t>TSY0010524</t>
  </si>
  <si>
    <t>黑色5#反穿拉链</t>
  </si>
  <si>
    <t>TSY0010540</t>
  </si>
  <si>
    <t>吊紧带780mm*27mm*N</t>
  </si>
  <si>
    <t>TSY0010541</t>
  </si>
  <si>
    <t>吊紧带760mm*27mm*N</t>
  </si>
  <si>
    <t>TSY0010542</t>
  </si>
  <si>
    <t>TSY0010543</t>
  </si>
  <si>
    <t>TSY0010544</t>
  </si>
  <si>
    <t>吊紧带210mm*27mm*N</t>
  </si>
  <si>
    <t>TSY0010549</t>
  </si>
  <si>
    <t>型条KT-17</t>
  </si>
  <si>
    <t>TSY0000126</t>
  </si>
  <si>
    <t>板条KT-15-90</t>
  </si>
  <si>
    <t>吊紧带KT-106-255</t>
  </si>
  <si>
    <t>SHT0015177</t>
  </si>
  <si>
    <t>SHT0015189</t>
  </si>
  <si>
    <t>刺毛条</t>
  </si>
  <si>
    <t>北汽岱摩斯（沧州）汽车系统有限公司</t>
    <phoneticPr fontId="1" type="noConversion"/>
  </si>
  <si>
    <t>S413196</t>
  </si>
  <si>
    <t>温州华创汽车电器有限公司</t>
    <phoneticPr fontId="4" type="noConversion"/>
  </si>
  <si>
    <t>S433029</t>
  </si>
  <si>
    <t>S413181</t>
  </si>
  <si>
    <t>SCS0012091</t>
    <phoneticPr fontId="1" type="noConversion"/>
  </si>
  <si>
    <t>TSY0000163</t>
    <phoneticPr fontId="1" type="noConversion"/>
  </si>
  <si>
    <t>TSY0010285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</si>
</sst>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);[Red]\(0.0000\)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/>
    <xf numFmtId="0" fontId="0" fillId="3" borderId="0" xfId="0" applyFill="1" applyAlignment="1"/>
    <xf numFmtId="0" fontId="3" fillId="4" borderId="1" xfId="0" applyFont="1" applyFill="1" applyBorder="1" applyAlignment="1">
      <alignment horizontal="center" vertical="center"/>
    </xf>
    <xf numFmtId="176" fontId="5" fillId="4" borderId="2" xfId="2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3" borderId="1" xfId="0" applyFill="1" applyBorder="1" applyAlignment="1"/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49" fontId="6" fillId="3" borderId="1" xfId="0" applyNumberFormat="1" applyFont="1" applyFill="1" applyBorder="1">
      <alignment vertical="center"/>
    </xf>
    <xf numFmtId="14" fontId="3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>
      <alignment vertical="center"/>
    </xf>
    <xf numFmtId="0" fontId="6" fillId="3" borderId="1" xfId="0" applyFont="1" applyFill="1" applyBorder="1">
      <alignment vertical="center"/>
    </xf>
    <xf numFmtId="176" fontId="5" fillId="3" borderId="2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 6" xfId="2"/>
    <cellStyle name="常规 4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31532;&#22235;&#25209;qad&#20215;&#26684;&#23548;4&#26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数据"/>
      <sheetName val="供应商代码"/>
      <sheetName val="Sheet3"/>
    </sheetNames>
    <sheetDataSet>
      <sheetData sheetId="0" refreshError="1"/>
      <sheetData sheetId="1" refreshError="1">
        <row r="1">
          <cell r="B1" t="str">
            <v>名称</v>
          </cell>
          <cell r="C1" t="str">
            <v>供应商</v>
          </cell>
        </row>
        <row r="2">
          <cell r="B2" t="str">
            <v>北京光华荣昌汽车部件有限公司</v>
          </cell>
          <cell r="C2" t="str">
            <v>S1000</v>
          </cell>
        </row>
        <row r="3">
          <cell r="B3" t="str">
            <v>山东泰鹏新材料有限公司</v>
          </cell>
          <cell r="C3" t="str">
            <v>S437017</v>
          </cell>
        </row>
        <row r="4">
          <cell r="B4" t="str">
            <v>上海绽奇汽车部件有限公司</v>
          </cell>
          <cell r="C4" t="str">
            <v>S431010</v>
          </cell>
        </row>
        <row r="5">
          <cell r="B5" t="str">
            <v>天津市鹏升汽车部件有限公司</v>
          </cell>
          <cell r="C5" t="str">
            <v>S412020</v>
          </cell>
        </row>
        <row r="6">
          <cell r="B6" t="str">
            <v>北京浦东三浦标准件有限公司</v>
          </cell>
          <cell r="C6" t="str">
            <v>S411007</v>
          </cell>
        </row>
        <row r="7">
          <cell r="B7" t="str">
            <v>海兴中盛弹簧有限公司</v>
          </cell>
          <cell r="C7" t="str">
            <v>S413022</v>
          </cell>
        </row>
        <row r="8">
          <cell r="B8" t="str">
            <v>湘乡简美汽车部件有限公司</v>
          </cell>
          <cell r="C8" t="str">
            <v>S443004</v>
          </cell>
        </row>
        <row r="9">
          <cell r="B9" t="str">
            <v>文安县兴凯汽车配件厂</v>
          </cell>
          <cell r="C9" t="str">
            <v>S413180</v>
          </cell>
        </row>
        <row r="10">
          <cell r="B10" t="str">
            <v>黄骅市正大纺织机械配件厂</v>
          </cell>
          <cell r="C10" t="str">
            <v>S413047</v>
          </cell>
        </row>
        <row r="11">
          <cell r="B11" t="str">
            <v>黄骅市天丰汽车配件有限公司</v>
          </cell>
          <cell r="C11" t="str">
            <v>S413049</v>
          </cell>
        </row>
        <row r="12">
          <cell r="B12" t="str">
            <v>河北佳铸金属制品有限公司</v>
          </cell>
          <cell r="C12" t="str">
            <v>S413121</v>
          </cell>
        </row>
        <row r="13">
          <cell r="B13" t="str">
            <v>黄骅市旗锐塑料制品有限公司</v>
          </cell>
          <cell r="C13" t="str">
            <v>S413168</v>
          </cell>
        </row>
        <row r="14">
          <cell r="B14" t="str">
            <v>黄骅市成卓汽车部件厂</v>
          </cell>
          <cell r="C14" t="str">
            <v>S413029</v>
          </cell>
        </row>
        <row r="15">
          <cell r="B15" t="str">
            <v>沧州庆方汽车部件有限公司</v>
          </cell>
          <cell r="C15" t="str">
            <v>S413067</v>
          </cell>
        </row>
        <row r="16">
          <cell r="B16" t="str">
            <v>山东万澳汽车附件科技有限公司</v>
          </cell>
          <cell r="C16" t="str">
            <v>S437031</v>
          </cell>
        </row>
        <row r="17">
          <cell r="B17" t="str">
            <v>黄骅市益海五金制造有限公司</v>
          </cell>
          <cell r="C17" t="str">
            <v>S413053</v>
          </cell>
        </row>
        <row r="18">
          <cell r="B18" t="str">
            <v>芜湖星火软轴控制索制造有限公司</v>
          </cell>
          <cell r="C18" t="str">
            <v>S434002</v>
          </cell>
        </row>
        <row r="19">
          <cell r="B19" t="str">
            <v>文安县德实汽车配件有限公司</v>
          </cell>
          <cell r="C19" t="str">
            <v>S413078</v>
          </cell>
        </row>
        <row r="20">
          <cell r="B20" t="str">
            <v>霸州市政锦五金制品有限公司</v>
          </cell>
          <cell r="C20" t="str">
            <v>S413132</v>
          </cell>
        </row>
        <row r="21">
          <cell r="B21" t="str">
            <v>黄骅市汇铭汽车部件有限公司</v>
          </cell>
          <cell r="C21" t="str">
            <v>S413034</v>
          </cell>
        </row>
        <row r="22">
          <cell r="B22" t="str">
            <v>黄骅市鑫祺汽车配件有限公司</v>
          </cell>
          <cell r="C22" t="str">
            <v>S413045</v>
          </cell>
        </row>
        <row r="23">
          <cell r="B23" t="str">
            <v>保定兆龙通用电器塑业有限公司</v>
          </cell>
          <cell r="C23" t="str">
            <v>S413004</v>
          </cell>
        </row>
        <row r="24">
          <cell r="B24" t="str">
            <v>江苏万金汽车零部件制造有限公司</v>
          </cell>
          <cell r="C24" t="str">
            <v>S432014</v>
          </cell>
        </row>
        <row r="25">
          <cell r="B25" t="str">
            <v>黄骅市广亿汽车部件有限公司</v>
          </cell>
          <cell r="C25" t="str">
            <v>S413055</v>
          </cell>
        </row>
        <row r="26">
          <cell r="B26" t="str">
            <v>黄骅市京港机电设备有限公司</v>
          </cell>
          <cell r="C26" t="str">
            <v>S413051</v>
          </cell>
        </row>
        <row r="27">
          <cell r="B27" t="str">
            <v>黄骅市雍丰塑料制品有限公司</v>
          </cell>
          <cell r="C27" t="str">
            <v>S413037</v>
          </cell>
        </row>
        <row r="28">
          <cell r="B28" t="str">
            <v>沧州智凯金属制品有限公司</v>
          </cell>
          <cell r="C28" t="str">
            <v>S413125</v>
          </cell>
        </row>
        <row r="29">
          <cell r="B29" t="str">
            <v>孟村回族自治县渤海工业气体厂</v>
          </cell>
          <cell r="C29" t="str">
            <v>S413120</v>
          </cell>
        </row>
        <row r="30">
          <cell r="B30" t="str">
            <v>黄骅市长生汽车灯镜有限公司</v>
          </cell>
          <cell r="C30" t="str">
            <v>S413044</v>
          </cell>
        </row>
        <row r="31">
          <cell r="B31" t="str">
            <v>河北锦泽丰泰国际贸易有限公司</v>
          </cell>
          <cell r="C31" t="str">
            <v>S413065</v>
          </cell>
        </row>
        <row r="32">
          <cell r="B32" t="str">
            <v>文安县万达汽车配件制造有限公司</v>
          </cell>
          <cell r="C32" t="str">
            <v>S413077</v>
          </cell>
        </row>
        <row r="33">
          <cell r="B33" t="str">
            <v>天津博容包装制品有限公司</v>
          </cell>
          <cell r="C33" t="str">
            <v>S412017</v>
          </cell>
        </row>
        <row r="34">
          <cell r="B34" t="str">
            <v>黄骅市建昌塑料制品有限公司</v>
          </cell>
          <cell r="C34" t="str">
            <v>S413035</v>
          </cell>
        </row>
        <row r="35">
          <cell r="B35" t="str">
            <v>长春市天利得科技有限公司</v>
          </cell>
          <cell r="C35" t="str">
            <v>S437004</v>
          </cell>
        </row>
        <row r="36">
          <cell r="B36" t="str">
            <v>无锡全盛安仁机械有限公司</v>
          </cell>
          <cell r="C36" t="str">
            <v>S432002</v>
          </cell>
        </row>
        <row r="37">
          <cell r="B37" t="str">
            <v>江苏力乐汽车部件股份有限公司</v>
          </cell>
          <cell r="C37" t="str">
            <v>S432009</v>
          </cell>
        </row>
        <row r="38">
          <cell r="B38" t="str">
            <v>黄骅市鑫昌五金制品厂</v>
          </cell>
          <cell r="C38" t="str">
            <v>S413052</v>
          </cell>
        </row>
        <row r="39">
          <cell r="B39" t="str">
            <v>黄骅市正祥车辆部件有限公司</v>
          </cell>
          <cell r="C39" t="str">
            <v>S413060</v>
          </cell>
        </row>
        <row r="40">
          <cell r="B40" t="str">
            <v>安徽汉升工业部件股份有限公司</v>
          </cell>
          <cell r="C40" t="str">
            <v>S434006</v>
          </cell>
        </row>
        <row r="41">
          <cell r="B41" t="str">
            <v>瑞安市精艺标准件有限公司</v>
          </cell>
          <cell r="C41" t="str">
            <v>S433007</v>
          </cell>
        </row>
        <row r="42">
          <cell r="B42" t="str">
            <v>北京三浦易购科技有限公司</v>
          </cell>
          <cell r="C42" t="str">
            <v>S411018</v>
          </cell>
        </row>
        <row r="43">
          <cell r="B43" t="str">
            <v>上锐(常州)供应链管理有限公司</v>
          </cell>
          <cell r="C43" t="str">
            <v>S432034</v>
          </cell>
        </row>
        <row r="44">
          <cell r="B44" t="str">
            <v>黄骅市再兴汽车配件有限公司</v>
          </cell>
          <cell r="C44" t="str">
            <v>S413033</v>
          </cell>
        </row>
        <row r="45">
          <cell r="B45" t="str">
            <v>黄骅市创合五金制品有限公司</v>
          </cell>
          <cell r="C45" t="str">
            <v>S413070</v>
          </cell>
        </row>
        <row r="46">
          <cell r="B46" t="str">
            <v>黄骅市氦普气体销售有限公司</v>
          </cell>
          <cell r="C46" t="str">
            <v>S413061</v>
          </cell>
        </row>
        <row r="47">
          <cell r="B47" t="str">
            <v>黄骅市俊隆五金包装有限公司</v>
          </cell>
          <cell r="C47" t="str">
            <v>S413058</v>
          </cell>
        </row>
        <row r="48">
          <cell r="B48" t="str">
            <v>沧州旭兴五金制品有限公司</v>
          </cell>
          <cell r="C48" t="str">
            <v>S413020</v>
          </cell>
        </row>
        <row r="49">
          <cell r="B49" t="str">
            <v>北京美好生活家居用品有限公司</v>
          </cell>
          <cell r="C49" t="str">
            <v>S411036</v>
          </cell>
        </row>
        <row r="50">
          <cell r="B50" t="str">
            <v>山东慧源精细化工有限公司</v>
          </cell>
          <cell r="C50" t="str">
            <v>S437039</v>
          </cell>
        </row>
        <row r="51">
          <cell r="B51" t="str">
            <v>黄骅市祯祥金属制品有限责任公司</v>
          </cell>
          <cell r="C51" t="str">
            <v>S413042</v>
          </cell>
        </row>
        <row r="52">
          <cell r="B52" t="str">
            <v>黄骅市国贸物资有限公司</v>
          </cell>
          <cell r="C52" t="str">
            <v>S413164</v>
          </cell>
        </row>
        <row r="53">
          <cell r="B53" t="str">
            <v>河北新强力机械制造有限公司</v>
          </cell>
          <cell r="C53" t="str">
            <v>S413066</v>
          </cell>
        </row>
        <row r="54">
          <cell r="B54" t="str">
            <v>恺博(常熟)座椅机械部件有限公司</v>
          </cell>
          <cell r="C54" t="str">
            <v>S432020</v>
          </cell>
        </row>
        <row r="55">
          <cell r="B55" t="str">
            <v>霸州市霸州镇鑫创五金塑料厂</v>
          </cell>
          <cell r="C55" t="str">
            <v>S413145</v>
          </cell>
        </row>
        <row r="56">
          <cell r="B56" t="str">
            <v>厦门凯平化工有限公司</v>
          </cell>
          <cell r="C56" t="str">
            <v>S435001</v>
          </cell>
        </row>
        <row r="57">
          <cell r="B57" t="str">
            <v>苏世博(南京)减振系统有限公司</v>
          </cell>
          <cell r="C57" t="str">
            <v>S432037</v>
          </cell>
        </row>
        <row r="58">
          <cell r="B58" t="str">
            <v>黄骅市瑞丰五金制品有限公司</v>
          </cell>
          <cell r="C58" t="str">
            <v>S413056</v>
          </cell>
        </row>
        <row r="59">
          <cell r="B59" t="str">
            <v>黄骅市万昌五金制品有限公司</v>
          </cell>
          <cell r="C59" t="str">
            <v>S413038</v>
          </cell>
        </row>
        <row r="60">
          <cell r="B60" t="str">
            <v>上海纳特汽车标准件有限公司</v>
          </cell>
          <cell r="C60" t="str">
            <v>S431033</v>
          </cell>
        </row>
        <row r="61">
          <cell r="B61" t="str">
            <v>河北莫特美橡塑科技有限公司</v>
          </cell>
          <cell r="C61" t="str">
            <v>S413175</v>
          </cell>
        </row>
        <row r="62">
          <cell r="B62" t="str">
            <v>黄骅市聚兴制管有限公司</v>
          </cell>
          <cell r="C62" t="str">
            <v>S413048</v>
          </cell>
        </row>
        <row r="63">
          <cell r="B63" t="str">
            <v>沧州美凯精冲产品有限公司</v>
          </cell>
          <cell r="C63" t="str">
            <v>S413174</v>
          </cell>
        </row>
        <row r="64">
          <cell r="B64" t="str">
            <v>青岛福基纺织有限公司</v>
          </cell>
          <cell r="C64" t="str">
            <v>S437004</v>
          </cell>
        </row>
        <row r="65">
          <cell r="B65" t="str">
            <v>黄骅市顺亿汽车部件有限公司</v>
          </cell>
          <cell r="C65" t="str">
            <v>S413071</v>
          </cell>
        </row>
        <row r="66">
          <cell r="B66" t="str">
            <v>天津市元辉昌钢铁贸易有限公司</v>
          </cell>
          <cell r="C66" t="str">
            <v>S412009</v>
          </cell>
        </row>
        <row r="67">
          <cell r="B67" t="str">
            <v>黄骅市致远摩托车配件有限公司</v>
          </cell>
          <cell r="C67" t="str">
            <v>S413031</v>
          </cell>
        </row>
        <row r="68">
          <cell r="B68" t="str">
            <v>浙江松原汽车安全系统股份有限公司</v>
          </cell>
          <cell r="C68" t="str">
            <v>S433003</v>
          </cell>
        </row>
        <row r="69">
          <cell r="B69" t="str">
            <v>北京吉信气弹簧制品有限公司</v>
          </cell>
          <cell r="C69" t="str">
            <v>S413001</v>
          </cell>
        </row>
        <row r="70">
          <cell r="B70" t="str">
            <v>泊头市捷润五金制品有限公司</v>
          </cell>
          <cell r="C70" t="str">
            <v>S413130</v>
          </cell>
        </row>
        <row r="71">
          <cell r="B71" t="str">
            <v>河北利达金属制品集团有限公司</v>
          </cell>
          <cell r="C71" t="str">
            <v>S413161</v>
          </cell>
        </row>
        <row r="72">
          <cell r="B72" t="str">
            <v>黄骅市泰行汽车配件有限公司</v>
          </cell>
          <cell r="C72" t="str">
            <v>S413108</v>
          </cell>
        </row>
        <row r="73">
          <cell r="B73" t="str">
            <v>南京奥托立夫汽车安全系统有限公司</v>
          </cell>
          <cell r="C73" t="str">
            <v>S432001</v>
          </cell>
        </row>
        <row r="74">
          <cell r="B74" t="str">
            <v>文安县海智五金制品有限公司</v>
          </cell>
          <cell r="C74" t="str">
            <v>S413179</v>
          </cell>
        </row>
        <row r="75">
          <cell r="B75" t="str">
            <v>天津琪安科技有限公司</v>
          </cell>
          <cell r="C75" t="str">
            <v>S412012</v>
          </cell>
        </row>
        <row r="76">
          <cell r="B76" t="str">
            <v>廊坊市东平汽车零配件有限公司</v>
          </cell>
          <cell r="C76" t="str">
            <v>S413178</v>
          </cell>
        </row>
        <row r="77">
          <cell r="B77" t="str">
            <v>黄骅市润晨五金制品有限公司</v>
          </cell>
          <cell r="C77" t="str">
            <v>S413072</v>
          </cell>
        </row>
        <row r="78">
          <cell r="B78" t="str">
            <v>旷达汽车饰件系统有限公司</v>
          </cell>
          <cell r="C78" t="str">
            <v>S432011</v>
          </cell>
        </row>
        <row r="79">
          <cell r="B79" t="str">
            <v>浙江路得坦摩汽车部件股份有限公司</v>
          </cell>
          <cell r="C79" t="str">
            <v>S433009</v>
          </cell>
        </row>
        <row r="80">
          <cell r="B80" t="str">
            <v>上海霏济科技有限公司</v>
          </cell>
          <cell r="C80" t="str">
            <v>S431024</v>
          </cell>
        </row>
        <row r="81">
          <cell r="B81" t="str">
            <v>雄县华增汽车饰件有限公司</v>
          </cell>
          <cell r="C81" t="str">
            <v>S413007</v>
          </cell>
        </row>
        <row r="82">
          <cell r="B82" t="str">
            <v>沧州梦依恋商贸有限公司</v>
          </cell>
          <cell r="C82" t="str">
            <v>S413011</v>
          </cell>
        </row>
        <row r="83">
          <cell r="B83" t="str">
            <v>沧州宇诺五金制造有限公司</v>
          </cell>
          <cell r="C83" t="str">
            <v>S413025</v>
          </cell>
        </row>
        <row r="84">
          <cell r="B84" t="str">
            <v>日照浩利橡塑有限公司</v>
          </cell>
          <cell r="C84" t="str">
            <v>S437019</v>
          </cell>
        </row>
        <row r="85">
          <cell r="B85" t="str">
            <v>宁津县永胜胶合板厂</v>
          </cell>
          <cell r="C85" t="str">
            <v>S437048</v>
          </cell>
        </row>
        <row r="86">
          <cell r="B86" t="str">
            <v>航天宏达(泊头)机械科技有限公司</v>
          </cell>
          <cell r="C86" t="str">
            <v>S413167</v>
          </cell>
        </row>
        <row r="87">
          <cell r="B87" t="str">
            <v>黄骅市恒伟五金制品有限公司</v>
          </cell>
          <cell r="C87" t="str">
            <v>S413064</v>
          </cell>
        </row>
        <row r="88">
          <cell r="B88" t="str">
            <v>黄骅市佳祥五金制品有限公司</v>
          </cell>
          <cell r="C88" t="str">
            <v>S413039</v>
          </cell>
        </row>
        <row r="89">
          <cell r="B89" t="str">
            <v>天津生隆纤维材料股份有限公司</v>
          </cell>
          <cell r="C89" t="str">
            <v>S412001</v>
          </cell>
        </row>
        <row r="90">
          <cell r="B90" t="str">
            <v>深州市卓伦橡塑磨具有限公司</v>
          </cell>
          <cell r="C90" t="str">
            <v>S413082</v>
          </cell>
        </row>
        <row r="91">
          <cell r="B91" t="str">
            <v>北京和昌明汽车内饰件有限公司</v>
          </cell>
          <cell r="C91" t="str">
            <v>S411020</v>
          </cell>
        </row>
        <row r="92">
          <cell r="B92" t="str">
            <v>河北锐翰汽车零部件有限公司</v>
          </cell>
          <cell r="C92" t="str">
            <v>S413021</v>
          </cell>
        </row>
        <row r="93">
          <cell r="B93" t="str">
            <v>厦门市鑫荣飞工贸有限公司</v>
          </cell>
          <cell r="C93" t="str">
            <v>S435004</v>
          </cell>
        </row>
        <row r="94">
          <cell r="B94" t="str">
            <v>上海商发金属材料有限公司</v>
          </cell>
          <cell r="C94" t="str">
            <v>S431032</v>
          </cell>
        </row>
        <row r="95">
          <cell r="B95" t="str">
            <v>泊头市鑫洪金属制品有限公司</v>
          </cell>
          <cell r="C95" t="str">
            <v>S413028</v>
          </cell>
        </row>
        <row r="96">
          <cell r="B96" t="str">
            <v>天津市勃辉模具有限公司</v>
          </cell>
          <cell r="C96" t="str">
            <v>S512014</v>
          </cell>
        </row>
        <row r="97">
          <cell r="B97" t="str">
            <v>徐州华夏电子有限公司</v>
          </cell>
          <cell r="C97" t="str">
            <v>S432008</v>
          </cell>
        </row>
        <row r="98">
          <cell r="B98" t="str">
            <v>河北亿泽汽车零部件科技有限公司</v>
          </cell>
          <cell r="C98" t="str">
            <v>S413122</v>
          </cell>
        </row>
        <row r="99">
          <cell r="B99" t="str">
            <v>文安县恒德汽车座椅制造有限公司</v>
          </cell>
          <cell r="C99" t="str">
            <v>S413129</v>
          </cell>
        </row>
        <row r="100">
          <cell r="B100" t="str">
            <v>日照联成工程机械有限公司</v>
          </cell>
          <cell r="C100" t="str">
            <v>S437033</v>
          </cell>
        </row>
        <row r="101">
          <cell r="B101" t="str">
            <v>江苏凌派通信科技有限公司</v>
          </cell>
          <cell r="C101" t="str">
            <v>S432042</v>
          </cell>
        </row>
        <row r="102">
          <cell r="B102" t="str">
            <v>佛吉亚(无锡)座椅部件有限公司</v>
          </cell>
          <cell r="C102" t="str">
            <v>S432005</v>
          </cell>
        </row>
        <row r="103">
          <cell r="B103" t="str">
            <v>天津市丰鑫科技发展有限公司</v>
          </cell>
          <cell r="C103" t="str">
            <v>S412030</v>
          </cell>
        </row>
        <row r="104">
          <cell r="B104" t="str">
            <v>山东隆华新材料股份有限公司</v>
          </cell>
          <cell r="C104" t="str">
            <v>S437028</v>
          </cell>
        </row>
        <row r="105">
          <cell r="B105" t="str">
            <v>天津天龙得冷成型部件有限公司</v>
          </cell>
          <cell r="C105" t="str">
            <v>S412006</v>
          </cell>
        </row>
        <row r="106">
          <cell r="B106" t="str">
            <v>山东金达汽车部件制造股份有限公司</v>
          </cell>
          <cell r="C106" t="str">
            <v>S437015</v>
          </cell>
        </row>
        <row r="107">
          <cell r="B107" t="str">
            <v>唐山市乐元板带有限公司</v>
          </cell>
          <cell r="C107" t="str">
            <v>S413173</v>
          </cell>
        </row>
        <row r="108">
          <cell r="B108" t="str">
            <v>黄骅市亚征汽车配件有限公司</v>
          </cell>
          <cell r="C108" t="str">
            <v>S413057</v>
          </cell>
        </row>
        <row r="109">
          <cell r="B109" t="str">
            <v>黄骅市常郭镇街西纸箱厂</v>
          </cell>
          <cell r="C109" t="str">
            <v>S413084</v>
          </cell>
        </row>
        <row r="110">
          <cell r="B110" t="str">
            <v>保定市京苑汽车装饰配件厂</v>
          </cell>
          <cell r="C110" t="str">
            <v>S413005</v>
          </cell>
        </row>
        <row r="111">
          <cell r="B111" t="str">
            <v>明阳科技(苏州)股份有限公司</v>
          </cell>
          <cell r="C111" t="str">
            <v>S432032</v>
          </cell>
        </row>
        <row r="112">
          <cell r="B112" t="str">
            <v>沈阳金杯锦恒汽车安全系统有限公司</v>
          </cell>
          <cell r="C112" t="str">
            <v>S421001</v>
          </cell>
        </row>
        <row r="113">
          <cell r="B113" t="str">
            <v>天津市远丰化工产品贸易有限公司</v>
          </cell>
          <cell r="C113" t="str">
            <v>S412003</v>
          </cell>
        </row>
        <row r="114">
          <cell r="B114" t="str">
            <v>黄骅市华盛五金机电有限公司</v>
          </cell>
          <cell r="C114" t="str">
            <v>S413176</v>
          </cell>
        </row>
        <row r="115">
          <cell r="B115" t="str">
            <v>烟台青沪纸业有限公司</v>
          </cell>
          <cell r="C115" t="str">
            <v>S437008</v>
          </cell>
        </row>
        <row r="116">
          <cell r="B116" t="str">
            <v>北京双海包装制品厂</v>
          </cell>
          <cell r="C116" t="str">
            <v>S411042</v>
          </cell>
        </row>
        <row r="117">
          <cell r="B117" t="str">
            <v>大连浩煜新材料科技有限公司</v>
          </cell>
          <cell r="C117" t="str">
            <v>S421002</v>
          </cell>
        </row>
        <row r="118">
          <cell r="B118" t="str">
            <v>黄骅市保俊成复合彩印厂</v>
          </cell>
          <cell r="C118" t="str">
            <v>S413054</v>
          </cell>
        </row>
        <row r="119">
          <cell r="B119" t="str">
            <v>黄骅市盛荣汽车零部件有限公司</v>
          </cell>
          <cell r="C119" t="str">
            <v>S413030</v>
          </cell>
        </row>
        <row r="120">
          <cell r="B120" t="str">
            <v>黄骅市天硕汽车部件有限公司</v>
          </cell>
          <cell r="C120" t="str">
            <v>S413156</v>
          </cell>
        </row>
        <row r="121">
          <cell r="B121" t="str">
            <v>吉林省德邦汽车电子有限公司</v>
          </cell>
          <cell r="C121" t="str">
            <v>S422005</v>
          </cell>
        </row>
        <row r="122">
          <cell r="B122" t="str">
            <v>高碑店京华橡胶制品有限责任公司</v>
          </cell>
          <cell r="C122" t="str">
            <v>S413009</v>
          </cell>
        </row>
        <row r="123">
          <cell r="B123" t="str">
            <v>沧州临港明康汽车配件有限公司</v>
          </cell>
          <cell r="C123" t="str">
            <v>S413026</v>
          </cell>
        </row>
        <row r="124">
          <cell r="B124" t="str">
            <v>合肥光码科技有限公司</v>
          </cell>
          <cell r="C124" t="str">
            <v>S434001</v>
          </cell>
        </row>
        <row r="125">
          <cell r="B125" t="str">
            <v>新梦顶(上海)贸易有限公司</v>
          </cell>
          <cell r="C125" t="str">
            <v>S431004</v>
          </cell>
        </row>
        <row r="126">
          <cell r="B126" t="str">
            <v>潍坊振晟汽车零部件有限公司</v>
          </cell>
          <cell r="C126" t="str">
            <v>S437034</v>
          </cell>
        </row>
        <row r="127">
          <cell r="B127" t="str">
            <v>衡水鑫智汽车零部件有限公司</v>
          </cell>
          <cell r="C127" t="str">
            <v>S413157</v>
          </cell>
        </row>
        <row r="128">
          <cell r="B128" t="str">
            <v>泉州市福兴塑料五金有限公司</v>
          </cell>
          <cell r="C128" t="str">
            <v>S435003</v>
          </cell>
        </row>
        <row r="129">
          <cell r="B129" t="str">
            <v>北京中万盛贸易有限责任公司</v>
          </cell>
          <cell r="C129" t="str">
            <v>S411006</v>
          </cell>
        </row>
        <row r="130">
          <cell r="B130" t="str">
            <v>沧州崇文晟源机械制造有限公司</v>
          </cell>
          <cell r="C130" t="str">
            <v>S413018</v>
          </cell>
        </row>
        <row r="131">
          <cell r="B131" t="str">
            <v>江苏艾文德悦达汽车内饰有限公司</v>
          </cell>
          <cell r="C131" t="str">
            <v>S432021</v>
          </cell>
        </row>
        <row r="132">
          <cell r="B132" t="str">
            <v>黄骅市荣邦汽车部件有限公司</v>
          </cell>
          <cell r="C132" t="str">
            <v>S413059</v>
          </cell>
        </row>
        <row r="133">
          <cell r="B133" t="str">
            <v>芜湖市卓人汽车配件有限责任公司</v>
          </cell>
          <cell r="C133" t="str">
            <v>S434003</v>
          </cell>
        </row>
        <row r="134">
          <cell r="B134" t="str">
            <v>杭州阳晨聚氨酯制品有限公司</v>
          </cell>
          <cell r="C134" t="str">
            <v>S433019</v>
          </cell>
        </row>
        <row r="135">
          <cell r="B135" t="str">
            <v>鹤山市润源化工有限公司</v>
          </cell>
          <cell r="C135" t="str">
            <v>S544006</v>
          </cell>
        </row>
        <row r="136">
          <cell r="B136" t="str">
            <v>昌乐天齐色织布有限公司</v>
          </cell>
          <cell r="C136" t="str">
            <v>S437010</v>
          </cell>
        </row>
        <row r="137">
          <cell r="B137" t="str">
            <v>衡阳县标准件厂株洲销售处</v>
          </cell>
          <cell r="C137" t="str">
            <v>S443001</v>
          </cell>
        </row>
        <row r="138">
          <cell r="B138" t="str">
            <v>河北宏广橡塑金属制品有限公司</v>
          </cell>
          <cell r="C138" t="str">
            <v>S413081</v>
          </cell>
        </row>
        <row r="139">
          <cell r="B139" t="str">
            <v>沧州市奥睿机械设备有限公司</v>
          </cell>
          <cell r="C139" t="str">
            <v>S413014</v>
          </cell>
        </row>
        <row r="140">
          <cell r="B140" t="str">
            <v>沧州斯克艾商贸有限公司</v>
          </cell>
          <cell r="C140" t="str">
            <v>S413105</v>
          </cell>
        </row>
        <row r="141">
          <cell r="B141" t="str">
            <v>黄骅市兴岳金属制品有限公司</v>
          </cell>
          <cell r="C141" t="str">
            <v>S413073</v>
          </cell>
        </row>
        <row r="142">
          <cell r="B142" t="str">
            <v>易格斯(上海)拖链系统有限公司</v>
          </cell>
          <cell r="C142" t="str">
            <v>S431002</v>
          </cell>
        </row>
        <row r="143">
          <cell r="B143" t="str">
            <v>文安县众盛塑料制品厂</v>
          </cell>
          <cell r="C143" t="str">
            <v>S413154</v>
          </cell>
        </row>
        <row r="144">
          <cell r="B144" t="str">
            <v>北京瑞隆祥模具有限公司</v>
          </cell>
          <cell r="C144" t="str">
            <v>S411013</v>
          </cell>
        </row>
        <row r="145">
          <cell r="B145" t="str">
            <v>慈溪市维克多自控元件有限公司</v>
          </cell>
          <cell r="C145" t="str">
            <v>S433021</v>
          </cell>
        </row>
        <row r="146">
          <cell r="B146" t="str">
            <v>无锡市汇源机械科技有限公司</v>
          </cell>
          <cell r="C146" t="str">
            <v>S432003</v>
          </cell>
        </row>
        <row r="147">
          <cell r="B147" t="str">
            <v>曹县亿昌木制品有限公司</v>
          </cell>
          <cell r="C147" t="str">
            <v>S437045</v>
          </cell>
        </row>
        <row r="148">
          <cell r="B148" t="str">
            <v>诸城市弘和源商贸有限公司</v>
          </cell>
          <cell r="C148" t="str">
            <v>S437035</v>
          </cell>
        </row>
        <row r="149">
          <cell r="B149" t="str">
            <v>北京嘉度科贸有限公司</v>
          </cell>
          <cell r="C149" t="str">
            <v>S411041</v>
          </cell>
        </row>
        <row r="150">
          <cell r="B150" t="str">
            <v>无锡鑫岳祥特钢有限公司</v>
          </cell>
          <cell r="C150" t="str">
            <v>S432041</v>
          </cell>
        </row>
        <row r="151">
          <cell r="B151" t="str">
            <v>曲阜陆航座椅辅料有限公司</v>
          </cell>
          <cell r="C151" t="str">
            <v>S437016</v>
          </cell>
        </row>
        <row r="152">
          <cell r="B152" t="str">
            <v>深州市晶立泰(安广顺)机械配件有限公司</v>
          </cell>
          <cell r="C152" t="str">
            <v>S413083</v>
          </cell>
        </row>
        <row r="153">
          <cell r="B153" t="str">
            <v>黄骅市鑫翔五金产品经销处</v>
          </cell>
          <cell r="C153" t="str">
            <v>S413169</v>
          </cell>
        </row>
        <row r="154">
          <cell r="B154" t="str">
            <v>浙江万里安全器材制造有限公司</v>
          </cell>
          <cell r="C154" t="str">
            <v>S433023</v>
          </cell>
        </row>
        <row r="155">
          <cell r="B155" t="str">
            <v>吴江市拓研电子材料有限公司</v>
          </cell>
          <cell r="C155" t="str">
            <v>S432039</v>
          </cell>
        </row>
        <row r="156">
          <cell r="B156" t="str">
            <v>盘锦易立凯泰新材料有限公司</v>
          </cell>
          <cell r="C156" t="str">
            <v>S421005</v>
          </cell>
        </row>
        <row r="157">
          <cell r="B157" t="str">
            <v>辽宁德威纤维制品有限公司</v>
          </cell>
          <cell r="C157" t="str">
            <v>S421003</v>
          </cell>
        </row>
        <row r="158">
          <cell r="B158" t="str">
            <v>西安海容塑料制品有限责任公司</v>
          </cell>
          <cell r="C158" t="str">
            <v>S461001</v>
          </cell>
        </row>
        <row r="159">
          <cell r="B159" t="str">
            <v>河北钢百科技有限公司</v>
          </cell>
          <cell r="C159" t="str">
            <v>S413177</v>
          </cell>
        </row>
        <row r="160">
          <cell r="B160" t="str">
            <v>黄骅市通乐贸易有限公司</v>
          </cell>
          <cell r="C160" t="str">
            <v>S513005</v>
          </cell>
        </row>
        <row r="161">
          <cell r="B161" t="str">
            <v>广东盟力纺织科技有限公司</v>
          </cell>
          <cell r="C161" t="str">
            <v>S444002</v>
          </cell>
        </row>
        <row r="162">
          <cell r="B162" t="str">
            <v>天津市宝坻区维华五金厂</v>
          </cell>
          <cell r="C162" t="str">
            <v>S412022</v>
          </cell>
        </row>
        <row r="163">
          <cell r="B163" t="str">
            <v>湖北伟士通汽车零件有限公司</v>
          </cell>
          <cell r="C163" t="str">
            <v>S442002</v>
          </cell>
        </row>
        <row r="164">
          <cell r="B164" t="str">
            <v>埃意(廊坊)电子工程有限公司</v>
          </cell>
          <cell r="C164" t="str">
            <v>S413076</v>
          </cell>
        </row>
        <row r="165">
          <cell r="B165" t="str">
            <v>上海钢度电子商务有限公司</v>
          </cell>
          <cell r="C165" t="str">
            <v>S431027</v>
          </cell>
        </row>
        <row r="166">
          <cell r="B166" t="str">
            <v>穆勒纺织品(天津)有限公司</v>
          </cell>
          <cell r="C166" t="str">
            <v>S412018</v>
          </cell>
        </row>
        <row r="167">
          <cell r="B167" t="str">
            <v>天津湘鑫科技发展有限公司</v>
          </cell>
          <cell r="C167" t="str">
            <v>S412037</v>
          </cell>
        </row>
        <row r="168">
          <cell r="B168" t="str">
            <v>北京华兴恒通科技有限公司</v>
          </cell>
          <cell r="C168" t="str">
            <v>S411039</v>
          </cell>
        </row>
        <row r="169">
          <cell r="B169" t="str">
            <v>曹县鹏森木业有限公司</v>
          </cell>
          <cell r="C169" t="str">
            <v>S437042</v>
          </cell>
        </row>
        <row r="170">
          <cell r="B170" t="str">
            <v>秦皇岛卓泰包装制品制造有限公司</v>
          </cell>
          <cell r="C170" t="str">
            <v>S413003</v>
          </cell>
        </row>
        <row r="171">
          <cell r="B171" t="str">
            <v>南皮县利辉五金接插件厂</v>
          </cell>
          <cell r="C171" t="str">
            <v>S413023</v>
          </cell>
        </row>
        <row r="172">
          <cell r="B172" t="str">
            <v>西安光华荣昌汽车部件有限公司</v>
          </cell>
          <cell r="C172" t="str">
            <v>S4000</v>
          </cell>
        </row>
        <row r="173">
          <cell r="B173" t="str">
            <v>黄骅市隆润汽车配件有限公司</v>
          </cell>
          <cell r="C173" t="str">
            <v>S413144</v>
          </cell>
        </row>
        <row r="174">
          <cell r="B174" t="str">
            <v>黄骅市金宝成钢材经销有限公司</v>
          </cell>
          <cell r="C174" t="str">
            <v>S413110</v>
          </cell>
        </row>
        <row r="175">
          <cell r="B175" t="str">
            <v>黄骅市泰行汽车配件厂</v>
          </cell>
          <cell r="C175" t="str">
            <v>S413050</v>
          </cell>
        </row>
        <row r="176">
          <cell r="B176" t="str">
            <v>天津永增源钢管有限公司</v>
          </cell>
          <cell r="C176" t="str">
            <v>S412036</v>
          </cell>
        </row>
        <row r="177">
          <cell r="B177" t="str">
            <v>佳化化学(滨州)有限公司</v>
          </cell>
          <cell r="C177" t="str">
            <v>S437024</v>
          </cell>
        </row>
        <row r="178">
          <cell r="B178" t="str">
            <v>沧州市任沧机电有限公司</v>
          </cell>
          <cell r="C178" t="str">
            <v>S413012</v>
          </cell>
        </row>
        <row r="179">
          <cell r="B179" t="str">
            <v>深圳市速杰精密模型有限公司</v>
          </cell>
          <cell r="C179" t="str">
            <v>S544010</v>
          </cell>
        </row>
        <row r="180">
          <cell r="B180" t="str">
            <v>高唐强盛机械有限公司</v>
          </cell>
          <cell r="C180" t="str">
            <v>S437023</v>
          </cell>
        </row>
        <row r="181">
          <cell r="B181" t="str">
            <v>昆山维尔利环保科技有限公司</v>
          </cell>
          <cell r="C181" t="str">
            <v>S532001</v>
          </cell>
        </row>
        <row r="182">
          <cell r="B182" t="str">
            <v>政栩电子商务（上海）有限公司</v>
          </cell>
          <cell r="C182" t="str">
            <v>S431031</v>
          </cell>
        </row>
        <row r="183">
          <cell r="B183" t="str">
            <v>常州华阳万联汽车附件有限公司</v>
          </cell>
          <cell r="C183" t="str">
            <v>S432010</v>
          </cell>
        </row>
        <row r="184">
          <cell r="B184" t="str">
            <v>献县鹏凯金属制品有限公司</v>
          </cell>
          <cell r="C184" t="str">
            <v>S413165</v>
          </cell>
        </row>
        <row r="185">
          <cell r="B185" t="str">
            <v>天津海纳钢铁有限公司</v>
          </cell>
          <cell r="C185" t="str">
            <v>S412035</v>
          </cell>
        </row>
        <row r="186">
          <cell r="B186" t="str">
            <v>天津市启光科技有限公司</v>
          </cell>
          <cell r="C186" t="str">
            <v>S512011</v>
          </cell>
        </row>
        <row r="187">
          <cell r="B187" t="str">
            <v>北京东方华康自动化设备有限公司</v>
          </cell>
          <cell r="C187" t="str">
            <v>S411005</v>
          </cell>
        </row>
        <row r="188">
          <cell r="B188" t="str">
            <v>沧州荣昊汽车配件有限公司</v>
          </cell>
          <cell r="C188" t="str">
            <v>S413017</v>
          </cell>
        </row>
        <row r="189">
          <cell r="B189" t="str">
            <v>廊坊中德汽车座椅制造有限公司</v>
          </cell>
          <cell r="C189" t="str">
            <v>S413079</v>
          </cell>
        </row>
        <row r="190">
          <cell r="B190" t="str">
            <v>天津市鑫晟亨通商贸有限公司</v>
          </cell>
          <cell r="C190" t="str">
            <v>S412034</v>
          </cell>
        </row>
        <row r="191">
          <cell r="B191" t="str">
            <v>天津亚铁科技有限公司</v>
          </cell>
          <cell r="C191" t="str">
            <v>S412015</v>
          </cell>
        </row>
        <row r="192">
          <cell r="B192" t="str">
            <v>唐山市丰润区报喜坨扁钢厂</v>
          </cell>
          <cell r="C192" t="str">
            <v>S413002</v>
          </cell>
        </row>
        <row r="193">
          <cell r="B193" t="str">
            <v>黄骅市恒基五金轴承工具有限公司</v>
          </cell>
          <cell r="C193" t="str">
            <v>S413046</v>
          </cell>
        </row>
        <row r="194">
          <cell r="B194" t="str">
            <v>北京旺博林包装材料有限公司</v>
          </cell>
          <cell r="C194" t="str">
            <v>S411012</v>
          </cell>
        </row>
        <row r="195">
          <cell r="B195" t="str">
            <v>黄骅市宏信五金机电经营部</v>
          </cell>
          <cell r="C195" t="str">
            <v>S513011</v>
          </cell>
        </row>
        <row r="196">
          <cell r="B196" t="str">
            <v>盐山县大华五金销售有限公司</v>
          </cell>
          <cell r="C196" t="str">
            <v>S413166</v>
          </cell>
        </row>
        <row r="197">
          <cell r="B197" t="str">
            <v>黄骅市渤海庆丰车辆灯镜厂</v>
          </cell>
          <cell r="C197" t="str">
            <v>S413086</v>
          </cell>
        </row>
        <row r="198">
          <cell r="B198" t="str">
            <v>诸城市黄海剑杆织布厂</v>
          </cell>
          <cell r="C198" t="str">
            <v>S437011</v>
          </cell>
        </row>
        <row r="199">
          <cell r="B199" t="str">
            <v>浙江华悦汽车零部件股份有限公司</v>
          </cell>
          <cell r="C199" t="str">
            <v>S433004</v>
          </cell>
        </row>
        <row r="200">
          <cell r="B200" t="str">
            <v>常州市武进创新模具注塑有限公司</v>
          </cell>
          <cell r="C200" t="str">
            <v>S432012</v>
          </cell>
        </row>
        <row r="201">
          <cell r="B201" t="str">
            <v>霸州市自强汽车零部件厂</v>
          </cell>
          <cell r="C201" t="str">
            <v>S413117</v>
          </cell>
        </row>
        <row r="202">
          <cell r="B202" t="str">
            <v>天津金庄新材料科技有限公司</v>
          </cell>
          <cell r="C202" t="str">
            <v>S412029</v>
          </cell>
        </row>
        <row r="203">
          <cell r="B203" t="str">
            <v>黄骅市振兴五金制品厂</v>
          </cell>
          <cell r="C203" t="str">
            <v>S413074</v>
          </cell>
        </row>
        <row r="204">
          <cell r="B204" t="str">
            <v>黄骅市洁霸汽车零部件制造有限公司</v>
          </cell>
          <cell r="C204" t="str">
            <v>S413063</v>
          </cell>
        </row>
        <row r="205">
          <cell r="B205" t="str">
            <v>荣昌一次性供应商</v>
          </cell>
          <cell r="C205" t="str">
            <v>S513066</v>
          </cell>
        </row>
        <row r="206">
          <cell r="B206" t="str">
            <v>中山市华胜汽车部件有限公司</v>
          </cell>
          <cell r="C206" t="str">
            <v>S444008</v>
          </cell>
        </row>
        <row r="207">
          <cell r="B207" t="str">
            <v>苏州苏宁标准件有限公司</v>
          </cell>
          <cell r="C207" t="str">
            <v>S432019</v>
          </cell>
        </row>
        <row r="208">
          <cell r="B208" t="str">
            <v>上海明芳汽车零件有限公司</v>
          </cell>
          <cell r="C208" t="str">
            <v>S431012</v>
          </cell>
        </row>
        <row r="209">
          <cell r="B209" t="str">
            <v>沧州凌迈五金制品有限公司</v>
          </cell>
          <cell r="C209" t="str">
            <v>S413158</v>
          </cell>
        </row>
        <row r="210">
          <cell r="B210" t="str">
            <v>深州市晶立泰机械配件有限公司</v>
          </cell>
          <cell r="C210" t="str">
            <v>S413133</v>
          </cell>
        </row>
        <row r="211">
          <cell r="B211" t="str">
            <v>东光县福晨镜业有限公司</v>
          </cell>
          <cell r="C211" t="str">
            <v>S413124</v>
          </cell>
        </row>
        <row r="212">
          <cell r="B212" t="str">
            <v>黄骅市同辉汽车配件有限公司</v>
          </cell>
          <cell r="C212" t="str">
            <v>S413113</v>
          </cell>
        </row>
        <row r="213">
          <cell r="B213" t="str">
            <v>河北岳钢数控设备有限公司</v>
          </cell>
          <cell r="C213" t="str">
            <v>S413095</v>
          </cell>
        </row>
        <row r="214">
          <cell r="B214" t="str">
            <v>黄骅市齐西纺织五金配件厂</v>
          </cell>
          <cell r="C214" t="str">
            <v>S413041</v>
          </cell>
        </row>
        <row r="215">
          <cell r="B215" t="str">
            <v>黄骅市元周五金制品有限公司</v>
          </cell>
          <cell r="C215" t="str">
            <v>S413036</v>
          </cell>
        </row>
        <row r="216">
          <cell r="B216" t="str">
            <v>沧州鑫亿源纸制品有限公司</v>
          </cell>
          <cell r="C216" t="str">
            <v>S413015</v>
          </cell>
        </row>
        <row r="217">
          <cell r="B217" t="str">
            <v>北京多宾城建筑机械有限公司</v>
          </cell>
          <cell r="C217" t="str">
            <v>S411010</v>
          </cell>
        </row>
        <row r="218">
          <cell r="B218" t="str">
            <v>潍坊光华荣昌汽车技术有限公司</v>
          </cell>
          <cell r="C218" t="str">
            <v>S3000</v>
          </cell>
        </row>
        <row r="219">
          <cell r="B219" t="str">
            <v>杭州金士顿实业有限公司</v>
          </cell>
          <cell r="C219" t="str">
            <v>S433011</v>
          </cell>
        </row>
        <row r="220">
          <cell r="B220" t="str">
            <v>霸州市宏海塑料制品有限公司</v>
          </cell>
          <cell r="C220" t="str">
            <v>S413094</v>
          </cell>
        </row>
        <row r="221">
          <cell r="B221" t="str">
            <v xml:space="preserve">滨州齐德化工有限公司 </v>
          </cell>
          <cell r="C221" t="str">
            <v>S537005</v>
          </cell>
        </row>
        <row r="222">
          <cell r="B222" t="str">
            <v>上海桓毅实业发展有限公司</v>
          </cell>
          <cell r="C222" t="str">
            <v>S431026</v>
          </cell>
        </row>
        <row r="223">
          <cell r="B223" t="str">
            <v>南皮县国名冲压件厂</v>
          </cell>
          <cell r="C223" t="str">
            <v>S413024</v>
          </cell>
        </row>
        <row r="224">
          <cell r="B224" t="str">
            <v>北京捷安思丽技术开发有限公司</v>
          </cell>
          <cell r="C224" t="str">
            <v>S411004</v>
          </cell>
        </row>
        <row r="225">
          <cell r="B225" t="str">
            <v>成都光华智能汽车部件有限公司</v>
          </cell>
          <cell r="C225" t="str">
            <v>S8000</v>
          </cell>
        </row>
        <row r="226">
          <cell r="B226" t="str">
            <v>长春亚大汽车零件制造有限公司</v>
          </cell>
          <cell r="C226" t="str">
            <v>S422003</v>
          </cell>
        </row>
        <row r="227">
          <cell r="B227" t="str">
            <v>黄骅市大麻沽航凌电子机箱厂</v>
          </cell>
          <cell r="C227" t="str">
            <v>S413032</v>
          </cell>
        </row>
        <row r="228">
          <cell r="B228" t="str">
            <v>佛山市顺德区聚达汽车部件有限公司</v>
          </cell>
          <cell r="C228" t="str">
            <v>S444004</v>
          </cell>
        </row>
        <row r="229">
          <cell r="B229" t="str">
            <v>浙江佳龙电子有限公司</v>
          </cell>
          <cell r="C229" t="str">
            <v>S433006</v>
          </cell>
        </row>
        <row r="230">
          <cell r="B230" t="str">
            <v>江阴宝曼电子科技有限公司</v>
          </cell>
          <cell r="C230" t="str">
            <v>S432028</v>
          </cell>
        </row>
        <row r="231">
          <cell r="B231" t="str">
            <v>天津市精美特表面技术有限公司</v>
          </cell>
          <cell r="C231" t="str">
            <v>S412002</v>
          </cell>
        </row>
        <row r="232">
          <cell r="B232" t="str">
            <v>常州立天汽车零部件有限公司</v>
          </cell>
          <cell r="C232" t="str">
            <v>S432036</v>
          </cell>
        </row>
        <row r="233">
          <cell r="B233" t="str">
            <v>宁波市北仑屹昌机械有限公司</v>
          </cell>
          <cell r="C233" t="str">
            <v>S433020</v>
          </cell>
        </row>
        <row r="234">
          <cell r="B234" t="str">
            <v>北京奇美玉隆商贸有限责任公司</v>
          </cell>
          <cell r="C234" t="str">
            <v>S411017</v>
          </cell>
        </row>
        <row r="235">
          <cell r="B235" t="str">
            <v>黄骅市久峰五金制品有限公司1</v>
          </cell>
          <cell r="C235" t="str">
            <v>S413151</v>
          </cell>
        </row>
        <row r="236">
          <cell r="B236" t="str">
            <v>德州志鹏海绵制品有限公司</v>
          </cell>
          <cell r="C236" t="str">
            <v>S437022</v>
          </cell>
        </row>
        <row r="237">
          <cell r="B237" t="str">
            <v>象山天星汽配有限责任公司</v>
          </cell>
          <cell r="C237" t="str">
            <v>S433014</v>
          </cell>
        </row>
        <row r="238">
          <cell r="B238" t="str">
            <v>黄骅市博杰汽车部件有限公司</v>
          </cell>
          <cell r="C238" t="str">
            <v>S413106</v>
          </cell>
        </row>
        <row r="239">
          <cell r="B239" t="str">
            <v>高碑店市晨奥汽车部件有限公司</v>
          </cell>
          <cell r="C239" t="str">
            <v>S413008</v>
          </cell>
        </row>
        <row r="240">
          <cell r="B240" t="str">
            <v>孟村回族自治县旭日汽车配件厂</v>
          </cell>
          <cell r="C240" t="str">
            <v>S413118</v>
          </cell>
        </row>
        <row r="241">
          <cell r="B241" t="str">
            <v>上海中鹏岳博实业发展有限公司</v>
          </cell>
          <cell r="C241" t="str">
            <v>S431023</v>
          </cell>
        </row>
        <row r="242">
          <cell r="B242" t="str">
            <v>北京兴塑化工产品有限公司</v>
          </cell>
          <cell r="C242" t="str">
            <v>S411009</v>
          </cell>
        </row>
        <row r="243">
          <cell r="B243" t="str">
            <v>北京博路荣国际贸易有限公司</v>
          </cell>
          <cell r="C243" t="str">
            <v>S411037</v>
          </cell>
        </row>
        <row r="244">
          <cell r="B244" t="str">
            <v>广东新金山环保材料股份有限公司</v>
          </cell>
          <cell r="C244" t="str">
            <v>S444007</v>
          </cell>
        </row>
        <row r="245">
          <cell r="B245" t="str">
            <v>远东嘉烨沧州科技有限公司</v>
          </cell>
          <cell r="C245" t="str">
            <v>S413152</v>
          </cell>
        </row>
        <row r="246">
          <cell r="B246" t="str">
            <v>河北方基恒达汽车部件有限公司</v>
          </cell>
          <cell r="C246" t="str">
            <v>S413183</v>
          </cell>
        </row>
        <row r="247">
          <cell r="B247" t="str">
            <v>浙江松原安全系统股份有限公司</v>
          </cell>
          <cell r="C247" t="str">
            <v>S433003</v>
          </cell>
        </row>
        <row r="248">
          <cell r="B248" t="str">
            <v>青岛莱恩斯电子有限公司</v>
          </cell>
          <cell r="C248" t="str">
            <v>S437052</v>
          </cell>
        </row>
        <row r="249">
          <cell r="B249" t="str">
            <v>北京市京宁通海经贸有限公司</v>
          </cell>
          <cell r="C249" t="str">
            <v>S411003</v>
          </cell>
        </row>
        <row r="250">
          <cell r="B250" t="str">
            <v>上海努辰金属制品有限公司</v>
          </cell>
          <cell r="C250" t="str">
            <v>S431008</v>
          </cell>
        </row>
        <row r="251">
          <cell r="B251" t="str">
            <v xml:space="preserve"> 上海桓毅实业发展有限公司    </v>
          </cell>
          <cell r="C251" t="str">
            <v>S431026</v>
          </cell>
        </row>
        <row r="252">
          <cell r="B252" t="str">
            <v>黄骅市富邑金属制品有限公司</v>
          </cell>
          <cell r="C252" t="str">
            <v>S413186</v>
          </cell>
        </row>
        <row r="253">
          <cell r="B253" t="str">
            <v>天津沛衡五金弹簧有限公司</v>
          </cell>
          <cell r="C253" t="str">
            <v>S412044</v>
          </cell>
        </row>
        <row r="254">
          <cell r="B254" t="str">
            <v xml:space="preserve">江苏福美汽车镜有限公司 </v>
          </cell>
          <cell r="C254" t="str">
            <v>S432046</v>
          </cell>
        </row>
        <row r="255">
          <cell r="B255" t="str">
            <v>上海发之源电气有限公司</v>
          </cell>
          <cell r="C255" t="str">
            <v>S431035</v>
          </cell>
        </row>
        <row r="256">
          <cell r="B256" t="str">
            <v>北京寸金宏德科技发展有限公司</v>
          </cell>
          <cell r="C256" t="str">
            <v>S411050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9"/>
  <sheetViews>
    <sheetView topLeftCell="A235" workbookViewId="0">
      <selection activeCell="B259" sqref="B259"/>
    </sheetView>
  </sheetViews>
  <sheetFormatPr defaultRowHeight="13.5" x14ac:dyDescent="0.15"/>
  <cols>
    <col min="2" max="2" width="38.125" bestFit="1" customWidth="1"/>
    <col min="3" max="3" width="12.125" customWidth="1"/>
    <col min="4" max="4" width="14.125" customWidth="1"/>
  </cols>
  <sheetData>
    <row r="1" spans="2:4" x14ac:dyDescent="0.15">
      <c r="B1" s="1" t="s">
        <v>23</v>
      </c>
      <c r="C1" s="1" t="s">
        <v>24</v>
      </c>
    </row>
    <row r="2" spans="2:4" x14ac:dyDescent="0.15">
      <c r="B2" s="1" t="s">
        <v>25</v>
      </c>
      <c r="C2" s="1" t="s">
        <v>26</v>
      </c>
      <c r="D2" s="1" t="s">
        <v>25</v>
      </c>
    </row>
    <row r="3" spans="2:4" x14ac:dyDescent="0.15">
      <c r="B3" s="1" t="s">
        <v>27</v>
      </c>
      <c r="C3" s="1" t="s">
        <v>28</v>
      </c>
      <c r="D3" s="1" t="s">
        <v>27</v>
      </c>
    </row>
    <row r="4" spans="2:4" x14ac:dyDescent="0.15">
      <c r="B4" s="1" t="s">
        <v>29</v>
      </c>
      <c r="C4" s="1" t="s">
        <v>30</v>
      </c>
      <c r="D4" s="1" t="s">
        <v>29</v>
      </c>
    </row>
    <row r="5" spans="2:4" x14ac:dyDescent="0.15">
      <c r="B5" s="1" t="s">
        <v>31</v>
      </c>
      <c r="C5" s="1" t="s">
        <v>32</v>
      </c>
      <c r="D5" s="1" t="s">
        <v>31</v>
      </c>
    </row>
    <row r="6" spans="2:4" x14ac:dyDescent="0.15">
      <c r="B6" s="1" t="s">
        <v>33</v>
      </c>
      <c r="C6" s="1" t="s">
        <v>34</v>
      </c>
      <c r="D6" s="1" t="s">
        <v>33</v>
      </c>
    </row>
    <row r="7" spans="2:4" x14ac:dyDescent="0.15">
      <c r="B7" s="1" t="s">
        <v>5</v>
      </c>
      <c r="C7" s="1" t="s">
        <v>6</v>
      </c>
      <c r="D7" s="1" t="s">
        <v>5</v>
      </c>
    </row>
    <row r="8" spans="2:4" x14ac:dyDescent="0.15">
      <c r="B8" s="1" t="s">
        <v>35</v>
      </c>
      <c r="C8" s="1" t="s">
        <v>36</v>
      </c>
      <c r="D8" s="1" t="s">
        <v>35</v>
      </c>
    </row>
    <row r="9" spans="2:4" x14ac:dyDescent="0.15">
      <c r="B9" s="1" t="s">
        <v>37</v>
      </c>
      <c r="C9" s="1" t="s">
        <v>38</v>
      </c>
      <c r="D9" s="1" t="s">
        <v>37</v>
      </c>
    </row>
    <row r="10" spans="2:4" x14ac:dyDescent="0.15">
      <c r="B10" s="1" t="s">
        <v>39</v>
      </c>
      <c r="C10" s="1" t="s">
        <v>40</v>
      </c>
      <c r="D10" s="1" t="s">
        <v>39</v>
      </c>
    </row>
    <row r="11" spans="2:4" x14ac:dyDescent="0.15">
      <c r="B11" s="1" t="s">
        <v>41</v>
      </c>
      <c r="C11" s="1" t="s">
        <v>42</v>
      </c>
      <c r="D11" s="1" t="s">
        <v>41</v>
      </c>
    </row>
    <row r="12" spans="2:4" x14ac:dyDescent="0.15">
      <c r="B12" s="1" t="s">
        <v>43</v>
      </c>
      <c r="C12" s="1" t="s">
        <v>44</v>
      </c>
      <c r="D12" s="1" t="s">
        <v>43</v>
      </c>
    </row>
    <row r="13" spans="2:4" x14ac:dyDescent="0.15">
      <c r="B13" s="1" t="s">
        <v>45</v>
      </c>
      <c r="C13" s="1" t="s">
        <v>46</v>
      </c>
      <c r="D13" s="1" t="s">
        <v>45</v>
      </c>
    </row>
    <row r="14" spans="2:4" x14ac:dyDescent="0.15">
      <c r="B14" s="1" t="s">
        <v>47</v>
      </c>
      <c r="C14" s="1" t="s">
        <v>48</v>
      </c>
      <c r="D14" s="1" t="s">
        <v>47</v>
      </c>
    </row>
    <row r="15" spans="2:4" x14ac:dyDescent="0.15">
      <c r="B15" s="1" t="s">
        <v>49</v>
      </c>
      <c r="C15" s="1" t="s">
        <v>50</v>
      </c>
      <c r="D15" s="1" t="s">
        <v>49</v>
      </c>
    </row>
    <row r="16" spans="2:4" x14ac:dyDescent="0.15">
      <c r="B16" s="1" t="s">
        <v>51</v>
      </c>
      <c r="C16" s="1" t="s">
        <v>52</v>
      </c>
      <c r="D16" s="1" t="s">
        <v>51</v>
      </c>
    </row>
    <row r="17" spans="2:4" x14ac:dyDescent="0.15">
      <c r="B17" s="1" t="s">
        <v>53</v>
      </c>
      <c r="C17" s="1" t="s">
        <v>54</v>
      </c>
      <c r="D17" s="1" t="s">
        <v>53</v>
      </c>
    </row>
    <row r="18" spans="2:4" x14ac:dyDescent="0.15">
      <c r="B18" s="1" t="s">
        <v>13</v>
      </c>
      <c r="C18" s="1" t="s">
        <v>14</v>
      </c>
      <c r="D18" s="1" t="s">
        <v>13</v>
      </c>
    </row>
    <row r="19" spans="2:4" x14ac:dyDescent="0.15">
      <c r="B19" s="1" t="s">
        <v>55</v>
      </c>
      <c r="C19" s="1" t="s">
        <v>56</v>
      </c>
      <c r="D19" s="1" t="s">
        <v>55</v>
      </c>
    </row>
    <row r="20" spans="2:4" x14ac:dyDescent="0.15">
      <c r="B20" s="1" t="s">
        <v>11</v>
      </c>
      <c r="C20" s="1" t="s">
        <v>12</v>
      </c>
      <c r="D20" s="1" t="s">
        <v>11</v>
      </c>
    </row>
    <row r="21" spans="2:4" x14ac:dyDescent="0.15">
      <c r="B21" s="1" t="s">
        <v>57</v>
      </c>
      <c r="C21" s="1" t="s">
        <v>58</v>
      </c>
      <c r="D21" s="1" t="s">
        <v>57</v>
      </c>
    </row>
    <row r="22" spans="2:4" x14ac:dyDescent="0.15">
      <c r="B22" s="1" t="s">
        <v>59</v>
      </c>
      <c r="C22" s="1" t="s">
        <v>60</v>
      </c>
      <c r="D22" s="1" t="s">
        <v>59</v>
      </c>
    </row>
    <row r="23" spans="2:4" x14ac:dyDescent="0.15">
      <c r="B23" s="1" t="s">
        <v>1</v>
      </c>
      <c r="C23" s="1" t="s">
        <v>2</v>
      </c>
      <c r="D23" s="1" t="s">
        <v>1</v>
      </c>
    </row>
    <row r="24" spans="2:4" x14ac:dyDescent="0.15">
      <c r="B24" s="1" t="s">
        <v>61</v>
      </c>
      <c r="C24" s="1" t="s">
        <v>62</v>
      </c>
      <c r="D24" s="1" t="s">
        <v>61</v>
      </c>
    </row>
    <row r="25" spans="2:4" x14ac:dyDescent="0.15">
      <c r="B25" s="1" t="s">
        <v>501</v>
      </c>
      <c r="C25" s="1" t="s">
        <v>64</v>
      </c>
      <c r="D25" s="1" t="s">
        <v>63</v>
      </c>
    </row>
    <row r="26" spans="2:4" x14ac:dyDescent="0.15">
      <c r="B26" s="1" t="s">
        <v>65</v>
      </c>
      <c r="C26" s="1" t="s">
        <v>66</v>
      </c>
      <c r="D26" s="1" t="s">
        <v>65</v>
      </c>
    </row>
    <row r="27" spans="2:4" x14ac:dyDescent="0.15">
      <c r="B27" s="1" t="s">
        <v>67</v>
      </c>
      <c r="C27" s="1" t="s">
        <v>68</v>
      </c>
      <c r="D27" s="1" t="s">
        <v>67</v>
      </c>
    </row>
    <row r="28" spans="2:4" x14ac:dyDescent="0.15">
      <c r="B28" s="1" t="s">
        <v>69</v>
      </c>
      <c r="C28" s="1" t="s">
        <v>70</v>
      </c>
      <c r="D28" s="1" t="s">
        <v>69</v>
      </c>
    </row>
    <row r="29" spans="2:4" x14ac:dyDescent="0.15">
      <c r="B29" s="1" t="s">
        <v>71</v>
      </c>
      <c r="C29" s="1" t="s">
        <v>72</v>
      </c>
      <c r="D29" s="1" t="s">
        <v>71</v>
      </c>
    </row>
    <row r="30" spans="2:4" x14ac:dyDescent="0.15">
      <c r="B30" s="1" t="s">
        <v>73</v>
      </c>
      <c r="C30" s="1" t="s">
        <v>74</v>
      </c>
      <c r="D30" s="1" t="s">
        <v>73</v>
      </c>
    </row>
    <row r="31" spans="2:4" x14ac:dyDescent="0.15">
      <c r="B31" s="1" t="s">
        <v>75</v>
      </c>
      <c r="C31" s="1" t="s">
        <v>76</v>
      </c>
      <c r="D31" s="1" t="s">
        <v>75</v>
      </c>
    </row>
    <row r="32" spans="2:4" x14ac:dyDescent="0.15">
      <c r="B32" s="1" t="s">
        <v>77</v>
      </c>
      <c r="C32" s="1" t="s">
        <v>78</v>
      </c>
      <c r="D32" s="1" t="s">
        <v>77</v>
      </c>
    </row>
    <row r="33" spans="2:4" x14ac:dyDescent="0.15">
      <c r="B33" s="1" t="s">
        <v>79</v>
      </c>
      <c r="C33" s="1" t="s">
        <v>80</v>
      </c>
      <c r="D33" s="1" t="s">
        <v>79</v>
      </c>
    </row>
    <row r="34" spans="2:4" x14ac:dyDescent="0.15">
      <c r="B34" s="1" t="s">
        <v>9</v>
      </c>
      <c r="C34" s="1" t="s">
        <v>10</v>
      </c>
      <c r="D34" s="1" t="s">
        <v>9</v>
      </c>
    </row>
    <row r="35" spans="2:4" x14ac:dyDescent="0.15">
      <c r="B35" s="1" t="s">
        <v>81</v>
      </c>
      <c r="C35" s="1" t="s">
        <v>135</v>
      </c>
      <c r="D35" s="1" t="s">
        <v>81</v>
      </c>
    </row>
    <row r="36" spans="2:4" x14ac:dyDescent="0.15">
      <c r="B36" s="1" t="s">
        <v>82</v>
      </c>
      <c r="C36" s="1" t="s">
        <v>83</v>
      </c>
      <c r="D36" s="1" t="s">
        <v>82</v>
      </c>
    </row>
    <row r="37" spans="2:4" x14ac:dyDescent="0.15">
      <c r="B37" s="1" t="s">
        <v>84</v>
      </c>
      <c r="C37" s="1" t="s">
        <v>85</v>
      </c>
      <c r="D37" s="1" t="s">
        <v>84</v>
      </c>
    </row>
    <row r="38" spans="2:4" x14ac:dyDescent="0.15">
      <c r="B38" s="1" t="s">
        <v>86</v>
      </c>
      <c r="C38" s="1" t="s">
        <v>87</v>
      </c>
      <c r="D38" s="1" t="s">
        <v>86</v>
      </c>
    </row>
    <row r="39" spans="2:4" x14ac:dyDescent="0.15">
      <c r="B39" s="1" t="s">
        <v>88</v>
      </c>
      <c r="C39" s="1" t="s">
        <v>89</v>
      </c>
      <c r="D39" s="1" t="s">
        <v>88</v>
      </c>
    </row>
    <row r="40" spans="2:4" x14ac:dyDescent="0.15">
      <c r="B40" s="1" t="s">
        <v>90</v>
      </c>
      <c r="C40" s="1" t="s">
        <v>91</v>
      </c>
      <c r="D40" s="1" t="s">
        <v>90</v>
      </c>
    </row>
    <row r="41" spans="2:4" x14ac:dyDescent="0.15">
      <c r="B41" s="1" t="s">
        <v>92</v>
      </c>
      <c r="C41" s="1" t="s">
        <v>93</v>
      </c>
      <c r="D41" s="1" t="s">
        <v>92</v>
      </c>
    </row>
    <row r="42" spans="2:4" x14ac:dyDescent="0.15">
      <c r="B42" s="1" t="s">
        <v>94</v>
      </c>
      <c r="C42" s="1" t="s">
        <v>95</v>
      </c>
      <c r="D42" s="1" t="s">
        <v>94</v>
      </c>
    </row>
    <row r="43" spans="2:4" x14ac:dyDescent="0.15">
      <c r="B43" s="1" t="s">
        <v>503</v>
      </c>
      <c r="C43" s="1" t="s">
        <v>4</v>
      </c>
      <c r="D43" s="1" t="s">
        <v>3</v>
      </c>
    </row>
    <row r="44" spans="2:4" x14ac:dyDescent="0.15">
      <c r="B44" s="1" t="s">
        <v>96</v>
      </c>
      <c r="C44" s="1" t="s">
        <v>97</v>
      </c>
      <c r="D44" s="1" t="s">
        <v>96</v>
      </c>
    </row>
    <row r="45" spans="2:4" x14ac:dyDescent="0.15">
      <c r="B45" s="1" t="s">
        <v>98</v>
      </c>
      <c r="C45" s="1" t="s">
        <v>99</v>
      </c>
      <c r="D45" s="1" t="s">
        <v>98</v>
      </c>
    </row>
    <row r="46" spans="2:4" x14ac:dyDescent="0.15">
      <c r="B46" s="1" t="s">
        <v>100</v>
      </c>
      <c r="C46" s="1" t="s">
        <v>101</v>
      </c>
      <c r="D46" s="1" t="s">
        <v>100</v>
      </c>
    </row>
    <row r="47" spans="2:4" x14ac:dyDescent="0.15">
      <c r="B47" s="1" t="s">
        <v>102</v>
      </c>
      <c r="C47" s="1" t="s">
        <v>103</v>
      </c>
      <c r="D47" s="1" t="s">
        <v>102</v>
      </c>
    </row>
    <row r="48" spans="2:4" x14ac:dyDescent="0.15">
      <c r="B48" s="1" t="s">
        <v>104</v>
      </c>
      <c r="C48" s="1" t="s">
        <v>105</v>
      </c>
      <c r="D48" s="1" t="s">
        <v>104</v>
      </c>
    </row>
    <row r="49" spans="2:4" x14ac:dyDescent="0.15">
      <c r="B49" s="1" t="s">
        <v>15</v>
      </c>
      <c r="C49" s="1" t="s">
        <v>16</v>
      </c>
      <c r="D49" s="1" t="s">
        <v>15</v>
      </c>
    </row>
    <row r="50" spans="2:4" x14ac:dyDescent="0.15">
      <c r="B50" s="1" t="s">
        <v>106</v>
      </c>
      <c r="C50" s="1" t="s">
        <v>107</v>
      </c>
      <c r="D50" s="1" t="s">
        <v>106</v>
      </c>
    </row>
    <row r="51" spans="2:4" x14ac:dyDescent="0.15">
      <c r="B51" s="1" t="s">
        <v>108</v>
      </c>
      <c r="C51" s="1" t="s">
        <v>109</v>
      </c>
      <c r="D51" s="1" t="s">
        <v>108</v>
      </c>
    </row>
    <row r="52" spans="2:4" x14ac:dyDescent="0.15">
      <c r="B52" s="1" t="s">
        <v>110</v>
      </c>
      <c r="C52" s="1" t="s">
        <v>111</v>
      </c>
      <c r="D52" s="1" t="s">
        <v>110</v>
      </c>
    </row>
    <row r="53" spans="2:4" x14ac:dyDescent="0.15">
      <c r="B53" s="1" t="s">
        <v>112</v>
      </c>
      <c r="C53" s="1" t="s">
        <v>113</v>
      </c>
      <c r="D53" s="1" t="s">
        <v>112</v>
      </c>
    </row>
    <row r="54" spans="2:4" x14ac:dyDescent="0.15">
      <c r="B54" s="1" t="s">
        <v>114</v>
      </c>
      <c r="C54" s="1" t="s">
        <v>115</v>
      </c>
      <c r="D54" s="1" t="s">
        <v>114</v>
      </c>
    </row>
    <row r="55" spans="2:4" x14ac:dyDescent="0.15">
      <c r="B55" s="1" t="s">
        <v>116</v>
      </c>
      <c r="C55" s="1" t="s">
        <v>117</v>
      </c>
      <c r="D55" s="1" t="s">
        <v>116</v>
      </c>
    </row>
    <row r="56" spans="2:4" x14ac:dyDescent="0.15">
      <c r="B56" s="1" t="s">
        <v>118</v>
      </c>
      <c r="C56" s="1" t="s">
        <v>119</v>
      </c>
      <c r="D56" s="1" t="s">
        <v>118</v>
      </c>
    </row>
    <row r="57" spans="2:4" x14ac:dyDescent="0.15">
      <c r="B57" s="1" t="s">
        <v>120</v>
      </c>
      <c r="C57" s="1" t="s">
        <v>121</v>
      </c>
      <c r="D57" s="1" t="s">
        <v>120</v>
      </c>
    </row>
    <row r="58" spans="2:4" x14ac:dyDescent="0.15">
      <c r="B58" s="1" t="s">
        <v>122</v>
      </c>
      <c r="C58" s="1" t="s">
        <v>123</v>
      </c>
      <c r="D58" s="1" t="s">
        <v>122</v>
      </c>
    </row>
    <row r="59" spans="2:4" x14ac:dyDescent="0.15">
      <c r="B59" s="1" t="s">
        <v>124</v>
      </c>
      <c r="C59" s="1" t="s">
        <v>125</v>
      </c>
      <c r="D59" s="1" t="s">
        <v>124</v>
      </c>
    </row>
    <row r="60" spans="2:4" x14ac:dyDescent="0.15">
      <c r="B60" s="1" t="s">
        <v>126</v>
      </c>
      <c r="C60" s="1" t="s">
        <v>127</v>
      </c>
      <c r="D60" s="1" t="s">
        <v>126</v>
      </c>
    </row>
    <row r="61" spans="2:4" x14ac:dyDescent="0.15">
      <c r="B61" s="1" t="s">
        <v>128</v>
      </c>
      <c r="C61" s="1" t="s">
        <v>129</v>
      </c>
      <c r="D61" s="1" t="s">
        <v>128</v>
      </c>
    </row>
    <row r="62" spans="2:4" x14ac:dyDescent="0.15">
      <c r="B62" s="1" t="s">
        <v>130</v>
      </c>
      <c r="C62" s="1" t="s">
        <v>131</v>
      </c>
      <c r="D62" s="1" t="s">
        <v>130</v>
      </c>
    </row>
    <row r="63" spans="2:4" x14ac:dyDescent="0.15">
      <c r="B63" s="1" t="s">
        <v>132</v>
      </c>
      <c r="C63" s="1" t="s">
        <v>133</v>
      </c>
      <c r="D63" s="1" t="s">
        <v>132</v>
      </c>
    </row>
    <row r="64" spans="2:4" x14ac:dyDescent="0.15">
      <c r="B64" s="1" t="s">
        <v>134</v>
      </c>
      <c r="C64" s="1" t="s">
        <v>135</v>
      </c>
      <c r="D64" s="1" t="s">
        <v>134</v>
      </c>
    </row>
    <row r="65" spans="2:4" x14ac:dyDescent="0.15">
      <c r="B65" s="1" t="s">
        <v>136</v>
      </c>
      <c r="C65" s="1" t="s">
        <v>137</v>
      </c>
      <c r="D65" s="1" t="s">
        <v>136</v>
      </c>
    </row>
    <row r="66" spans="2:4" x14ac:dyDescent="0.15">
      <c r="B66" s="1" t="s">
        <v>138</v>
      </c>
      <c r="C66" s="1" t="s">
        <v>139</v>
      </c>
      <c r="D66" s="1" t="s">
        <v>138</v>
      </c>
    </row>
    <row r="67" spans="2:4" x14ac:dyDescent="0.15">
      <c r="B67" s="1" t="s">
        <v>140</v>
      </c>
      <c r="C67" s="1" t="s">
        <v>141</v>
      </c>
      <c r="D67" s="1" t="s">
        <v>140</v>
      </c>
    </row>
    <row r="68" spans="2:4" x14ac:dyDescent="0.15">
      <c r="B68" s="1" t="s">
        <v>142</v>
      </c>
      <c r="C68" s="1" t="s">
        <v>143</v>
      </c>
      <c r="D68" s="1" t="s">
        <v>142</v>
      </c>
    </row>
    <row r="69" spans="2:4" x14ac:dyDescent="0.15">
      <c r="B69" s="1" t="s">
        <v>144</v>
      </c>
      <c r="C69" s="1" t="s">
        <v>145</v>
      </c>
      <c r="D69" s="1" t="s">
        <v>144</v>
      </c>
    </row>
    <row r="70" spans="2:4" x14ac:dyDescent="0.15">
      <c r="B70" s="1" t="s">
        <v>146</v>
      </c>
      <c r="C70" s="1" t="s">
        <v>147</v>
      </c>
      <c r="D70" s="1" t="s">
        <v>146</v>
      </c>
    </row>
    <row r="71" spans="2:4" x14ac:dyDescent="0.15">
      <c r="B71" s="1" t="s">
        <v>148</v>
      </c>
      <c r="C71" s="1" t="s">
        <v>149</v>
      </c>
      <c r="D71" s="1" t="s">
        <v>148</v>
      </c>
    </row>
    <row r="72" spans="2:4" x14ac:dyDescent="0.15">
      <c r="B72" s="1" t="s">
        <v>150</v>
      </c>
      <c r="C72" s="1" t="s">
        <v>151</v>
      </c>
      <c r="D72" s="1" t="s">
        <v>150</v>
      </c>
    </row>
    <row r="73" spans="2:4" x14ac:dyDescent="0.15">
      <c r="B73" s="1" t="s">
        <v>152</v>
      </c>
      <c r="C73" s="1" t="s">
        <v>153</v>
      </c>
      <c r="D73" s="1" t="s">
        <v>152</v>
      </c>
    </row>
    <row r="74" spans="2:4" x14ac:dyDescent="0.15">
      <c r="B74" s="1" t="s">
        <v>154</v>
      </c>
      <c r="C74" s="1" t="s">
        <v>155</v>
      </c>
      <c r="D74" s="1" t="s">
        <v>154</v>
      </c>
    </row>
    <row r="75" spans="2:4" x14ac:dyDescent="0.15">
      <c r="B75" s="1" t="s">
        <v>156</v>
      </c>
      <c r="C75" s="1" t="s">
        <v>157</v>
      </c>
      <c r="D75" s="1" t="s">
        <v>156</v>
      </c>
    </row>
    <row r="76" spans="2:4" x14ac:dyDescent="0.15">
      <c r="B76" s="1" t="s">
        <v>158</v>
      </c>
      <c r="C76" s="1" t="s">
        <v>159</v>
      </c>
      <c r="D76" s="1" t="s">
        <v>158</v>
      </c>
    </row>
    <row r="77" spans="2:4" x14ac:dyDescent="0.15">
      <c r="B77" s="1" t="s">
        <v>160</v>
      </c>
      <c r="C77" s="1" t="s">
        <v>161</v>
      </c>
      <c r="D77" s="1" t="s">
        <v>160</v>
      </c>
    </row>
    <row r="78" spans="2:4" x14ac:dyDescent="0.15">
      <c r="B78" s="1" t="s">
        <v>162</v>
      </c>
      <c r="C78" s="1" t="s">
        <v>163</v>
      </c>
      <c r="D78" s="1" t="s">
        <v>162</v>
      </c>
    </row>
    <row r="79" spans="2:4" x14ac:dyDescent="0.15">
      <c r="B79" s="1" t="s">
        <v>164</v>
      </c>
      <c r="C79" s="1" t="s">
        <v>165</v>
      </c>
      <c r="D79" s="1" t="s">
        <v>164</v>
      </c>
    </row>
    <row r="80" spans="2:4" x14ac:dyDescent="0.15">
      <c r="B80" s="1" t="s">
        <v>166</v>
      </c>
      <c r="C80" s="1" t="s">
        <v>167</v>
      </c>
      <c r="D80" s="1" t="s">
        <v>166</v>
      </c>
    </row>
    <row r="81" spans="2:4" x14ac:dyDescent="0.15">
      <c r="B81" s="1" t="s">
        <v>168</v>
      </c>
      <c r="C81" s="1" t="s">
        <v>169</v>
      </c>
      <c r="D81" s="1" t="s">
        <v>168</v>
      </c>
    </row>
    <row r="82" spans="2:4" x14ac:dyDescent="0.15">
      <c r="B82" s="1" t="s">
        <v>170</v>
      </c>
      <c r="C82" s="1" t="s">
        <v>171</v>
      </c>
      <c r="D82" s="1" t="s">
        <v>170</v>
      </c>
    </row>
    <row r="83" spans="2:4" x14ac:dyDescent="0.15">
      <c r="B83" s="1" t="s">
        <v>172</v>
      </c>
      <c r="C83" s="1" t="s">
        <v>173</v>
      </c>
      <c r="D83" s="1" t="s">
        <v>172</v>
      </c>
    </row>
    <row r="84" spans="2:4" x14ac:dyDescent="0.15">
      <c r="B84" s="1" t="s">
        <v>174</v>
      </c>
      <c r="C84" s="1" t="s">
        <v>175</v>
      </c>
      <c r="D84" s="1" t="s">
        <v>174</v>
      </c>
    </row>
    <row r="85" spans="2:4" x14ac:dyDescent="0.15">
      <c r="B85" s="1" t="s">
        <v>176</v>
      </c>
      <c r="C85" s="1" t="s">
        <v>177</v>
      </c>
      <c r="D85" s="1" t="s">
        <v>176</v>
      </c>
    </row>
    <row r="86" spans="2:4" x14ac:dyDescent="0.15">
      <c r="B86" s="1" t="s">
        <v>517</v>
      </c>
      <c r="C86" s="1" t="s">
        <v>178</v>
      </c>
      <c r="D86" s="1" t="s">
        <v>498</v>
      </c>
    </row>
    <row r="87" spans="2:4" x14ac:dyDescent="0.15">
      <c r="B87" s="1" t="s">
        <v>179</v>
      </c>
      <c r="C87" s="1" t="s">
        <v>180</v>
      </c>
      <c r="D87" s="1" t="s">
        <v>179</v>
      </c>
    </row>
    <row r="88" spans="2:4" x14ac:dyDescent="0.15">
      <c r="B88" s="1" t="s">
        <v>181</v>
      </c>
      <c r="C88" s="1" t="s">
        <v>182</v>
      </c>
      <c r="D88" s="1" t="s">
        <v>181</v>
      </c>
    </row>
    <row r="89" spans="2:4" x14ac:dyDescent="0.15">
      <c r="B89" s="1" t="s">
        <v>183</v>
      </c>
      <c r="C89" s="1" t="s">
        <v>184</v>
      </c>
      <c r="D89" s="1" t="s">
        <v>183</v>
      </c>
    </row>
    <row r="90" spans="2:4" x14ac:dyDescent="0.15">
      <c r="B90" s="1" t="s">
        <v>185</v>
      </c>
      <c r="C90" s="1" t="s">
        <v>186</v>
      </c>
      <c r="D90" s="1" t="s">
        <v>185</v>
      </c>
    </row>
    <row r="91" spans="2:4" x14ac:dyDescent="0.15">
      <c r="B91" s="1" t="s">
        <v>187</v>
      </c>
      <c r="C91" s="1" t="s">
        <v>188</v>
      </c>
      <c r="D91" s="1" t="s">
        <v>187</v>
      </c>
    </row>
    <row r="92" spans="2:4" x14ac:dyDescent="0.15">
      <c r="B92" s="1" t="s">
        <v>189</v>
      </c>
      <c r="C92" s="1" t="s">
        <v>190</v>
      </c>
      <c r="D92" s="1" t="s">
        <v>189</v>
      </c>
    </row>
    <row r="93" spans="2:4" x14ac:dyDescent="0.15">
      <c r="B93" s="1" t="s">
        <v>191</v>
      </c>
      <c r="C93" s="1" t="s">
        <v>192</v>
      </c>
      <c r="D93" s="1" t="s">
        <v>191</v>
      </c>
    </row>
    <row r="94" spans="2:4" x14ac:dyDescent="0.15">
      <c r="B94" s="1" t="s">
        <v>193</v>
      </c>
      <c r="C94" s="1" t="s">
        <v>194</v>
      </c>
      <c r="D94" s="1" t="s">
        <v>193</v>
      </c>
    </row>
    <row r="95" spans="2:4" x14ac:dyDescent="0.15">
      <c r="B95" s="1" t="s">
        <v>195</v>
      </c>
      <c r="C95" s="1" t="s">
        <v>196</v>
      </c>
      <c r="D95" s="1" t="s">
        <v>195</v>
      </c>
    </row>
    <row r="96" spans="2:4" x14ac:dyDescent="0.15">
      <c r="B96" s="1" t="s">
        <v>197</v>
      </c>
      <c r="C96" s="1" t="s">
        <v>198</v>
      </c>
      <c r="D96" s="1" t="s">
        <v>197</v>
      </c>
    </row>
    <row r="97" spans="2:4" x14ac:dyDescent="0.15">
      <c r="B97" s="1" t="s">
        <v>199</v>
      </c>
      <c r="C97" s="1" t="s">
        <v>200</v>
      </c>
      <c r="D97" s="1" t="s">
        <v>199</v>
      </c>
    </row>
    <row r="98" spans="2:4" x14ac:dyDescent="0.15">
      <c r="B98" s="1" t="s">
        <v>201</v>
      </c>
      <c r="C98" s="1" t="s">
        <v>202</v>
      </c>
      <c r="D98" s="1" t="s">
        <v>201</v>
      </c>
    </row>
    <row r="99" spans="2:4" x14ac:dyDescent="0.15">
      <c r="B99" s="1" t="s">
        <v>203</v>
      </c>
      <c r="C99" s="1" t="s">
        <v>204</v>
      </c>
      <c r="D99" s="1" t="s">
        <v>203</v>
      </c>
    </row>
    <row r="100" spans="2:4" x14ac:dyDescent="0.15">
      <c r="B100" s="1" t="s">
        <v>205</v>
      </c>
      <c r="C100" s="1" t="s">
        <v>206</v>
      </c>
      <c r="D100" s="1" t="s">
        <v>506</v>
      </c>
    </row>
    <row r="101" spans="2:4" x14ac:dyDescent="0.15">
      <c r="B101" s="1" t="s">
        <v>207</v>
      </c>
      <c r="C101" s="1" t="s">
        <v>208</v>
      </c>
      <c r="D101" s="1" t="s">
        <v>207</v>
      </c>
    </row>
    <row r="102" spans="2:4" x14ac:dyDescent="0.15">
      <c r="B102" s="1" t="s">
        <v>209</v>
      </c>
      <c r="C102" s="1" t="s">
        <v>210</v>
      </c>
      <c r="D102" s="1" t="s">
        <v>209</v>
      </c>
    </row>
    <row r="103" spans="2:4" x14ac:dyDescent="0.15">
      <c r="B103" s="1" t="s">
        <v>211</v>
      </c>
      <c r="C103" s="1" t="s">
        <v>212</v>
      </c>
      <c r="D103" s="1" t="s">
        <v>211</v>
      </c>
    </row>
    <row r="104" spans="2:4" x14ac:dyDescent="0.15">
      <c r="B104" s="1" t="s">
        <v>213</v>
      </c>
      <c r="C104" s="1" t="s">
        <v>214</v>
      </c>
      <c r="D104" s="1" t="s">
        <v>213</v>
      </c>
    </row>
    <row r="105" spans="2:4" x14ac:dyDescent="0.15">
      <c r="B105" s="1" t="s">
        <v>215</v>
      </c>
      <c r="C105" s="1" t="s">
        <v>216</v>
      </c>
      <c r="D105" s="1" t="s">
        <v>215</v>
      </c>
    </row>
    <row r="106" spans="2:4" x14ac:dyDescent="0.15">
      <c r="B106" s="1" t="s">
        <v>217</v>
      </c>
      <c r="C106" s="1" t="s">
        <v>218</v>
      </c>
      <c r="D106" s="1" t="s">
        <v>217</v>
      </c>
    </row>
    <row r="107" spans="2:4" x14ac:dyDescent="0.15">
      <c r="B107" s="1" t="s">
        <v>219</v>
      </c>
      <c r="C107" s="1" t="s">
        <v>220</v>
      </c>
      <c r="D107" s="1" t="s">
        <v>219</v>
      </c>
    </row>
    <row r="108" spans="2:4" x14ac:dyDescent="0.15">
      <c r="B108" s="1" t="s">
        <v>221</v>
      </c>
      <c r="C108" s="1" t="s">
        <v>222</v>
      </c>
      <c r="D108" s="1" t="s">
        <v>221</v>
      </c>
    </row>
    <row r="109" spans="2:4" x14ac:dyDescent="0.15">
      <c r="B109" s="1" t="s">
        <v>223</v>
      </c>
      <c r="C109" s="1" t="s">
        <v>224</v>
      </c>
      <c r="D109" s="1" t="s">
        <v>223</v>
      </c>
    </row>
    <row r="110" spans="2:4" x14ac:dyDescent="0.15">
      <c r="B110" s="1" t="s">
        <v>225</v>
      </c>
      <c r="C110" s="1" t="s">
        <v>226</v>
      </c>
      <c r="D110" s="1" t="s">
        <v>225</v>
      </c>
    </row>
    <row r="111" spans="2:4" x14ac:dyDescent="0.15">
      <c r="B111" s="1" t="s">
        <v>227</v>
      </c>
      <c r="C111" s="1" t="s">
        <v>228</v>
      </c>
      <c r="D111" s="1" t="s">
        <v>227</v>
      </c>
    </row>
    <row r="112" spans="2:4" x14ac:dyDescent="0.15">
      <c r="B112" s="1" t="s">
        <v>229</v>
      </c>
      <c r="C112" s="1" t="s">
        <v>230</v>
      </c>
      <c r="D112" s="1" t="s">
        <v>229</v>
      </c>
    </row>
    <row r="113" spans="2:4" x14ac:dyDescent="0.15">
      <c r="B113" s="1" t="s">
        <v>231</v>
      </c>
      <c r="C113" s="1" t="s">
        <v>232</v>
      </c>
      <c r="D113" s="1" t="s">
        <v>231</v>
      </c>
    </row>
    <row r="114" spans="2:4" x14ac:dyDescent="0.15">
      <c r="B114" s="1" t="s">
        <v>233</v>
      </c>
      <c r="C114" s="1" t="s">
        <v>234</v>
      </c>
      <c r="D114" s="1" t="s">
        <v>233</v>
      </c>
    </row>
    <row r="115" spans="2:4" x14ac:dyDescent="0.15">
      <c r="B115" s="1" t="s">
        <v>235</v>
      </c>
      <c r="C115" s="1" t="s">
        <v>236</v>
      </c>
      <c r="D115" s="1" t="s">
        <v>235</v>
      </c>
    </row>
    <row r="116" spans="2:4" x14ac:dyDescent="0.15">
      <c r="B116" s="1" t="s">
        <v>237</v>
      </c>
      <c r="C116" s="1" t="s">
        <v>238</v>
      </c>
      <c r="D116" s="1" t="s">
        <v>237</v>
      </c>
    </row>
    <row r="117" spans="2:4" x14ac:dyDescent="0.15">
      <c r="B117" s="1" t="s">
        <v>239</v>
      </c>
      <c r="C117" s="1" t="s">
        <v>240</v>
      </c>
      <c r="D117" s="1" t="s">
        <v>239</v>
      </c>
    </row>
    <row r="118" spans="2:4" x14ac:dyDescent="0.15">
      <c r="B118" s="1" t="s">
        <v>241</v>
      </c>
      <c r="C118" s="1" t="s">
        <v>242</v>
      </c>
      <c r="D118" s="1" t="s">
        <v>241</v>
      </c>
    </row>
    <row r="119" spans="2:4" x14ac:dyDescent="0.15">
      <c r="B119" s="1" t="s">
        <v>243</v>
      </c>
      <c r="C119" s="1" t="s">
        <v>244</v>
      </c>
      <c r="D119" s="1" t="s">
        <v>243</v>
      </c>
    </row>
    <row r="120" spans="2:4" x14ac:dyDescent="0.15">
      <c r="B120" s="1" t="s">
        <v>245</v>
      </c>
      <c r="C120" s="1" t="s">
        <v>246</v>
      </c>
      <c r="D120" s="1" t="s">
        <v>245</v>
      </c>
    </row>
    <row r="121" spans="2:4" x14ac:dyDescent="0.15">
      <c r="B121" s="1" t="s">
        <v>497</v>
      </c>
      <c r="C121" s="1" t="s">
        <v>248</v>
      </c>
      <c r="D121" s="1" t="s">
        <v>247</v>
      </c>
    </row>
    <row r="122" spans="2:4" x14ac:dyDescent="0.15">
      <c r="B122" s="1" t="s">
        <v>249</v>
      </c>
      <c r="C122" s="1" t="s">
        <v>250</v>
      </c>
      <c r="D122" s="1" t="s">
        <v>249</v>
      </c>
    </row>
    <row r="123" spans="2:4" x14ac:dyDescent="0.15">
      <c r="B123" s="1" t="s">
        <v>251</v>
      </c>
      <c r="C123" s="1" t="s">
        <v>252</v>
      </c>
      <c r="D123" s="1" t="s">
        <v>251</v>
      </c>
    </row>
    <row r="124" spans="2:4" x14ac:dyDescent="0.15">
      <c r="B124" s="1" t="s">
        <v>253</v>
      </c>
      <c r="C124" s="1" t="s">
        <v>254</v>
      </c>
      <c r="D124" s="1" t="s">
        <v>253</v>
      </c>
    </row>
    <row r="125" spans="2:4" x14ac:dyDescent="0.15">
      <c r="B125" s="1" t="s">
        <v>17</v>
      </c>
      <c r="C125" s="1" t="s">
        <v>18</v>
      </c>
      <c r="D125" s="1" t="s">
        <v>17</v>
      </c>
    </row>
    <row r="126" spans="2:4" x14ac:dyDescent="0.15">
      <c r="B126" s="1" t="s">
        <v>255</v>
      </c>
      <c r="C126" s="1" t="s">
        <v>256</v>
      </c>
      <c r="D126" s="1" t="s">
        <v>255</v>
      </c>
    </row>
    <row r="127" spans="2:4" x14ac:dyDescent="0.15">
      <c r="B127" s="1" t="s">
        <v>257</v>
      </c>
      <c r="C127" s="1" t="s">
        <v>258</v>
      </c>
      <c r="D127" s="1" t="s">
        <v>257</v>
      </c>
    </row>
    <row r="128" spans="2:4" x14ac:dyDescent="0.15">
      <c r="B128" s="1" t="s">
        <v>259</v>
      </c>
      <c r="C128" s="1" t="s">
        <v>260</v>
      </c>
      <c r="D128" s="1" t="s">
        <v>259</v>
      </c>
    </row>
    <row r="129" spans="2:4" x14ac:dyDescent="0.15">
      <c r="B129" s="1" t="s">
        <v>261</v>
      </c>
      <c r="C129" s="1" t="s">
        <v>262</v>
      </c>
      <c r="D129" s="1" t="s">
        <v>261</v>
      </c>
    </row>
    <row r="130" spans="2:4" x14ac:dyDescent="0.15">
      <c r="B130" s="1" t="s">
        <v>263</v>
      </c>
      <c r="C130" s="1" t="s">
        <v>264</v>
      </c>
      <c r="D130" s="1" t="s">
        <v>263</v>
      </c>
    </row>
    <row r="131" spans="2:4" x14ac:dyDescent="0.15">
      <c r="B131" s="1" t="s">
        <v>265</v>
      </c>
      <c r="C131" s="1" t="s">
        <v>266</v>
      </c>
      <c r="D131" s="1" t="s">
        <v>265</v>
      </c>
    </row>
    <row r="132" spans="2:4" x14ac:dyDescent="0.15">
      <c r="B132" s="1" t="s">
        <v>267</v>
      </c>
      <c r="C132" s="1" t="s">
        <v>268</v>
      </c>
      <c r="D132" s="1" t="s">
        <v>267</v>
      </c>
    </row>
    <row r="133" spans="2:4" x14ac:dyDescent="0.15">
      <c r="B133" s="1" t="s">
        <v>19</v>
      </c>
      <c r="C133" s="1" t="s">
        <v>20</v>
      </c>
      <c r="D133" s="1" t="s">
        <v>19</v>
      </c>
    </row>
    <row r="134" spans="2:4" x14ac:dyDescent="0.15">
      <c r="B134" s="1" t="s">
        <v>269</v>
      </c>
      <c r="C134" s="1" t="s">
        <v>270</v>
      </c>
      <c r="D134" s="1" t="s">
        <v>269</v>
      </c>
    </row>
    <row r="135" spans="2:4" x14ac:dyDescent="0.15">
      <c r="B135" s="1" t="s">
        <v>271</v>
      </c>
      <c r="C135" s="1" t="s">
        <v>272</v>
      </c>
      <c r="D135" s="1" t="s">
        <v>271</v>
      </c>
    </row>
    <row r="136" spans="2:4" x14ac:dyDescent="0.15">
      <c r="B136" s="1" t="s">
        <v>273</v>
      </c>
      <c r="C136" s="1" t="s">
        <v>274</v>
      </c>
      <c r="D136" s="1" t="s">
        <v>273</v>
      </c>
    </row>
    <row r="137" spans="2:4" x14ac:dyDescent="0.15">
      <c r="B137" s="1" t="s">
        <v>275</v>
      </c>
      <c r="C137" s="1" t="s">
        <v>276</v>
      </c>
      <c r="D137" s="1" t="s">
        <v>275</v>
      </c>
    </row>
    <row r="138" spans="2:4" x14ac:dyDescent="0.15">
      <c r="B138" s="1" t="s">
        <v>277</v>
      </c>
      <c r="C138" s="1" t="s">
        <v>278</v>
      </c>
      <c r="D138" s="1" t="s">
        <v>277</v>
      </c>
    </row>
    <row r="139" spans="2:4" x14ac:dyDescent="0.15">
      <c r="B139" s="1" t="s">
        <v>279</v>
      </c>
      <c r="C139" s="1" t="s">
        <v>280</v>
      </c>
      <c r="D139" s="1" t="s">
        <v>279</v>
      </c>
    </row>
    <row r="140" spans="2:4" x14ac:dyDescent="0.15">
      <c r="B140" s="1" t="s">
        <v>507</v>
      </c>
      <c r="C140" s="1" t="s">
        <v>282</v>
      </c>
      <c r="D140" s="1" t="s">
        <v>281</v>
      </c>
    </row>
    <row r="141" spans="2:4" x14ac:dyDescent="0.15">
      <c r="B141" s="1" t="s">
        <v>283</v>
      </c>
      <c r="C141" s="1" t="s">
        <v>284</v>
      </c>
      <c r="D141" s="1" t="s">
        <v>283</v>
      </c>
    </row>
    <row r="142" spans="2:4" x14ac:dyDescent="0.15">
      <c r="B142" s="1" t="s">
        <v>285</v>
      </c>
      <c r="C142" s="1" t="s">
        <v>286</v>
      </c>
      <c r="D142" s="1" t="s">
        <v>285</v>
      </c>
    </row>
    <row r="143" spans="2:4" x14ac:dyDescent="0.15">
      <c r="B143" s="1" t="s">
        <v>287</v>
      </c>
      <c r="C143" s="1" t="s">
        <v>288</v>
      </c>
      <c r="D143" s="1" t="s">
        <v>287</v>
      </c>
    </row>
    <row r="144" spans="2:4" x14ac:dyDescent="0.15">
      <c r="B144" s="1" t="s">
        <v>289</v>
      </c>
      <c r="C144" s="1" t="s">
        <v>290</v>
      </c>
      <c r="D144" s="1" t="s">
        <v>289</v>
      </c>
    </row>
    <row r="145" spans="2:4" x14ac:dyDescent="0.15">
      <c r="B145" s="1" t="s">
        <v>291</v>
      </c>
      <c r="C145" s="1" t="s">
        <v>292</v>
      </c>
      <c r="D145" s="1" t="s">
        <v>291</v>
      </c>
    </row>
    <row r="146" spans="2:4" x14ac:dyDescent="0.15">
      <c r="B146" s="1" t="s">
        <v>293</v>
      </c>
      <c r="C146" s="1" t="s">
        <v>294</v>
      </c>
      <c r="D146" s="1" t="s">
        <v>293</v>
      </c>
    </row>
    <row r="147" spans="2:4" x14ac:dyDescent="0.15">
      <c r="B147" s="1" t="s">
        <v>295</v>
      </c>
      <c r="C147" s="1" t="s">
        <v>296</v>
      </c>
      <c r="D147" s="1" t="s">
        <v>295</v>
      </c>
    </row>
    <row r="148" spans="2:4" x14ac:dyDescent="0.15">
      <c r="B148" s="1" t="s">
        <v>297</v>
      </c>
      <c r="C148" s="1" t="s">
        <v>298</v>
      </c>
      <c r="D148" s="1" t="s">
        <v>297</v>
      </c>
    </row>
    <row r="149" spans="2:4" x14ac:dyDescent="0.15">
      <c r="B149" s="1" t="s">
        <v>299</v>
      </c>
      <c r="C149" s="1" t="s">
        <v>300</v>
      </c>
      <c r="D149" s="1" t="s">
        <v>299</v>
      </c>
    </row>
    <row r="150" spans="2:4" x14ac:dyDescent="0.15">
      <c r="B150" s="1" t="s">
        <v>301</v>
      </c>
      <c r="C150" s="1" t="s">
        <v>302</v>
      </c>
      <c r="D150" s="1" t="s">
        <v>301</v>
      </c>
    </row>
    <row r="151" spans="2:4" x14ac:dyDescent="0.15">
      <c r="B151" s="1" t="s">
        <v>303</v>
      </c>
      <c r="C151" s="1" t="s">
        <v>304</v>
      </c>
      <c r="D151" s="1" t="s">
        <v>303</v>
      </c>
    </row>
    <row r="152" spans="2:4" x14ac:dyDescent="0.15">
      <c r="B152" s="1" t="s">
        <v>305</v>
      </c>
      <c r="C152" s="1" t="s">
        <v>306</v>
      </c>
      <c r="D152" s="1" t="s">
        <v>305</v>
      </c>
    </row>
    <row r="153" spans="2:4" x14ac:dyDescent="0.15">
      <c r="B153" s="1" t="s">
        <v>307</v>
      </c>
      <c r="C153" s="1" t="s">
        <v>308</v>
      </c>
      <c r="D153" s="1" t="s">
        <v>307</v>
      </c>
    </row>
    <row r="154" spans="2:4" x14ac:dyDescent="0.15">
      <c r="B154" s="1" t="s">
        <v>309</v>
      </c>
      <c r="C154" s="1" t="s">
        <v>310</v>
      </c>
      <c r="D154" s="1" t="s">
        <v>309</v>
      </c>
    </row>
    <row r="155" spans="2:4" x14ac:dyDescent="0.15">
      <c r="B155" s="1" t="s">
        <v>21</v>
      </c>
      <c r="C155" s="1" t="s">
        <v>22</v>
      </c>
      <c r="D155" s="1" t="s">
        <v>21</v>
      </c>
    </row>
    <row r="156" spans="2:4" x14ac:dyDescent="0.15">
      <c r="B156" s="1" t="s">
        <v>311</v>
      </c>
      <c r="C156" s="1" t="s">
        <v>312</v>
      </c>
      <c r="D156" s="1" t="s">
        <v>311</v>
      </c>
    </row>
    <row r="157" spans="2:4" x14ac:dyDescent="0.15">
      <c r="B157" s="1" t="s">
        <v>313</v>
      </c>
      <c r="C157" s="1" t="s">
        <v>314</v>
      </c>
      <c r="D157" s="1" t="s">
        <v>313</v>
      </c>
    </row>
    <row r="158" spans="2:4" x14ac:dyDescent="0.15">
      <c r="B158" s="1" t="s">
        <v>315</v>
      </c>
      <c r="C158" s="1" t="s">
        <v>316</v>
      </c>
      <c r="D158" s="1" t="s">
        <v>315</v>
      </c>
    </row>
    <row r="159" spans="2:4" x14ac:dyDescent="0.15">
      <c r="B159" s="1" t="s">
        <v>317</v>
      </c>
      <c r="C159" s="1" t="s">
        <v>318</v>
      </c>
      <c r="D159" s="1" t="s">
        <v>317</v>
      </c>
    </row>
    <row r="160" spans="2:4" x14ac:dyDescent="0.15">
      <c r="B160" s="1" t="s">
        <v>319</v>
      </c>
      <c r="C160" s="1" t="s">
        <v>320</v>
      </c>
      <c r="D160" s="1" t="s">
        <v>319</v>
      </c>
    </row>
    <row r="161" spans="2:4" x14ac:dyDescent="0.15">
      <c r="B161" s="1" t="s">
        <v>321</v>
      </c>
      <c r="C161" s="1" t="s">
        <v>322</v>
      </c>
      <c r="D161" s="1" t="s">
        <v>321</v>
      </c>
    </row>
    <row r="162" spans="2:4" x14ac:dyDescent="0.15">
      <c r="B162" s="1" t="s">
        <v>323</v>
      </c>
      <c r="C162" s="1" t="s">
        <v>324</v>
      </c>
      <c r="D162" s="1" t="s">
        <v>323</v>
      </c>
    </row>
    <row r="163" spans="2:4" x14ac:dyDescent="0.15">
      <c r="B163" s="1" t="s">
        <v>325</v>
      </c>
      <c r="C163" s="1" t="s">
        <v>326</v>
      </c>
      <c r="D163" s="1" t="s">
        <v>325</v>
      </c>
    </row>
    <row r="164" spans="2:4" x14ac:dyDescent="0.15">
      <c r="B164" s="1" t="s">
        <v>327</v>
      </c>
      <c r="C164" s="1" t="s">
        <v>328</v>
      </c>
      <c r="D164" s="1" t="s">
        <v>327</v>
      </c>
    </row>
    <row r="165" spans="2:4" x14ac:dyDescent="0.15">
      <c r="B165" s="1" t="s">
        <v>329</v>
      </c>
      <c r="C165" s="1" t="s">
        <v>330</v>
      </c>
      <c r="D165" s="1" t="s">
        <v>329</v>
      </c>
    </row>
    <row r="166" spans="2:4" x14ac:dyDescent="0.15">
      <c r="B166" s="1" t="s">
        <v>331</v>
      </c>
      <c r="C166" s="1" t="s">
        <v>332</v>
      </c>
      <c r="D166" s="1" t="s">
        <v>331</v>
      </c>
    </row>
    <row r="167" spans="2:4" x14ac:dyDescent="0.15">
      <c r="B167" s="1" t="s">
        <v>333</v>
      </c>
      <c r="C167" s="1" t="s">
        <v>334</v>
      </c>
      <c r="D167" s="1" t="s">
        <v>333</v>
      </c>
    </row>
    <row r="168" spans="2:4" x14ac:dyDescent="0.15">
      <c r="B168" s="1" t="s">
        <v>335</v>
      </c>
      <c r="C168" s="1" t="s">
        <v>336</v>
      </c>
      <c r="D168" s="1" t="s">
        <v>335</v>
      </c>
    </row>
    <row r="169" spans="2:4" x14ac:dyDescent="0.15">
      <c r="B169" s="1" t="s">
        <v>337</v>
      </c>
      <c r="C169" s="1" t="s">
        <v>338</v>
      </c>
      <c r="D169" s="1" t="s">
        <v>337</v>
      </c>
    </row>
    <row r="170" spans="2:4" x14ac:dyDescent="0.15">
      <c r="B170" s="1" t="s">
        <v>339</v>
      </c>
      <c r="C170" s="1" t="s">
        <v>0</v>
      </c>
      <c r="D170" s="1" t="s">
        <v>339</v>
      </c>
    </row>
    <row r="171" spans="2:4" x14ac:dyDescent="0.15">
      <c r="B171" s="1" t="s">
        <v>340</v>
      </c>
      <c r="C171" s="1" t="s">
        <v>341</v>
      </c>
      <c r="D171" s="1" t="s">
        <v>340</v>
      </c>
    </row>
    <row r="172" spans="2:4" x14ac:dyDescent="0.15">
      <c r="B172" s="1" t="s">
        <v>342</v>
      </c>
      <c r="C172" s="1" t="s">
        <v>343</v>
      </c>
      <c r="D172" s="1" t="s">
        <v>342</v>
      </c>
    </row>
    <row r="173" spans="2:4" x14ac:dyDescent="0.15">
      <c r="B173" s="1" t="s">
        <v>344</v>
      </c>
      <c r="C173" s="1" t="s">
        <v>345</v>
      </c>
      <c r="D173" s="1" t="s">
        <v>344</v>
      </c>
    </row>
    <row r="174" spans="2:4" x14ac:dyDescent="0.15">
      <c r="B174" s="1" t="s">
        <v>346</v>
      </c>
      <c r="C174" s="1" t="s">
        <v>347</v>
      </c>
      <c r="D174" s="1" t="s">
        <v>346</v>
      </c>
    </row>
    <row r="175" spans="2:4" x14ac:dyDescent="0.15">
      <c r="B175" s="1" t="s">
        <v>348</v>
      </c>
      <c r="C175" s="1" t="s">
        <v>349</v>
      </c>
      <c r="D175" s="1" t="s">
        <v>348</v>
      </c>
    </row>
    <row r="176" spans="2:4" x14ac:dyDescent="0.15">
      <c r="B176" s="1" t="s">
        <v>350</v>
      </c>
      <c r="C176" s="1" t="s">
        <v>351</v>
      </c>
      <c r="D176" s="1" t="s">
        <v>350</v>
      </c>
    </row>
    <row r="177" spans="2:4" x14ac:dyDescent="0.15">
      <c r="B177" s="1" t="s">
        <v>352</v>
      </c>
      <c r="C177" s="1" t="s">
        <v>353</v>
      </c>
      <c r="D177" s="1" t="s">
        <v>352</v>
      </c>
    </row>
    <row r="178" spans="2:4" x14ac:dyDescent="0.15">
      <c r="B178" s="1" t="s">
        <v>354</v>
      </c>
      <c r="C178" s="1" t="s">
        <v>355</v>
      </c>
      <c r="D178" s="1" t="s">
        <v>354</v>
      </c>
    </row>
    <row r="179" spans="2:4" x14ac:dyDescent="0.15">
      <c r="B179" s="1" t="s">
        <v>356</v>
      </c>
      <c r="C179" s="1" t="s">
        <v>357</v>
      </c>
      <c r="D179" s="1" t="s">
        <v>356</v>
      </c>
    </row>
    <row r="180" spans="2:4" x14ac:dyDescent="0.15">
      <c r="B180" s="1" t="s">
        <v>358</v>
      </c>
      <c r="C180" s="1" t="s">
        <v>359</v>
      </c>
      <c r="D180" s="1" t="s">
        <v>358</v>
      </c>
    </row>
    <row r="181" spans="2:4" x14ac:dyDescent="0.15">
      <c r="B181" s="1" t="s">
        <v>360</v>
      </c>
      <c r="C181" s="1" t="s">
        <v>361</v>
      </c>
      <c r="D181" s="1" t="s">
        <v>360</v>
      </c>
    </row>
    <row r="182" spans="2:4" x14ac:dyDescent="0.15">
      <c r="B182" s="1" t="s">
        <v>362</v>
      </c>
      <c r="C182" s="1" t="s">
        <v>363</v>
      </c>
      <c r="D182" s="1" t="s">
        <v>362</v>
      </c>
    </row>
    <row r="183" spans="2:4" x14ac:dyDescent="0.15">
      <c r="B183" s="1" t="s">
        <v>364</v>
      </c>
      <c r="C183" s="1" t="s">
        <v>365</v>
      </c>
      <c r="D183" s="1" t="s">
        <v>364</v>
      </c>
    </row>
    <row r="184" spans="2:4" x14ac:dyDescent="0.15">
      <c r="B184" s="1" t="s">
        <v>366</v>
      </c>
      <c r="C184" s="1" t="s">
        <v>367</v>
      </c>
      <c r="D184" s="1" t="s">
        <v>366</v>
      </c>
    </row>
    <row r="185" spans="2:4" x14ac:dyDescent="0.15">
      <c r="B185" s="1" t="s">
        <v>368</v>
      </c>
      <c r="C185" s="1" t="s">
        <v>369</v>
      </c>
      <c r="D185" s="1" t="s">
        <v>368</v>
      </c>
    </row>
    <row r="186" spans="2:4" x14ac:dyDescent="0.15">
      <c r="B186" s="1" t="s">
        <v>370</v>
      </c>
      <c r="C186" s="1" t="s">
        <v>371</v>
      </c>
      <c r="D186" s="1" t="s">
        <v>370</v>
      </c>
    </row>
    <row r="187" spans="2:4" x14ac:dyDescent="0.15">
      <c r="B187" s="1" t="s">
        <v>372</v>
      </c>
      <c r="C187" s="1" t="s">
        <v>373</v>
      </c>
      <c r="D187" s="1" t="s">
        <v>372</v>
      </c>
    </row>
    <row r="188" spans="2:4" x14ac:dyDescent="0.15">
      <c r="B188" s="1" t="s">
        <v>374</v>
      </c>
      <c r="C188" s="1" t="s">
        <v>375</v>
      </c>
      <c r="D188" s="1" t="s">
        <v>374</v>
      </c>
    </row>
    <row r="189" spans="2:4" x14ac:dyDescent="0.15">
      <c r="B189" s="1" t="s">
        <v>376</v>
      </c>
      <c r="C189" s="1" t="s">
        <v>377</v>
      </c>
      <c r="D189" s="1" t="s">
        <v>376</v>
      </c>
    </row>
    <row r="190" spans="2:4" x14ac:dyDescent="0.15">
      <c r="B190" s="1" t="s">
        <v>378</v>
      </c>
      <c r="C190" s="1" t="s">
        <v>379</v>
      </c>
      <c r="D190" s="1" t="s">
        <v>378</v>
      </c>
    </row>
    <row r="191" spans="2:4" x14ac:dyDescent="0.15">
      <c r="B191" s="1" t="s">
        <v>380</v>
      </c>
      <c r="C191" s="1" t="s">
        <v>381</v>
      </c>
      <c r="D191" s="1" t="s">
        <v>380</v>
      </c>
    </row>
    <row r="192" spans="2:4" x14ac:dyDescent="0.15">
      <c r="B192" s="1" t="s">
        <v>382</v>
      </c>
      <c r="C192" s="1" t="s">
        <v>383</v>
      </c>
      <c r="D192" s="1" t="s">
        <v>382</v>
      </c>
    </row>
    <row r="193" spans="2:4" x14ac:dyDescent="0.15">
      <c r="B193" s="1" t="s">
        <v>384</v>
      </c>
      <c r="C193" s="1" t="s">
        <v>385</v>
      </c>
      <c r="D193" s="1" t="s">
        <v>384</v>
      </c>
    </row>
    <row r="194" spans="2:4" x14ac:dyDescent="0.15">
      <c r="B194" s="1" t="s">
        <v>386</v>
      </c>
      <c r="C194" s="1" t="s">
        <v>387</v>
      </c>
      <c r="D194" s="1" t="s">
        <v>386</v>
      </c>
    </row>
    <row r="195" spans="2:4" x14ac:dyDescent="0.15">
      <c r="B195" s="1" t="s">
        <v>388</v>
      </c>
      <c r="C195" s="1" t="s">
        <v>389</v>
      </c>
      <c r="D195" s="1" t="s">
        <v>388</v>
      </c>
    </row>
    <row r="196" spans="2:4" x14ac:dyDescent="0.15">
      <c r="B196" s="1" t="s">
        <v>390</v>
      </c>
      <c r="C196" s="1" t="s">
        <v>391</v>
      </c>
      <c r="D196" s="1" t="s">
        <v>390</v>
      </c>
    </row>
    <row r="197" spans="2:4" x14ac:dyDescent="0.15">
      <c r="B197" s="1" t="s">
        <v>392</v>
      </c>
      <c r="C197" s="1" t="s">
        <v>393</v>
      </c>
      <c r="D197" s="1" t="s">
        <v>392</v>
      </c>
    </row>
    <row r="198" spans="2:4" x14ac:dyDescent="0.15">
      <c r="B198" s="1" t="s">
        <v>394</v>
      </c>
      <c r="C198" s="1" t="s">
        <v>395</v>
      </c>
      <c r="D198" s="1" t="s">
        <v>394</v>
      </c>
    </row>
    <row r="199" spans="2:4" x14ac:dyDescent="0.15">
      <c r="B199" s="1" t="s">
        <v>396</v>
      </c>
      <c r="C199" s="1" t="s">
        <v>397</v>
      </c>
      <c r="D199" s="1" t="s">
        <v>396</v>
      </c>
    </row>
    <row r="200" spans="2:4" x14ac:dyDescent="0.15">
      <c r="B200" s="1" t="s">
        <v>398</v>
      </c>
      <c r="C200" s="1" t="s">
        <v>399</v>
      </c>
      <c r="D200" s="1" t="s">
        <v>398</v>
      </c>
    </row>
    <row r="201" spans="2:4" x14ac:dyDescent="0.15">
      <c r="B201" s="1" t="s">
        <v>400</v>
      </c>
      <c r="C201" s="1" t="s">
        <v>401</v>
      </c>
      <c r="D201" s="1" t="s">
        <v>400</v>
      </c>
    </row>
    <row r="202" spans="2:4" x14ac:dyDescent="0.15">
      <c r="B202" s="1" t="s">
        <v>402</v>
      </c>
      <c r="C202" s="1" t="s">
        <v>403</v>
      </c>
      <c r="D202" s="1" t="s">
        <v>402</v>
      </c>
    </row>
    <row r="203" spans="2:4" x14ac:dyDescent="0.15">
      <c r="B203" s="1" t="s">
        <v>404</v>
      </c>
      <c r="C203" s="1" t="s">
        <v>405</v>
      </c>
      <c r="D203" s="1" t="s">
        <v>404</v>
      </c>
    </row>
    <row r="204" spans="2:4" x14ac:dyDescent="0.15">
      <c r="B204" s="1" t="s">
        <v>406</v>
      </c>
      <c r="C204" s="1" t="s">
        <v>407</v>
      </c>
      <c r="D204" s="1" t="s">
        <v>406</v>
      </c>
    </row>
    <row r="205" spans="2:4" x14ac:dyDescent="0.15">
      <c r="B205" s="1" t="s">
        <v>408</v>
      </c>
      <c r="C205" s="1" t="s">
        <v>409</v>
      </c>
      <c r="D205" s="1" t="s">
        <v>408</v>
      </c>
    </row>
    <row r="206" spans="2:4" x14ac:dyDescent="0.15">
      <c r="B206" s="1" t="s">
        <v>410</v>
      </c>
      <c r="C206" s="1" t="s">
        <v>411</v>
      </c>
      <c r="D206" s="1" t="s">
        <v>410</v>
      </c>
    </row>
    <row r="207" spans="2:4" x14ac:dyDescent="0.15">
      <c r="B207" s="1" t="s">
        <v>412</v>
      </c>
      <c r="C207" s="1" t="s">
        <v>413</v>
      </c>
      <c r="D207" s="1" t="s">
        <v>412</v>
      </c>
    </row>
    <row r="208" spans="2:4" x14ac:dyDescent="0.15">
      <c r="B208" s="1" t="s">
        <v>414</v>
      </c>
      <c r="C208" s="1" t="s">
        <v>415</v>
      </c>
      <c r="D208" s="1" t="s">
        <v>414</v>
      </c>
    </row>
    <row r="209" spans="2:4" x14ac:dyDescent="0.15">
      <c r="B209" s="1" t="s">
        <v>416</v>
      </c>
      <c r="C209" s="1" t="s">
        <v>417</v>
      </c>
      <c r="D209" s="1" t="s">
        <v>416</v>
      </c>
    </row>
    <row r="210" spans="2:4" x14ac:dyDescent="0.15">
      <c r="B210" s="16" t="s">
        <v>418</v>
      </c>
      <c r="C210" s="16" t="s">
        <v>419</v>
      </c>
      <c r="D210" s="16" t="s">
        <v>418</v>
      </c>
    </row>
    <row r="211" spans="2:4" x14ac:dyDescent="0.15">
      <c r="B211" s="1" t="s">
        <v>420</v>
      </c>
      <c r="C211" s="1" t="s">
        <v>421</v>
      </c>
      <c r="D211" s="1" t="s">
        <v>420</v>
      </c>
    </row>
    <row r="212" spans="2:4" x14ac:dyDescent="0.15">
      <c r="B212" s="1" t="s">
        <v>422</v>
      </c>
      <c r="C212" s="1" t="s">
        <v>423</v>
      </c>
      <c r="D212" s="1" t="s">
        <v>422</v>
      </c>
    </row>
    <row r="213" spans="2:4" x14ac:dyDescent="0.15">
      <c r="B213" s="1" t="s">
        <v>424</v>
      </c>
      <c r="C213" s="1" t="s">
        <v>425</v>
      </c>
      <c r="D213" s="1" t="s">
        <v>424</v>
      </c>
    </row>
    <row r="214" spans="2:4" x14ac:dyDescent="0.15">
      <c r="B214" s="1" t="s">
        <v>426</v>
      </c>
      <c r="C214" s="1" t="s">
        <v>427</v>
      </c>
      <c r="D214" s="1" t="s">
        <v>426</v>
      </c>
    </row>
    <row r="215" spans="2:4" x14ac:dyDescent="0.15">
      <c r="B215" s="1" t="s">
        <v>428</v>
      </c>
      <c r="C215" s="1" t="s">
        <v>429</v>
      </c>
      <c r="D215" s="1" t="s">
        <v>428</v>
      </c>
    </row>
    <row r="216" spans="2:4" x14ac:dyDescent="0.15">
      <c r="B216" s="1" t="s">
        <v>430</v>
      </c>
      <c r="C216" s="1" t="s">
        <v>431</v>
      </c>
      <c r="D216" s="1" t="s">
        <v>430</v>
      </c>
    </row>
    <row r="217" spans="2:4" x14ac:dyDescent="0.15">
      <c r="B217" s="1" t="s">
        <v>432</v>
      </c>
      <c r="C217" s="1" t="s">
        <v>433</v>
      </c>
      <c r="D217" s="1" t="s">
        <v>432</v>
      </c>
    </row>
    <row r="218" spans="2:4" x14ac:dyDescent="0.15">
      <c r="B218" s="1" t="s">
        <v>434</v>
      </c>
      <c r="C218" s="1" t="s">
        <v>435</v>
      </c>
      <c r="D218" s="1" t="s">
        <v>434</v>
      </c>
    </row>
    <row r="219" spans="2:4" x14ac:dyDescent="0.15">
      <c r="B219" s="1" t="s">
        <v>436</v>
      </c>
      <c r="C219" s="1" t="s">
        <v>437</v>
      </c>
      <c r="D219" s="1" t="s">
        <v>436</v>
      </c>
    </row>
    <row r="220" spans="2:4" x14ac:dyDescent="0.15">
      <c r="B220" s="1" t="s">
        <v>438</v>
      </c>
      <c r="C220" s="1" t="s">
        <v>439</v>
      </c>
      <c r="D220" s="1" t="s">
        <v>438</v>
      </c>
    </row>
    <row r="221" spans="2:4" x14ac:dyDescent="0.15">
      <c r="B221" s="1" t="s">
        <v>440</v>
      </c>
      <c r="C221" s="1" t="s">
        <v>441</v>
      </c>
      <c r="D221" s="1" t="s">
        <v>440</v>
      </c>
    </row>
    <row r="222" spans="2:4" x14ac:dyDescent="0.15">
      <c r="B222" s="1" t="s">
        <v>442</v>
      </c>
      <c r="C222" s="1" t="s">
        <v>443</v>
      </c>
      <c r="D222" s="1" t="s">
        <v>442</v>
      </c>
    </row>
    <row r="223" spans="2:4" x14ac:dyDescent="0.15">
      <c r="B223" s="1" t="s">
        <v>444</v>
      </c>
      <c r="C223" s="1" t="s">
        <v>445</v>
      </c>
      <c r="D223" s="1" t="s">
        <v>444</v>
      </c>
    </row>
    <row r="224" spans="2:4" x14ac:dyDescent="0.15">
      <c r="B224" s="1" t="s">
        <v>446</v>
      </c>
      <c r="C224" s="1" t="s">
        <v>447</v>
      </c>
      <c r="D224" s="1" t="s">
        <v>446</v>
      </c>
    </row>
    <row r="225" spans="2:4" x14ac:dyDescent="0.15">
      <c r="B225" s="1" t="s">
        <v>448</v>
      </c>
      <c r="C225" s="1" t="s">
        <v>449</v>
      </c>
      <c r="D225" s="1" t="s">
        <v>448</v>
      </c>
    </row>
    <row r="226" spans="2:4" x14ac:dyDescent="0.15">
      <c r="B226" s="1" t="s">
        <v>450</v>
      </c>
      <c r="C226" s="1" t="s">
        <v>451</v>
      </c>
      <c r="D226" s="1" t="s">
        <v>450</v>
      </c>
    </row>
    <row r="227" spans="2:4" x14ac:dyDescent="0.15">
      <c r="B227" s="1" t="s">
        <v>452</v>
      </c>
      <c r="C227" s="1" t="s">
        <v>453</v>
      </c>
      <c r="D227" s="1" t="s">
        <v>452</v>
      </c>
    </row>
    <row r="228" spans="2:4" x14ac:dyDescent="0.15">
      <c r="B228" s="1" t="s">
        <v>454</v>
      </c>
      <c r="C228" s="1" t="s">
        <v>455</v>
      </c>
      <c r="D228" s="1" t="s">
        <v>454</v>
      </c>
    </row>
    <row r="229" spans="2:4" x14ac:dyDescent="0.15">
      <c r="B229" s="1" t="s">
        <v>456</v>
      </c>
      <c r="C229" s="1" t="s">
        <v>457</v>
      </c>
      <c r="D229" s="1" t="s">
        <v>456</v>
      </c>
    </row>
    <row r="230" spans="2:4" x14ac:dyDescent="0.15">
      <c r="B230" s="1" t="s">
        <v>458</v>
      </c>
      <c r="C230" s="1" t="s">
        <v>459</v>
      </c>
      <c r="D230" s="1" t="s">
        <v>458</v>
      </c>
    </row>
    <row r="231" spans="2:4" x14ac:dyDescent="0.15">
      <c r="B231" s="1" t="s">
        <v>460</v>
      </c>
      <c r="C231" s="1" t="s">
        <v>461</v>
      </c>
      <c r="D231" s="1" t="s">
        <v>460</v>
      </c>
    </row>
    <row r="232" spans="2:4" x14ac:dyDescent="0.15">
      <c r="B232" s="1" t="s">
        <v>7</v>
      </c>
      <c r="C232" s="1" t="s">
        <v>8</v>
      </c>
      <c r="D232" s="1" t="s">
        <v>7</v>
      </c>
    </row>
    <row r="233" spans="2:4" x14ac:dyDescent="0.15">
      <c r="B233" s="1" t="s">
        <v>462</v>
      </c>
      <c r="C233" s="1" t="s">
        <v>463</v>
      </c>
      <c r="D233" s="1" t="s">
        <v>462</v>
      </c>
    </row>
    <row r="234" spans="2:4" x14ac:dyDescent="0.15">
      <c r="B234" s="1" t="s">
        <v>464</v>
      </c>
      <c r="C234" s="1" t="s">
        <v>465</v>
      </c>
      <c r="D234" s="1" t="s">
        <v>464</v>
      </c>
    </row>
    <row r="235" spans="2:4" x14ac:dyDescent="0.15">
      <c r="B235" s="1" t="s">
        <v>466</v>
      </c>
      <c r="C235" s="1" t="s">
        <v>467</v>
      </c>
      <c r="D235" s="1" t="s">
        <v>466</v>
      </c>
    </row>
    <row r="236" spans="2:4" x14ac:dyDescent="0.15">
      <c r="B236" s="1" t="s">
        <v>468</v>
      </c>
      <c r="C236" s="1" t="s">
        <v>469</v>
      </c>
      <c r="D236" s="1" t="s">
        <v>468</v>
      </c>
    </row>
    <row r="237" spans="2:4" x14ac:dyDescent="0.15">
      <c r="B237" s="1" t="s">
        <v>470</v>
      </c>
      <c r="C237" s="1" t="s">
        <v>471</v>
      </c>
      <c r="D237" s="1" t="s">
        <v>470</v>
      </c>
    </row>
    <row r="238" spans="2:4" x14ac:dyDescent="0.15">
      <c r="B238" s="1" t="s">
        <v>472</v>
      </c>
      <c r="C238" s="1" t="s">
        <v>473</v>
      </c>
      <c r="D238" s="1" t="s">
        <v>472</v>
      </c>
    </row>
    <row r="239" spans="2:4" x14ac:dyDescent="0.15">
      <c r="B239" s="1" t="s">
        <v>474</v>
      </c>
      <c r="C239" s="1" t="s">
        <v>475</v>
      </c>
      <c r="D239" s="1" t="s">
        <v>474</v>
      </c>
    </row>
    <row r="240" spans="2:4" x14ac:dyDescent="0.15">
      <c r="B240" s="1" t="s">
        <v>476</v>
      </c>
      <c r="C240" s="1" t="s">
        <v>477</v>
      </c>
      <c r="D240" s="1" t="s">
        <v>476</v>
      </c>
    </row>
    <row r="241" spans="2:4" x14ac:dyDescent="0.15">
      <c r="B241" s="1" t="s">
        <v>478</v>
      </c>
      <c r="C241" s="1" t="s">
        <v>479</v>
      </c>
      <c r="D241" s="1" t="s">
        <v>478</v>
      </c>
    </row>
    <row r="242" spans="2:4" x14ac:dyDescent="0.15">
      <c r="B242" s="1" t="s">
        <v>480</v>
      </c>
      <c r="C242" s="1" t="s">
        <v>481</v>
      </c>
      <c r="D242" s="1" t="s">
        <v>480</v>
      </c>
    </row>
    <row r="243" spans="2:4" x14ac:dyDescent="0.15">
      <c r="B243" s="1" t="s">
        <v>482</v>
      </c>
      <c r="C243" s="1" t="s">
        <v>483</v>
      </c>
      <c r="D243" s="1" t="s">
        <v>482</v>
      </c>
    </row>
    <row r="244" spans="2:4" x14ac:dyDescent="0.15">
      <c r="B244" s="1" t="s">
        <v>484</v>
      </c>
      <c r="C244" s="1" t="s">
        <v>485</v>
      </c>
      <c r="D244" s="1" t="s">
        <v>484</v>
      </c>
    </row>
    <row r="245" spans="2:4" x14ac:dyDescent="0.15">
      <c r="B245" s="11" t="s">
        <v>486</v>
      </c>
      <c r="C245" s="1" t="s">
        <v>487</v>
      </c>
      <c r="D245" s="1" t="s">
        <v>486</v>
      </c>
    </row>
    <row r="246" spans="2:4" x14ac:dyDescent="0.15">
      <c r="B246" s="12" t="s">
        <v>488</v>
      </c>
      <c r="C246" s="2" t="s">
        <v>491</v>
      </c>
      <c r="D246" s="5" t="s">
        <v>488</v>
      </c>
    </row>
    <row r="247" spans="2:4" ht="14.25" x14ac:dyDescent="0.15">
      <c r="B247" s="13" t="s">
        <v>492</v>
      </c>
      <c r="C247" t="s">
        <v>143</v>
      </c>
      <c r="D247" s="7" t="s">
        <v>492</v>
      </c>
    </row>
    <row r="248" spans="2:4" ht="14.25" x14ac:dyDescent="0.15">
      <c r="B248" s="13" t="s">
        <v>500</v>
      </c>
      <c r="C248" s="3" t="s">
        <v>489</v>
      </c>
      <c r="D248" s="7" t="s">
        <v>493</v>
      </c>
    </row>
    <row r="249" spans="2:4" x14ac:dyDescent="0.15">
      <c r="B249" s="14" t="s">
        <v>494</v>
      </c>
      <c r="C249" t="s">
        <v>499</v>
      </c>
      <c r="D249" t="s">
        <v>494</v>
      </c>
    </row>
    <row r="250" spans="2:4" ht="14.25" x14ac:dyDescent="0.15">
      <c r="B250" s="7" t="s">
        <v>495</v>
      </c>
      <c r="C250" s="10" t="s">
        <v>502</v>
      </c>
      <c r="D250" s="7" t="s">
        <v>495</v>
      </c>
    </row>
    <row r="251" spans="2:4" x14ac:dyDescent="0.15">
      <c r="B251" t="s">
        <v>504</v>
      </c>
      <c r="C251" t="s">
        <v>443</v>
      </c>
      <c r="D251" t="s">
        <v>504</v>
      </c>
    </row>
    <row r="252" spans="2:4" ht="14.25" x14ac:dyDescent="0.15">
      <c r="B252" s="7" t="s">
        <v>505</v>
      </c>
      <c r="C252" s="15" t="s">
        <v>510</v>
      </c>
      <c r="D252" s="7" t="s">
        <v>505</v>
      </c>
    </row>
    <row r="253" spans="2:4" ht="14.25" x14ac:dyDescent="0.15">
      <c r="B253" s="7" t="s">
        <v>511</v>
      </c>
      <c r="C253" s="6" t="s">
        <v>512</v>
      </c>
      <c r="D253" s="7" t="s">
        <v>511</v>
      </c>
    </row>
    <row r="254" spans="2:4" ht="14.25" x14ac:dyDescent="0.15">
      <c r="B254" s="7" t="s">
        <v>508</v>
      </c>
      <c r="C254" s="15" t="s">
        <v>513</v>
      </c>
      <c r="D254" s="7" t="s">
        <v>508</v>
      </c>
    </row>
    <row r="255" spans="2:4" ht="14.25" x14ac:dyDescent="0.15">
      <c r="B255" s="7" t="s">
        <v>509</v>
      </c>
      <c r="C255" s="15" t="s">
        <v>514</v>
      </c>
      <c r="D255" s="7" t="s">
        <v>509</v>
      </c>
    </row>
    <row r="256" spans="2:4" ht="14.25" x14ac:dyDescent="0.15">
      <c r="B256" s="7" t="s">
        <v>515</v>
      </c>
      <c r="C256" s="15" t="s">
        <v>516</v>
      </c>
      <c r="D256" s="7" t="s">
        <v>515</v>
      </c>
    </row>
    <row r="257" spans="2:4" ht="14.25" x14ac:dyDescent="0.15">
      <c r="B257" s="17" t="s">
        <v>559</v>
      </c>
      <c r="C257" t="s">
        <v>1104</v>
      </c>
      <c r="D257" s="17" t="s">
        <v>559</v>
      </c>
    </row>
    <row r="258" spans="2:4" ht="14.25" x14ac:dyDescent="0.15">
      <c r="B258" s="17" t="s">
        <v>1105</v>
      </c>
      <c r="C258" t="s">
        <v>1106</v>
      </c>
      <c r="D258" s="17" t="s">
        <v>1105</v>
      </c>
    </row>
    <row r="259" spans="2:4" ht="14.25" x14ac:dyDescent="0.15">
      <c r="B259" s="17" t="s">
        <v>556</v>
      </c>
      <c r="C259" t="s">
        <v>1107</v>
      </c>
      <c r="D259" s="17" t="s">
        <v>556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tabSelected="1" workbookViewId="0">
      <selection activeCell="K14" sqref="K14"/>
    </sheetView>
  </sheetViews>
  <sheetFormatPr defaultRowHeight="13.5" x14ac:dyDescent="0.15"/>
  <cols>
    <col min="1" max="1" width="11" bestFit="1" customWidth="1"/>
    <col min="2" max="2" width="38.5" customWidth="1"/>
    <col min="3" max="3" width="13.625" customWidth="1"/>
    <col min="4" max="4" width="20.625" customWidth="1"/>
    <col min="5" max="5" width="22.5" customWidth="1"/>
    <col min="7" max="7" width="9.5" bestFit="1" customWidth="1"/>
    <col min="8" max="8" width="11.625" bestFit="1" customWidth="1"/>
  </cols>
  <sheetData>
    <row r="1" spans="1:11" x14ac:dyDescent="0.15">
      <c r="C1" t="s">
        <v>526</v>
      </c>
    </row>
    <row r="2" spans="1:11" x14ac:dyDescent="0.15">
      <c r="A2" t="s">
        <v>527</v>
      </c>
      <c r="B2" t="s">
        <v>528</v>
      </c>
      <c r="C2" t="s">
        <v>529</v>
      </c>
      <c r="D2" t="s">
        <v>530</v>
      </c>
      <c r="E2" t="s">
        <v>531</v>
      </c>
      <c r="F2" t="s">
        <v>532</v>
      </c>
      <c r="G2" t="s">
        <v>496</v>
      </c>
      <c r="H2" t="s">
        <v>533</v>
      </c>
      <c r="I2" t="s">
        <v>490</v>
      </c>
      <c r="J2" t="s">
        <v>534</v>
      </c>
      <c r="K2" t="s">
        <v>535</v>
      </c>
    </row>
    <row r="3" spans="1:11" ht="14.25" x14ac:dyDescent="0.15">
      <c r="A3" s="4" t="str">
        <f>VLOOKUP(B3,供应商代码!B:C,2,0)</f>
        <v>S432008</v>
      </c>
      <c r="B3" s="17" t="s">
        <v>536</v>
      </c>
      <c r="D3" s="17" t="s">
        <v>537</v>
      </c>
      <c r="E3" s="17" t="s">
        <v>538</v>
      </c>
      <c r="F3" s="8" t="s">
        <v>521</v>
      </c>
      <c r="G3" s="19">
        <v>44927</v>
      </c>
      <c r="H3" s="20">
        <v>45291</v>
      </c>
      <c r="I3" s="9">
        <v>1</v>
      </c>
      <c r="J3" s="18">
        <v>29.95</v>
      </c>
    </row>
    <row r="4" spans="1:11" ht="14.25" x14ac:dyDescent="0.15">
      <c r="A4" s="4" t="str">
        <f>VLOOKUP(B4,供应商代码!B:C,2,0)</f>
        <v>S432008</v>
      </c>
      <c r="B4" s="17" t="s">
        <v>536</v>
      </c>
      <c r="D4" s="17" t="s">
        <v>540</v>
      </c>
      <c r="E4" s="17" t="s">
        <v>541</v>
      </c>
      <c r="F4" s="8" t="s">
        <v>521</v>
      </c>
      <c r="G4" s="19">
        <v>44927</v>
      </c>
      <c r="H4" s="20">
        <v>45291</v>
      </c>
      <c r="I4" s="9">
        <v>1</v>
      </c>
      <c r="J4" s="18">
        <v>26</v>
      </c>
    </row>
    <row r="5" spans="1:11" ht="14.25" x14ac:dyDescent="0.15">
      <c r="A5" s="4" t="str">
        <f>VLOOKUP(B5,供应商代码!B:C,2,0)</f>
        <v>S432008</v>
      </c>
      <c r="B5" s="17" t="s">
        <v>536</v>
      </c>
      <c r="D5" s="17" t="s">
        <v>542</v>
      </c>
      <c r="E5" s="17" t="s">
        <v>543</v>
      </c>
      <c r="F5" s="8" t="s">
        <v>521</v>
      </c>
      <c r="G5" s="19">
        <v>44927</v>
      </c>
      <c r="H5" s="20">
        <v>45291</v>
      </c>
      <c r="I5" s="9">
        <v>1</v>
      </c>
      <c r="J5" s="18">
        <v>15.15</v>
      </c>
    </row>
    <row r="6" spans="1:11" ht="14.25" x14ac:dyDescent="0.15">
      <c r="A6" s="4" t="str">
        <f>VLOOKUP(B6,供应商代码!B:C,2,0)</f>
        <v>S432008</v>
      </c>
      <c r="B6" s="17" t="s">
        <v>536</v>
      </c>
      <c r="D6" s="17" t="s">
        <v>544</v>
      </c>
      <c r="E6" s="17" t="s">
        <v>545</v>
      </c>
      <c r="F6" s="8" t="s">
        <v>521</v>
      </c>
      <c r="G6" s="19">
        <v>44927</v>
      </c>
      <c r="H6" s="20">
        <v>45291</v>
      </c>
      <c r="I6" s="9">
        <v>1</v>
      </c>
      <c r="J6" s="18">
        <v>28</v>
      </c>
    </row>
    <row r="7" spans="1:11" ht="14.25" x14ac:dyDescent="0.15">
      <c r="A7" s="4" t="str">
        <f>VLOOKUP(B7,供应商代码!B:C,2,0)</f>
        <v>S432008</v>
      </c>
      <c r="B7" s="17" t="s">
        <v>536</v>
      </c>
      <c r="D7" s="17" t="s">
        <v>546</v>
      </c>
      <c r="E7" s="17" t="s">
        <v>547</v>
      </c>
      <c r="F7" s="8" t="s">
        <v>521</v>
      </c>
      <c r="G7" s="19">
        <v>44927</v>
      </c>
      <c r="H7" s="20">
        <v>45291</v>
      </c>
      <c r="I7" s="9">
        <v>1</v>
      </c>
      <c r="J7" s="18">
        <v>50.48</v>
      </c>
    </row>
    <row r="8" spans="1:11" ht="14.25" x14ac:dyDescent="0.15">
      <c r="A8" s="4" t="str">
        <f>VLOOKUP(B8,供应商代码!B:C,2,0)</f>
        <v>S432008</v>
      </c>
      <c r="B8" s="17" t="s">
        <v>536</v>
      </c>
      <c r="D8" s="17" t="s">
        <v>548</v>
      </c>
      <c r="E8" s="17" t="s">
        <v>549</v>
      </c>
      <c r="F8" s="8" t="s">
        <v>521</v>
      </c>
      <c r="G8" s="19">
        <v>44927</v>
      </c>
      <c r="H8" s="20">
        <v>45291</v>
      </c>
      <c r="I8" s="9">
        <v>1</v>
      </c>
      <c r="J8" s="18">
        <v>89.15</v>
      </c>
    </row>
    <row r="9" spans="1:11" ht="14.25" x14ac:dyDescent="0.15">
      <c r="A9" s="4" t="str">
        <f>VLOOKUP(B9,供应商代码!B:C,2,0)</f>
        <v>S432008</v>
      </c>
      <c r="B9" s="17" t="s">
        <v>536</v>
      </c>
      <c r="D9" s="17" t="s">
        <v>550</v>
      </c>
      <c r="E9" s="17" t="s">
        <v>549</v>
      </c>
      <c r="F9" s="8" t="s">
        <v>521</v>
      </c>
      <c r="G9" s="19">
        <v>44927</v>
      </c>
      <c r="H9" s="20">
        <v>45291</v>
      </c>
      <c r="I9" s="9">
        <v>1</v>
      </c>
      <c r="J9" s="18">
        <v>67.83</v>
      </c>
    </row>
    <row r="10" spans="1:11" ht="14.25" x14ac:dyDescent="0.15">
      <c r="A10" s="4" t="s">
        <v>1106</v>
      </c>
      <c r="B10" s="17" t="s">
        <v>1105</v>
      </c>
      <c r="D10" s="17" t="s">
        <v>552</v>
      </c>
      <c r="E10" s="17" t="s">
        <v>553</v>
      </c>
      <c r="F10" s="8" t="s">
        <v>521</v>
      </c>
      <c r="G10" s="19">
        <v>44927</v>
      </c>
      <c r="H10" s="20">
        <v>45291</v>
      </c>
      <c r="I10" s="9">
        <v>1</v>
      </c>
      <c r="J10" s="18">
        <v>14.513299999999999</v>
      </c>
    </row>
    <row r="11" spans="1:11" ht="14.25" x14ac:dyDescent="0.15">
      <c r="A11" s="4" t="str">
        <f>VLOOKUP(B11,供应商代码!B:C,2,0)</f>
        <v>S433029</v>
      </c>
      <c r="B11" s="17" t="s">
        <v>551</v>
      </c>
      <c r="D11" s="17" t="s">
        <v>554</v>
      </c>
      <c r="E11" s="17" t="s">
        <v>555</v>
      </c>
      <c r="F11" s="8" t="s">
        <v>521</v>
      </c>
      <c r="G11" s="19">
        <v>44927</v>
      </c>
      <c r="H11" s="20">
        <v>45291</v>
      </c>
      <c r="I11" s="9">
        <v>1</v>
      </c>
      <c r="J11" s="18">
        <v>14.513299999999999</v>
      </c>
    </row>
    <row r="12" spans="1:11" ht="14.25" x14ac:dyDescent="0.15">
      <c r="A12" s="4" t="s">
        <v>1107</v>
      </c>
      <c r="B12" s="17" t="s">
        <v>556</v>
      </c>
      <c r="D12" s="17" t="s">
        <v>539</v>
      </c>
      <c r="E12" s="17" t="s">
        <v>538</v>
      </c>
      <c r="F12" s="8" t="s">
        <v>521</v>
      </c>
      <c r="G12" s="19">
        <v>44927</v>
      </c>
      <c r="H12" s="20">
        <v>45291</v>
      </c>
      <c r="I12" s="9">
        <v>1</v>
      </c>
      <c r="J12" s="18">
        <v>22.123899999999999</v>
      </c>
    </row>
    <row r="13" spans="1:11" ht="14.25" x14ac:dyDescent="0.15">
      <c r="A13" s="4" t="str">
        <f>VLOOKUP(B13,供应商代码!B:C,2,0)</f>
        <v>S432009</v>
      </c>
      <c r="B13" s="17" t="s">
        <v>84</v>
      </c>
      <c r="D13" s="17" t="s">
        <v>557</v>
      </c>
      <c r="E13" s="17" t="s">
        <v>558</v>
      </c>
      <c r="F13" s="8" t="s">
        <v>521</v>
      </c>
      <c r="G13" s="19">
        <v>44986</v>
      </c>
      <c r="H13" s="20">
        <v>45291</v>
      </c>
      <c r="I13" s="9">
        <v>1</v>
      </c>
      <c r="J13" s="18">
        <v>28</v>
      </c>
    </row>
    <row r="14" spans="1:11" ht="14.25" x14ac:dyDescent="0.15">
      <c r="A14" s="4" t="s">
        <v>1104</v>
      </c>
      <c r="B14" s="17" t="s">
        <v>559</v>
      </c>
      <c r="D14" s="17" t="s">
        <v>1108</v>
      </c>
      <c r="E14" s="17" t="s">
        <v>560</v>
      </c>
      <c r="F14" s="8" t="s">
        <v>521</v>
      </c>
      <c r="G14" s="19">
        <v>44986</v>
      </c>
      <c r="H14" s="20">
        <v>45076</v>
      </c>
      <c r="I14" s="9">
        <v>1</v>
      </c>
      <c r="J14" s="18">
        <v>1.49</v>
      </c>
    </row>
    <row r="15" spans="1:11" ht="14.25" x14ac:dyDescent="0.15">
      <c r="A15" s="4" t="str">
        <f>VLOOKUP(B15,供应商代码!B:C,2,0)</f>
        <v>S413196</v>
      </c>
      <c r="B15" s="17" t="s">
        <v>559</v>
      </c>
      <c r="D15" s="17" t="s">
        <v>561</v>
      </c>
      <c r="E15" s="17" t="s">
        <v>562</v>
      </c>
      <c r="F15" s="8" t="s">
        <v>521</v>
      </c>
      <c r="G15" s="19">
        <v>44986</v>
      </c>
      <c r="H15" s="20">
        <v>45076</v>
      </c>
      <c r="I15" s="9">
        <v>1</v>
      </c>
      <c r="J15" s="18">
        <v>20.8</v>
      </c>
    </row>
    <row r="16" spans="1:11" ht="14.25" x14ac:dyDescent="0.15">
      <c r="A16" s="4" t="str">
        <f>VLOOKUP(B16,供应商代码!B:C,2,0)</f>
        <v>S413196</v>
      </c>
      <c r="B16" s="17" t="s">
        <v>559</v>
      </c>
      <c r="D16" s="17" t="s">
        <v>563</v>
      </c>
      <c r="E16" s="17" t="s">
        <v>562</v>
      </c>
      <c r="F16" s="8" t="s">
        <v>521</v>
      </c>
      <c r="G16" s="19">
        <v>44986</v>
      </c>
      <c r="H16" s="20">
        <v>45076</v>
      </c>
      <c r="I16" s="9">
        <v>1</v>
      </c>
      <c r="J16" s="18">
        <v>22.6</v>
      </c>
    </row>
    <row r="17" spans="1:10" ht="14.25" x14ac:dyDescent="0.15">
      <c r="A17" s="4" t="str">
        <f>VLOOKUP(B17,供应商代码!B:C,2,0)</f>
        <v>S413196</v>
      </c>
      <c r="B17" s="17" t="s">
        <v>1103</v>
      </c>
      <c r="D17" s="17" t="s">
        <v>564</v>
      </c>
      <c r="E17" s="17" t="s">
        <v>565</v>
      </c>
      <c r="F17" s="8" t="s">
        <v>521</v>
      </c>
      <c r="G17" s="19">
        <v>44986</v>
      </c>
      <c r="H17" s="20">
        <v>45076</v>
      </c>
      <c r="I17" s="9">
        <v>1</v>
      </c>
      <c r="J17" s="18">
        <v>11.48</v>
      </c>
    </row>
    <row r="18" spans="1:10" ht="14.25" x14ac:dyDescent="0.15">
      <c r="A18" s="4" t="str">
        <f>VLOOKUP(B18,供应商代码!B:C,2,0)</f>
        <v>S413196</v>
      </c>
      <c r="B18" s="17" t="s">
        <v>559</v>
      </c>
      <c r="D18" s="17" t="s">
        <v>566</v>
      </c>
      <c r="E18" s="17" t="s">
        <v>567</v>
      </c>
      <c r="F18" s="8" t="s">
        <v>521</v>
      </c>
      <c r="G18" s="19">
        <v>44986</v>
      </c>
      <c r="H18" s="20">
        <v>45076</v>
      </c>
      <c r="I18" s="9">
        <v>1</v>
      </c>
      <c r="J18" s="18">
        <v>11.48</v>
      </c>
    </row>
    <row r="19" spans="1:10" ht="14.25" x14ac:dyDescent="0.15">
      <c r="A19" s="4" t="str">
        <f>VLOOKUP(B19,供应商代码!B:C,2,0)</f>
        <v>S413196</v>
      </c>
      <c r="B19" s="17" t="s">
        <v>559</v>
      </c>
      <c r="D19" s="17" t="s">
        <v>568</v>
      </c>
      <c r="E19" s="17" t="s">
        <v>569</v>
      </c>
      <c r="F19" s="8" t="s">
        <v>521</v>
      </c>
      <c r="G19" s="19">
        <v>44986</v>
      </c>
      <c r="H19" s="20">
        <v>45076</v>
      </c>
      <c r="I19" s="9">
        <v>1</v>
      </c>
      <c r="J19" s="18">
        <v>10.84</v>
      </c>
    </row>
    <row r="20" spans="1:10" ht="14.25" x14ac:dyDescent="0.15">
      <c r="A20" s="4" t="str">
        <f>VLOOKUP(B20,供应商代码!B:C,2,0)</f>
        <v>S413196</v>
      </c>
      <c r="B20" s="17" t="s">
        <v>559</v>
      </c>
      <c r="D20" s="17" t="s">
        <v>570</v>
      </c>
      <c r="E20" s="17" t="s">
        <v>571</v>
      </c>
      <c r="F20" s="8" t="s">
        <v>521</v>
      </c>
      <c r="G20" s="19">
        <v>44986</v>
      </c>
      <c r="H20" s="20">
        <v>45076</v>
      </c>
      <c r="I20" s="9">
        <v>1</v>
      </c>
      <c r="J20" s="18">
        <v>10.84</v>
      </c>
    </row>
    <row r="21" spans="1:10" ht="14.25" x14ac:dyDescent="0.15">
      <c r="A21" s="4" t="str">
        <f>VLOOKUP(B21,供应商代码!B:C,2,0)</f>
        <v>S413196</v>
      </c>
      <c r="B21" s="17" t="s">
        <v>559</v>
      </c>
      <c r="D21" s="17" t="s">
        <v>572</v>
      </c>
      <c r="E21" s="17" t="s">
        <v>573</v>
      </c>
      <c r="F21" s="8" t="s">
        <v>521</v>
      </c>
      <c r="G21" s="19">
        <v>44986</v>
      </c>
      <c r="H21" s="20">
        <v>45076</v>
      </c>
      <c r="I21" s="9">
        <v>1</v>
      </c>
      <c r="J21" s="18">
        <v>0.25</v>
      </c>
    </row>
    <row r="22" spans="1:10" ht="14.25" x14ac:dyDescent="0.15">
      <c r="A22" s="4" t="str">
        <f>VLOOKUP(B22,供应商代码!B:C,2,0)</f>
        <v>S413196</v>
      </c>
      <c r="B22" s="17" t="s">
        <v>559</v>
      </c>
      <c r="D22" s="17" t="s">
        <v>574</v>
      </c>
      <c r="E22" s="17" t="s">
        <v>575</v>
      </c>
      <c r="F22" s="8" t="s">
        <v>521</v>
      </c>
      <c r="G22" s="19">
        <v>44986</v>
      </c>
      <c r="H22" s="20">
        <v>45076</v>
      </c>
      <c r="I22" s="9">
        <v>1</v>
      </c>
      <c r="J22" s="18">
        <v>0.15</v>
      </c>
    </row>
    <row r="23" spans="1:10" ht="14.25" x14ac:dyDescent="0.15">
      <c r="A23" s="4" t="str">
        <f>VLOOKUP(B23,供应商代码!B:C,2,0)</f>
        <v>S413196</v>
      </c>
      <c r="B23" s="17" t="s">
        <v>559</v>
      </c>
      <c r="D23" s="17" t="s">
        <v>576</v>
      </c>
      <c r="E23" s="17" t="s">
        <v>577</v>
      </c>
      <c r="F23" s="8" t="s">
        <v>521</v>
      </c>
      <c r="G23" s="19">
        <v>44986</v>
      </c>
      <c r="H23" s="20">
        <v>45076</v>
      </c>
      <c r="I23" s="9">
        <v>1</v>
      </c>
      <c r="J23" s="18">
        <v>0.43</v>
      </c>
    </row>
    <row r="24" spans="1:10" ht="14.25" x14ac:dyDescent="0.15">
      <c r="A24" s="4" t="str">
        <f>VLOOKUP(B24,供应商代码!B:C,2,0)</f>
        <v>S413196</v>
      </c>
      <c r="B24" s="17" t="s">
        <v>559</v>
      </c>
      <c r="D24" s="17" t="s">
        <v>578</v>
      </c>
      <c r="E24" s="17" t="s">
        <v>579</v>
      </c>
      <c r="F24" s="8" t="s">
        <v>521</v>
      </c>
      <c r="G24" s="19">
        <v>44986</v>
      </c>
      <c r="H24" s="20">
        <v>45076</v>
      </c>
      <c r="I24" s="9">
        <v>1</v>
      </c>
      <c r="J24" s="18">
        <v>0.48</v>
      </c>
    </row>
    <row r="25" spans="1:10" ht="14.25" x14ac:dyDescent="0.15">
      <c r="A25" s="4" t="str">
        <f>VLOOKUP(B25,供应商代码!B:C,2,0)</f>
        <v>S413196</v>
      </c>
      <c r="B25" s="17" t="s">
        <v>559</v>
      </c>
      <c r="D25" s="17" t="s">
        <v>580</v>
      </c>
      <c r="E25" s="17" t="s">
        <v>581</v>
      </c>
      <c r="F25" s="8" t="s">
        <v>521</v>
      </c>
      <c r="G25" s="19">
        <v>44986</v>
      </c>
      <c r="H25" s="20">
        <v>45076</v>
      </c>
      <c r="I25" s="9">
        <v>1</v>
      </c>
      <c r="J25" s="18">
        <v>0.48</v>
      </c>
    </row>
    <row r="26" spans="1:10" ht="14.25" x14ac:dyDescent="0.15">
      <c r="A26" s="4" t="str">
        <f>VLOOKUP(B26,供应商代码!B:C,2,0)</f>
        <v>S413196</v>
      </c>
      <c r="B26" s="17" t="s">
        <v>559</v>
      </c>
      <c r="D26" s="17" t="s">
        <v>582</v>
      </c>
      <c r="E26" s="17" t="s">
        <v>583</v>
      </c>
      <c r="F26" s="8" t="s">
        <v>521</v>
      </c>
      <c r="G26" s="19">
        <v>44986</v>
      </c>
      <c r="H26" s="20">
        <v>45076</v>
      </c>
      <c r="I26" s="9">
        <v>1</v>
      </c>
      <c r="J26" s="18">
        <v>0.25</v>
      </c>
    </row>
    <row r="27" spans="1:10" ht="14.25" x14ac:dyDescent="0.15">
      <c r="A27" s="4" t="str">
        <f>VLOOKUP(B27,供应商代码!B:C,2,0)</f>
        <v>S413196</v>
      </c>
      <c r="B27" s="17" t="s">
        <v>559</v>
      </c>
      <c r="D27" s="17" t="s">
        <v>584</v>
      </c>
      <c r="E27" s="17" t="s">
        <v>585</v>
      </c>
      <c r="F27" s="8" t="s">
        <v>521</v>
      </c>
      <c r="G27" s="19">
        <v>44986</v>
      </c>
      <c r="H27" s="20">
        <v>45076</v>
      </c>
      <c r="I27" s="9">
        <v>1</v>
      </c>
      <c r="J27" s="18">
        <v>0.25</v>
      </c>
    </row>
    <row r="28" spans="1:10" ht="14.25" x14ac:dyDescent="0.15">
      <c r="A28" s="4" t="str">
        <f>VLOOKUP(B28,供应商代码!B:C,2,0)</f>
        <v>S413196</v>
      </c>
      <c r="B28" s="17" t="s">
        <v>559</v>
      </c>
      <c r="D28" s="17" t="s">
        <v>586</v>
      </c>
      <c r="E28" s="17" t="s">
        <v>587</v>
      </c>
      <c r="F28" s="8" t="s">
        <v>521</v>
      </c>
      <c r="G28" s="19">
        <v>44986</v>
      </c>
      <c r="H28" s="20">
        <v>45076</v>
      </c>
      <c r="I28" s="9">
        <v>1</v>
      </c>
      <c r="J28" s="18">
        <v>0.42</v>
      </c>
    </row>
    <row r="29" spans="1:10" ht="14.25" x14ac:dyDescent="0.15">
      <c r="A29" s="4" t="str">
        <f>VLOOKUP(B29,供应商代码!B:C,2,0)</f>
        <v>S413196</v>
      </c>
      <c r="B29" s="17" t="s">
        <v>559</v>
      </c>
      <c r="D29" s="17" t="s">
        <v>588</v>
      </c>
      <c r="E29" s="17" t="s">
        <v>589</v>
      </c>
      <c r="F29" s="8" t="s">
        <v>521</v>
      </c>
      <c r="G29" s="19">
        <v>44986</v>
      </c>
      <c r="H29" s="20">
        <v>45076</v>
      </c>
      <c r="I29" s="9">
        <v>1</v>
      </c>
      <c r="J29" s="18">
        <v>0.3</v>
      </c>
    </row>
    <row r="30" spans="1:10" ht="14.25" x14ac:dyDescent="0.15">
      <c r="A30" s="4" t="str">
        <f>VLOOKUP(B30,供应商代码!B:C,2,0)</f>
        <v>S413196</v>
      </c>
      <c r="B30" s="17" t="s">
        <v>559</v>
      </c>
      <c r="D30" s="17" t="s">
        <v>590</v>
      </c>
      <c r="E30" s="17" t="s">
        <v>591</v>
      </c>
      <c r="F30" s="8" t="s">
        <v>521</v>
      </c>
      <c r="G30" s="19">
        <v>44986</v>
      </c>
      <c r="H30" s="20">
        <v>45076</v>
      </c>
      <c r="I30" s="9">
        <v>1</v>
      </c>
      <c r="J30" s="18">
        <v>0.5</v>
      </c>
    </row>
    <row r="31" spans="1:10" ht="14.25" x14ac:dyDescent="0.15">
      <c r="A31" s="4" t="str">
        <f>VLOOKUP(B31,供应商代码!B:C,2,0)</f>
        <v>S413196</v>
      </c>
      <c r="B31" s="17" t="s">
        <v>559</v>
      </c>
      <c r="D31" s="17" t="s">
        <v>592</v>
      </c>
      <c r="E31" s="17" t="s">
        <v>593</v>
      </c>
      <c r="F31" s="8" t="s">
        <v>521</v>
      </c>
      <c r="G31" s="19">
        <v>44986</v>
      </c>
      <c r="H31" s="20">
        <v>45076</v>
      </c>
      <c r="I31" s="9">
        <v>1</v>
      </c>
      <c r="J31" s="18">
        <v>2.6</v>
      </c>
    </row>
    <row r="32" spans="1:10" ht="14.25" x14ac:dyDescent="0.15">
      <c r="A32" s="4" t="str">
        <f>VLOOKUP(B32,供应商代码!B:C,2,0)</f>
        <v>S413196</v>
      </c>
      <c r="B32" s="17" t="s">
        <v>559</v>
      </c>
      <c r="D32" s="17" t="s">
        <v>594</v>
      </c>
      <c r="E32" s="17" t="s">
        <v>595</v>
      </c>
      <c r="F32" s="8" t="s">
        <v>521</v>
      </c>
      <c r="G32" s="19">
        <v>44986</v>
      </c>
      <c r="H32" s="20">
        <v>45076</v>
      </c>
      <c r="I32" s="9">
        <v>1</v>
      </c>
      <c r="J32" s="18">
        <v>0.3</v>
      </c>
    </row>
    <row r="33" spans="1:10" ht="14.25" x14ac:dyDescent="0.15">
      <c r="A33" s="4" t="str">
        <f>VLOOKUP(B33,供应商代码!B:C,2,0)</f>
        <v>S413196</v>
      </c>
      <c r="B33" s="17" t="s">
        <v>559</v>
      </c>
      <c r="D33" s="17" t="s">
        <v>596</v>
      </c>
      <c r="E33" s="17" t="s">
        <v>597</v>
      </c>
      <c r="F33" s="8" t="s">
        <v>521</v>
      </c>
      <c r="G33" s="19">
        <v>44986</v>
      </c>
      <c r="H33" s="20">
        <v>45076</v>
      </c>
      <c r="I33" s="9">
        <v>1</v>
      </c>
      <c r="J33" s="18">
        <v>0.3</v>
      </c>
    </row>
    <row r="34" spans="1:10" ht="14.25" x14ac:dyDescent="0.15">
      <c r="A34" s="4" t="str">
        <f>VLOOKUP(B34,供应商代码!B:C,2,0)</f>
        <v>S413196</v>
      </c>
      <c r="B34" s="17" t="s">
        <v>559</v>
      </c>
      <c r="D34" s="17" t="s">
        <v>598</v>
      </c>
      <c r="E34" s="17" t="s">
        <v>599</v>
      </c>
      <c r="F34" s="8" t="s">
        <v>521</v>
      </c>
      <c r="G34" s="19">
        <v>44986</v>
      </c>
      <c r="H34" s="20">
        <v>45076</v>
      </c>
      <c r="I34" s="9">
        <v>1</v>
      </c>
      <c r="J34" s="18">
        <v>0.2</v>
      </c>
    </row>
    <row r="35" spans="1:10" ht="14.25" x14ac:dyDescent="0.15">
      <c r="A35" s="4" t="str">
        <f>VLOOKUP(B35,供应商代码!B:C,2,0)</f>
        <v>S413196</v>
      </c>
      <c r="B35" s="17" t="s">
        <v>559</v>
      </c>
      <c r="D35" s="17" t="s">
        <v>600</v>
      </c>
      <c r="E35" s="17" t="s">
        <v>601</v>
      </c>
      <c r="F35" s="8" t="s">
        <v>521</v>
      </c>
      <c r="G35" s="19">
        <v>44986</v>
      </c>
      <c r="H35" s="20">
        <v>45076</v>
      </c>
      <c r="I35" s="9">
        <v>1</v>
      </c>
      <c r="J35" s="18">
        <v>2.6</v>
      </c>
    </row>
    <row r="36" spans="1:10" ht="14.25" x14ac:dyDescent="0.15">
      <c r="A36" s="4" t="str">
        <f>VLOOKUP(B36,供应商代码!B:C,2,0)</f>
        <v>S413196</v>
      </c>
      <c r="B36" s="17" t="s">
        <v>559</v>
      </c>
      <c r="D36" s="17" t="s">
        <v>602</v>
      </c>
      <c r="E36" s="17" t="s">
        <v>603</v>
      </c>
      <c r="F36" s="8" t="s">
        <v>521</v>
      </c>
      <c r="G36" s="19">
        <v>44986</v>
      </c>
      <c r="H36" s="20">
        <v>45076</v>
      </c>
      <c r="I36" s="9">
        <v>1</v>
      </c>
      <c r="J36" s="18">
        <v>1.3</v>
      </c>
    </row>
    <row r="37" spans="1:10" ht="14.25" x14ac:dyDescent="0.15">
      <c r="A37" s="4" t="str">
        <f>VLOOKUP(B37,供应商代码!B:C,2,0)</f>
        <v>S413196</v>
      </c>
      <c r="B37" s="17" t="s">
        <v>559</v>
      </c>
      <c r="D37" s="17" t="s">
        <v>604</v>
      </c>
      <c r="E37" s="17" t="s">
        <v>605</v>
      </c>
      <c r="F37" s="8" t="s">
        <v>521</v>
      </c>
      <c r="G37" s="19">
        <v>44986</v>
      </c>
      <c r="H37" s="20">
        <v>45076</v>
      </c>
      <c r="I37" s="9">
        <v>1</v>
      </c>
      <c r="J37" s="18">
        <v>1.7</v>
      </c>
    </row>
    <row r="38" spans="1:10" ht="14.25" x14ac:dyDescent="0.15">
      <c r="A38" s="4" t="str">
        <f>VLOOKUP(B38,供应商代码!B:C,2,0)</f>
        <v>S413196</v>
      </c>
      <c r="B38" s="17" t="s">
        <v>559</v>
      </c>
      <c r="D38" s="17" t="s">
        <v>606</v>
      </c>
      <c r="E38" s="17" t="s">
        <v>607</v>
      </c>
      <c r="F38" s="8" t="s">
        <v>521</v>
      </c>
      <c r="G38" s="19">
        <v>44986</v>
      </c>
      <c r="H38" s="20">
        <v>45076</v>
      </c>
      <c r="I38" s="9">
        <v>1</v>
      </c>
      <c r="J38" s="18">
        <v>0.25</v>
      </c>
    </row>
    <row r="39" spans="1:10" ht="14.25" x14ac:dyDescent="0.15">
      <c r="A39" s="4" t="str">
        <f>VLOOKUP(B39,供应商代码!B:C,2,0)</f>
        <v>S413196</v>
      </c>
      <c r="B39" s="17" t="s">
        <v>559</v>
      </c>
      <c r="D39" s="17" t="s">
        <v>608</v>
      </c>
      <c r="E39" s="17" t="s">
        <v>609</v>
      </c>
      <c r="F39" s="8" t="s">
        <v>521</v>
      </c>
      <c r="G39" s="19">
        <v>44986</v>
      </c>
      <c r="H39" s="20">
        <v>45076</v>
      </c>
      <c r="I39" s="9">
        <v>1</v>
      </c>
      <c r="J39" s="18">
        <v>0.25</v>
      </c>
    </row>
    <row r="40" spans="1:10" ht="14.25" x14ac:dyDescent="0.15">
      <c r="A40" s="4" t="str">
        <f>VLOOKUP(B40,供应商代码!B:C,2,0)</f>
        <v>S413196</v>
      </c>
      <c r="B40" s="17" t="s">
        <v>559</v>
      </c>
      <c r="D40" s="17" t="s">
        <v>610</v>
      </c>
      <c r="E40" s="17" t="s">
        <v>611</v>
      </c>
      <c r="F40" s="8" t="s">
        <v>521</v>
      </c>
      <c r="G40" s="19">
        <v>44986</v>
      </c>
      <c r="H40" s="20">
        <v>45076</v>
      </c>
      <c r="I40" s="9">
        <v>1</v>
      </c>
      <c r="J40" s="18">
        <v>0.1</v>
      </c>
    </row>
    <row r="41" spans="1:10" ht="14.25" x14ac:dyDescent="0.15">
      <c r="A41" s="4" t="str">
        <f>VLOOKUP(B41,供应商代码!B:C,2,0)</f>
        <v>S413196</v>
      </c>
      <c r="B41" s="17" t="s">
        <v>559</v>
      </c>
      <c r="D41" s="17" t="s">
        <v>612</v>
      </c>
      <c r="E41" s="17" t="s">
        <v>613</v>
      </c>
      <c r="F41" s="8" t="s">
        <v>521</v>
      </c>
      <c r="G41" s="19">
        <v>44986</v>
      </c>
      <c r="H41" s="20">
        <v>45076</v>
      </c>
      <c r="I41" s="9">
        <v>1</v>
      </c>
      <c r="J41" s="18">
        <v>1.3</v>
      </c>
    </row>
    <row r="42" spans="1:10" ht="14.25" x14ac:dyDescent="0.15">
      <c r="A42" s="4" t="str">
        <f>VLOOKUP(B42,供应商代码!B:C,2,0)</f>
        <v>S413196</v>
      </c>
      <c r="B42" s="17" t="s">
        <v>559</v>
      </c>
      <c r="D42" s="17" t="s">
        <v>614</v>
      </c>
      <c r="E42" s="17" t="s">
        <v>615</v>
      </c>
      <c r="F42" s="8" t="s">
        <v>521</v>
      </c>
      <c r="G42" s="19">
        <v>44986</v>
      </c>
      <c r="H42" s="20">
        <v>45076</v>
      </c>
      <c r="I42" s="9">
        <v>1</v>
      </c>
      <c r="J42" s="18">
        <v>0.15</v>
      </c>
    </row>
    <row r="43" spans="1:10" ht="14.25" x14ac:dyDescent="0.15">
      <c r="A43" s="4" t="str">
        <f>VLOOKUP(B43,供应商代码!B:C,2,0)</f>
        <v>S413196</v>
      </c>
      <c r="B43" s="17" t="s">
        <v>559</v>
      </c>
      <c r="D43" s="17" t="s">
        <v>616</v>
      </c>
      <c r="E43" s="17" t="s">
        <v>617</v>
      </c>
      <c r="F43" s="8" t="s">
        <v>521</v>
      </c>
      <c r="G43" s="19">
        <v>44986</v>
      </c>
      <c r="H43" s="20">
        <v>45076</v>
      </c>
      <c r="I43" s="9">
        <v>1</v>
      </c>
      <c r="J43" s="18">
        <v>0.18</v>
      </c>
    </row>
    <row r="44" spans="1:10" ht="14.25" x14ac:dyDescent="0.15">
      <c r="A44" s="4" t="str">
        <f>VLOOKUP(B44,供应商代码!B:C,2,0)</f>
        <v>S413196</v>
      </c>
      <c r="B44" s="17" t="s">
        <v>559</v>
      </c>
      <c r="D44" s="17" t="s">
        <v>618</v>
      </c>
      <c r="E44" s="17" t="s">
        <v>619</v>
      </c>
      <c r="F44" s="8" t="s">
        <v>521</v>
      </c>
      <c r="G44" s="19">
        <v>44986</v>
      </c>
      <c r="H44" s="20">
        <v>45076</v>
      </c>
      <c r="I44" s="9">
        <v>1</v>
      </c>
      <c r="J44" s="18">
        <v>0.18</v>
      </c>
    </row>
    <row r="45" spans="1:10" ht="14.25" x14ac:dyDescent="0.15">
      <c r="A45" s="4" t="str">
        <f>VLOOKUP(B45,供应商代码!B:C,2,0)</f>
        <v>S413196</v>
      </c>
      <c r="B45" s="17" t="s">
        <v>559</v>
      </c>
      <c r="D45" s="17" t="s">
        <v>620</v>
      </c>
      <c r="E45" s="17" t="s">
        <v>621</v>
      </c>
      <c r="F45" s="8" t="s">
        <v>521</v>
      </c>
      <c r="G45" s="19">
        <v>44986</v>
      </c>
      <c r="H45" s="20">
        <v>45076</v>
      </c>
      <c r="I45" s="9">
        <v>1</v>
      </c>
      <c r="J45" s="18">
        <v>0.4</v>
      </c>
    </row>
    <row r="46" spans="1:10" ht="14.25" x14ac:dyDescent="0.15">
      <c r="A46" s="4" t="str">
        <f>VLOOKUP(B46,供应商代码!B:C,2,0)</f>
        <v>S413196</v>
      </c>
      <c r="B46" s="17" t="s">
        <v>559</v>
      </c>
      <c r="D46" s="17" t="s">
        <v>622</v>
      </c>
      <c r="E46" s="17" t="s">
        <v>623</v>
      </c>
      <c r="F46" s="8" t="s">
        <v>521</v>
      </c>
      <c r="G46" s="19">
        <v>44986</v>
      </c>
      <c r="H46" s="20">
        <v>45076</v>
      </c>
      <c r="I46" s="9">
        <v>1</v>
      </c>
      <c r="J46" s="18">
        <v>0.2</v>
      </c>
    </row>
    <row r="47" spans="1:10" ht="14.25" x14ac:dyDescent="0.15">
      <c r="A47" s="4" t="str">
        <f>VLOOKUP(B47,供应商代码!B:C,2,0)</f>
        <v>S413196</v>
      </c>
      <c r="B47" s="17" t="s">
        <v>559</v>
      </c>
      <c r="D47" s="17" t="s">
        <v>624</v>
      </c>
      <c r="E47" s="17" t="s">
        <v>625</v>
      </c>
      <c r="F47" s="8" t="s">
        <v>521</v>
      </c>
      <c r="G47" s="19">
        <v>44986</v>
      </c>
      <c r="H47" s="20">
        <v>45076</v>
      </c>
      <c r="I47" s="9">
        <v>1</v>
      </c>
      <c r="J47" s="18">
        <v>0.15</v>
      </c>
    </row>
    <row r="48" spans="1:10" ht="14.25" x14ac:dyDescent="0.15">
      <c r="A48" s="4" t="str">
        <f>VLOOKUP(B48,供应商代码!B:C,2,0)</f>
        <v>S413196</v>
      </c>
      <c r="B48" s="17" t="s">
        <v>559</v>
      </c>
      <c r="D48" s="17" t="s">
        <v>626</v>
      </c>
      <c r="E48" s="17" t="s">
        <v>627</v>
      </c>
      <c r="F48" s="8" t="s">
        <v>521</v>
      </c>
      <c r="G48" s="19">
        <v>44986</v>
      </c>
      <c r="H48" s="20">
        <v>45076</v>
      </c>
      <c r="I48" s="9">
        <v>1</v>
      </c>
      <c r="J48" s="18">
        <v>0.18</v>
      </c>
    </row>
    <row r="49" spans="1:10" ht="14.25" x14ac:dyDescent="0.15">
      <c r="A49" s="4" t="str">
        <f>VLOOKUP(B49,供应商代码!B:C,2,0)</f>
        <v>S413196</v>
      </c>
      <c r="B49" s="17" t="s">
        <v>559</v>
      </c>
      <c r="D49" s="17" t="s">
        <v>628</v>
      </c>
      <c r="E49" s="17" t="s">
        <v>629</v>
      </c>
      <c r="F49" s="8" t="s">
        <v>521</v>
      </c>
      <c r="G49" s="19">
        <v>44986</v>
      </c>
      <c r="H49" s="20">
        <v>45076</v>
      </c>
      <c r="I49" s="9">
        <v>1</v>
      </c>
      <c r="J49" s="18">
        <v>0.18</v>
      </c>
    </row>
    <row r="50" spans="1:10" ht="14.25" x14ac:dyDescent="0.15">
      <c r="A50" s="4" t="str">
        <f>VLOOKUP(B50,供应商代码!B:C,2,0)</f>
        <v>S413196</v>
      </c>
      <c r="B50" s="17" t="s">
        <v>559</v>
      </c>
      <c r="D50" s="17" t="s">
        <v>630</v>
      </c>
      <c r="E50" s="17" t="s">
        <v>631</v>
      </c>
      <c r="F50" s="8" t="s">
        <v>521</v>
      </c>
      <c r="G50" s="19">
        <v>44986</v>
      </c>
      <c r="H50" s="20">
        <v>45076</v>
      </c>
      <c r="I50" s="9">
        <v>1</v>
      </c>
      <c r="J50" s="18">
        <v>1.6</v>
      </c>
    </row>
    <row r="51" spans="1:10" ht="14.25" x14ac:dyDescent="0.15">
      <c r="A51" s="4" t="str">
        <f>VLOOKUP(B51,供应商代码!B:C,2,0)</f>
        <v>S413196</v>
      </c>
      <c r="B51" s="17" t="s">
        <v>559</v>
      </c>
      <c r="D51" s="17" t="s">
        <v>632</v>
      </c>
      <c r="E51" s="17" t="s">
        <v>633</v>
      </c>
      <c r="F51" s="8" t="s">
        <v>521</v>
      </c>
      <c r="G51" s="19">
        <v>44986</v>
      </c>
      <c r="H51" s="20">
        <v>45076</v>
      </c>
      <c r="I51" s="9">
        <v>1</v>
      </c>
      <c r="J51" s="18">
        <v>0.4</v>
      </c>
    </row>
    <row r="52" spans="1:10" ht="14.25" x14ac:dyDescent="0.15">
      <c r="A52" s="4" t="str">
        <f>VLOOKUP(B52,供应商代码!B:C,2,0)</f>
        <v>S413196</v>
      </c>
      <c r="B52" s="17" t="s">
        <v>559</v>
      </c>
      <c r="D52" s="17" t="s">
        <v>634</v>
      </c>
      <c r="E52" s="17" t="s">
        <v>635</v>
      </c>
      <c r="F52" s="8" t="s">
        <v>521</v>
      </c>
      <c r="G52" s="19">
        <v>44986</v>
      </c>
      <c r="H52" s="20">
        <v>45076</v>
      </c>
      <c r="I52" s="9">
        <v>1</v>
      </c>
      <c r="J52" s="18">
        <v>0.25</v>
      </c>
    </row>
    <row r="53" spans="1:10" ht="14.25" x14ac:dyDescent="0.15">
      <c r="A53" s="4" t="str">
        <f>VLOOKUP(B53,供应商代码!B:C,2,0)</f>
        <v>S413196</v>
      </c>
      <c r="B53" s="17" t="s">
        <v>559</v>
      </c>
      <c r="D53" s="17" t="s">
        <v>636</v>
      </c>
      <c r="E53" s="17" t="s">
        <v>637</v>
      </c>
      <c r="F53" s="8" t="s">
        <v>521</v>
      </c>
      <c r="G53" s="19">
        <v>44986</v>
      </c>
      <c r="H53" s="20">
        <v>45076</v>
      </c>
      <c r="I53" s="9">
        <v>1</v>
      </c>
      <c r="J53" s="18">
        <v>0.2</v>
      </c>
    </row>
    <row r="54" spans="1:10" ht="14.25" x14ac:dyDescent="0.15">
      <c r="A54" s="4" t="str">
        <f>VLOOKUP(B54,供应商代码!B:C,2,0)</f>
        <v>S413196</v>
      </c>
      <c r="B54" s="17" t="s">
        <v>559</v>
      </c>
      <c r="D54" s="17" t="s">
        <v>638</v>
      </c>
      <c r="E54" s="17" t="s">
        <v>639</v>
      </c>
      <c r="F54" s="8" t="s">
        <v>521</v>
      </c>
      <c r="G54" s="19">
        <v>44986</v>
      </c>
      <c r="H54" s="20">
        <v>45076</v>
      </c>
      <c r="I54" s="9">
        <v>1</v>
      </c>
      <c r="J54" s="18">
        <v>0.25</v>
      </c>
    </row>
    <row r="55" spans="1:10" ht="14.25" x14ac:dyDescent="0.15">
      <c r="A55" s="4" t="str">
        <f>VLOOKUP(B55,供应商代码!B:C,2,0)</f>
        <v>S413196</v>
      </c>
      <c r="B55" s="17" t="s">
        <v>559</v>
      </c>
      <c r="D55" s="17" t="s">
        <v>640</v>
      </c>
      <c r="E55" s="17" t="s">
        <v>641</v>
      </c>
      <c r="F55" s="8" t="s">
        <v>521</v>
      </c>
      <c r="G55" s="19">
        <v>44986</v>
      </c>
      <c r="H55" s="20">
        <v>45076</v>
      </c>
      <c r="I55" s="9">
        <v>1</v>
      </c>
      <c r="J55" s="18">
        <v>0.25</v>
      </c>
    </row>
    <row r="56" spans="1:10" ht="14.25" x14ac:dyDescent="0.15">
      <c r="A56" s="4" t="str">
        <f>VLOOKUP(B56,供应商代码!B:C,2,0)</f>
        <v>S413196</v>
      </c>
      <c r="B56" s="17" t="s">
        <v>559</v>
      </c>
      <c r="D56" s="17" t="s">
        <v>642</v>
      </c>
      <c r="E56" s="17" t="s">
        <v>643</v>
      </c>
      <c r="F56" s="8" t="s">
        <v>521</v>
      </c>
      <c r="G56" s="19">
        <v>44986</v>
      </c>
      <c r="H56" s="20">
        <v>45076</v>
      </c>
      <c r="I56" s="9">
        <v>1</v>
      </c>
      <c r="J56" s="18">
        <v>0.25</v>
      </c>
    </row>
    <row r="57" spans="1:10" ht="14.25" x14ac:dyDescent="0.15">
      <c r="A57" s="4" t="str">
        <f>VLOOKUP(B57,供应商代码!B:C,2,0)</f>
        <v>S413196</v>
      </c>
      <c r="B57" s="17" t="s">
        <v>559</v>
      </c>
      <c r="D57" s="17" t="s">
        <v>644</v>
      </c>
      <c r="E57" s="17" t="s">
        <v>645</v>
      </c>
      <c r="F57" s="8" t="s">
        <v>521</v>
      </c>
      <c r="G57" s="19">
        <v>44986</v>
      </c>
      <c r="H57" s="20">
        <v>45076</v>
      </c>
      <c r="I57" s="9">
        <v>1</v>
      </c>
      <c r="J57" s="18">
        <v>0.25</v>
      </c>
    </row>
    <row r="58" spans="1:10" ht="14.25" x14ac:dyDescent="0.15">
      <c r="A58" s="4" t="str">
        <f>VLOOKUP(B58,供应商代码!B:C,2,0)</f>
        <v>S413196</v>
      </c>
      <c r="B58" s="17" t="s">
        <v>559</v>
      </c>
      <c r="D58" s="17" t="s">
        <v>646</v>
      </c>
      <c r="E58" s="17" t="s">
        <v>647</v>
      </c>
      <c r="F58" s="8" t="s">
        <v>521</v>
      </c>
      <c r="G58" s="19">
        <v>44986</v>
      </c>
      <c r="H58" s="20">
        <v>45076</v>
      </c>
      <c r="I58" s="9">
        <v>1</v>
      </c>
      <c r="J58" s="18">
        <v>3</v>
      </c>
    </row>
    <row r="59" spans="1:10" ht="14.25" x14ac:dyDescent="0.15">
      <c r="A59" s="4" t="str">
        <f>VLOOKUP(B59,供应商代码!B:C,2,0)</f>
        <v>S413196</v>
      </c>
      <c r="B59" s="17" t="s">
        <v>559</v>
      </c>
      <c r="D59" s="17" t="s">
        <v>648</v>
      </c>
      <c r="E59" s="17" t="s">
        <v>649</v>
      </c>
      <c r="F59" s="8" t="s">
        <v>521</v>
      </c>
      <c r="G59" s="19">
        <v>44986</v>
      </c>
      <c r="H59" s="20">
        <v>45076</v>
      </c>
      <c r="I59" s="9">
        <v>1</v>
      </c>
      <c r="J59" s="18">
        <v>1.35</v>
      </c>
    </row>
    <row r="60" spans="1:10" ht="14.25" x14ac:dyDescent="0.15">
      <c r="A60" s="4" t="str">
        <f>VLOOKUP(B60,供应商代码!B:C,2,0)</f>
        <v>S413196</v>
      </c>
      <c r="B60" s="17" t="s">
        <v>559</v>
      </c>
      <c r="D60" s="17" t="s">
        <v>650</v>
      </c>
      <c r="E60" s="17" t="s">
        <v>651</v>
      </c>
      <c r="F60" s="8" t="s">
        <v>521</v>
      </c>
      <c r="G60" s="19">
        <v>44986</v>
      </c>
      <c r="H60" s="20">
        <v>45076</v>
      </c>
      <c r="I60" s="9">
        <v>1</v>
      </c>
      <c r="J60" s="18">
        <v>3</v>
      </c>
    </row>
    <row r="61" spans="1:10" ht="14.25" x14ac:dyDescent="0.15">
      <c r="A61" s="4" t="str">
        <f>VLOOKUP(B61,供应商代码!B:C,2,0)</f>
        <v>S413196</v>
      </c>
      <c r="B61" s="17" t="s">
        <v>559</v>
      </c>
      <c r="D61" s="17" t="s">
        <v>652</v>
      </c>
      <c r="E61" s="17" t="s">
        <v>653</v>
      </c>
      <c r="F61" s="8" t="s">
        <v>521</v>
      </c>
      <c r="G61" s="19">
        <v>44986</v>
      </c>
      <c r="H61" s="20">
        <v>45076</v>
      </c>
      <c r="I61" s="9">
        <v>1</v>
      </c>
      <c r="J61" s="18">
        <v>0.9</v>
      </c>
    </row>
    <row r="62" spans="1:10" ht="14.25" x14ac:dyDescent="0.15">
      <c r="A62" s="4" t="str">
        <f>VLOOKUP(B62,供应商代码!B:C,2,0)</f>
        <v>S413196</v>
      </c>
      <c r="B62" s="17" t="s">
        <v>559</v>
      </c>
      <c r="D62" s="17" t="s">
        <v>654</v>
      </c>
      <c r="E62" s="17" t="s">
        <v>653</v>
      </c>
      <c r="F62" s="8" t="s">
        <v>521</v>
      </c>
      <c r="G62" s="19">
        <v>44986</v>
      </c>
      <c r="H62" s="20">
        <v>45076</v>
      </c>
      <c r="I62" s="9">
        <v>1</v>
      </c>
      <c r="J62" s="18">
        <v>0.95</v>
      </c>
    </row>
    <row r="63" spans="1:10" ht="14.25" x14ac:dyDescent="0.15">
      <c r="A63" s="4" t="str">
        <f>VLOOKUP(B63,供应商代码!B:C,2,0)</f>
        <v>S413196</v>
      </c>
      <c r="B63" s="17" t="s">
        <v>559</v>
      </c>
      <c r="D63" s="17" t="s">
        <v>655</v>
      </c>
      <c r="E63" s="17" t="s">
        <v>656</v>
      </c>
      <c r="F63" s="8" t="s">
        <v>521</v>
      </c>
      <c r="G63" s="19">
        <v>44986</v>
      </c>
      <c r="H63" s="20">
        <v>45076</v>
      </c>
      <c r="I63" s="9">
        <v>1</v>
      </c>
      <c r="J63" s="18">
        <v>4.3</v>
      </c>
    </row>
    <row r="64" spans="1:10" ht="14.25" x14ac:dyDescent="0.15">
      <c r="A64" s="4" t="str">
        <f>VLOOKUP(B64,供应商代码!B:C,2,0)</f>
        <v>S413196</v>
      </c>
      <c r="B64" s="17" t="s">
        <v>559</v>
      </c>
      <c r="D64" s="17" t="s">
        <v>657</v>
      </c>
      <c r="E64" s="17" t="s">
        <v>658</v>
      </c>
      <c r="F64" s="8" t="s">
        <v>521</v>
      </c>
      <c r="G64" s="19">
        <v>44986</v>
      </c>
      <c r="H64" s="20">
        <v>45076</v>
      </c>
      <c r="I64" s="9">
        <v>1</v>
      </c>
      <c r="J64" s="18">
        <v>0.3</v>
      </c>
    </row>
    <row r="65" spans="1:10" ht="14.25" x14ac:dyDescent="0.15">
      <c r="A65" s="4" t="str">
        <f>VLOOKUP(B65,供应商代码!B:C,2,0)</f>
        <v>S413196</v>
      </c>
      <c r="B65" s="17" t="s">
        <v>559</v>
      </c>
      <c r="D65" s="17" t="s">
        <v>659</v>
      </c>
      <c r="E65" s="17" t="s">
        <v>660</v>
      </c>
      <c r="F65" s="8" t="s">
        <v>521</v>
      </c>
      <c r="G65" s="19">
        <v>44986</v>
      </c>
      <c r="H65" s="20">
        <v>45076</v>
      </c>
      <c r="I65" s="9">
        <v>1</v>
      </c>
      <c r="J65" s="18">
        <v>0.75</v>
      </c>
    </row>
    <row r="66" spans="1:10" ht="14.25" x14ac:dyDescent="0.15">
      <c r="A66" s="4" t="str">
        <f>VLOOKUP(B66,供应商代码!B:C,2,0)</f>
        <v>S413196</v>
      </c>
      <c r="B66" s="17" t="s">
        <v>559</v>
      </c>
      <c r="D66" s="17" t="s">
        <v>661</v>
      </c>
      <c r="E66" s="17" t="s">
        <v>662</v>
      </c>
      <c r="F66" s="8" t="s">
        <v>521</v>
      </c>
      <c r="G66" s="19">
        <v>44986</v>
      </c>
      <c r="H66" s="20">
        <v>45076</v>
      </c>
      <c r="I66" s="9">
        <v>1</v>
      </c>
      <c r="J66" s="18">
        <v>0.3</v>
      </c>
    </row>
    <row r="67" spans="1:10" ht="14.25" x14ac:dyDescent="0.15">
      <c r="A67" s="4" t="str">
        <f>VLOOKUP(B67,供应商代码!B:C,2,0)</f>
        <v>S413196</v>
      </c>
      <c r="B67" s="17" t="s">
        <v>559</v>
      </c>
      <c r="D67" s="17" t="s">
        <v>663</v>
      </c>
      <c r="E67" s="17" t="s">
        <v>664</v>
      </c>
      <c r="F67" s="8" t="s">
        <v>521</v>
      </c>
      <c r="G67" s="19">
        <v>44986</v>
      </c>
      <c r="H67" s="20">
        <v>45076</v>
      </c>
      <c r="I67" s="9">
        <v>1</v>
      </c>
      <c r="J67" s="18">
        <v>0.3</v>
      </c>
    </row>
    <row r="68" spans="1:10" ht="14.25" x14ac:dyDescent="0.15">
      <c r="A68" s="4" t="str">
        <f>VLOOKUP(B68,供应商代码!B:C,2,0)</f>
        <v>S413196</v>
      </c>
      <c r="B68" s="17" t="s">
        <v>559</v>
      </c>
      <c r="D68" s="17" t="s">
        <v>665</v>
      </c>
      <c r="E68" s="17" t="s">
        <v>666</v>
      </c>
      <c r="F68" s="8" t="s">
        <v>521</v>
      </c>
      <c r="G68" s="19">
        <v>44986</v>
      </c>
      <c r="H68" s="20">
        <v>45076</v>
      </c>
      <c r="I68" s="9">
        <v>1</v>
      </c>
      <c r="J68" s="18">
        <v>0.3</v>
      </c>
    </row>
    <row r="69" spans="1:10" ht="14.25" x14ac:dyDescent="0.15">
      <c r="A69" s="4" t="str">
        <f>VLOOKUP(B69,供应商代码!B:C,2,0)</f>
        <v>S413196</v>
      </c>
      <c r="B69" s="17" t="s">
        <v>559</v>
      </c>
      <c r="D69" s="17" t="s">
        <v>667</v>
      </c>
      <c r="E69" s="17" t="s">
        <v>668</v>
      </c>
      <c r="F69" s="8" t="s">
        <v>521</v>
      </c>
      <c r="G69" s="19">
        <v>44986</v>
      </c>
      <c r="H69" s="20">
        <v>45076</v>
      </c>
      <c r="I69" s="9">
        <v>1</v>
      </c>
      <c r="J69" s="18">
        <v>4.01</v>
      </c>
    </row>
    <row r="70" spans="1:10" ht="14.25" x14ac:dyDescent="0.15">
      <c r="A70" s="4" t="str">
        <f>VLOOKUP(B70,供应商代码!B:C,2,0)</f>
        <v>S413196</v>
      </c>
      <c r="B70" s="17" t="s">
        <v>559</v>
      </c>
      <c r="D70" s="17" t="s">
        <v>669</v>
      </c>
      <c r="E70" s="17" t="s">
        <v>670</v>
      </c>
      <c r="F70" s="8" t="s">
        <v>521</v>
      </c>
      <c r="G70" s="19">
        <v>44986</v>
      </c>
      <c r="H70" s="20">
        <v>45076</v>
      </c>
      <c r="I70" s="9">
        <v>1</v>
      </c>
      <c r="J70" s="18">
        <v>4.01</v>
      </c>
    </row>
    <row r="71" spans="1:10" ht="14.25" x14ac:dyDescent="0.15">
      <c r="A71" s="4" t="str">
        <f>VLOOKUP(B71,供应商代码!B:C,2,0)</f>
        <v>S413196</v>
      </c>
      <c r="B71" s="17" t="s">
        <v>559</v>
      </c>
      <c r="D71" s="17" t="s">
        <v>671</v>
      </c>
      <c r="E71" s="17" t="s">
        <v>672</v>
      </c>
      <c r="F71" s="8" t="s">
        <v>521</v>
      </c>
      <c r="G71" s="19">
        <v>44986</v>
      </c>
      <c r="H71" s="20">
        <v>45076</v>
      </c>
      <c r="I71" s="9">
        <v>1</v>
      </c>
      <c r="J71" s="18">
        <v>4</v>
      </c>
    </row>
    <row r="72" spans="1:10" ht="14.25" x14ac:dyDescent="0.15">
      <c r="A72" s="4" t="str">
        <f>VLOOKUP(B72,供应商代码!B:C,2,0)</f>
        <v>S413196</v>
      </c>
      <c r="B72" s="17" t="s">
        <v>559</v>
      </c>
      <c r="D72" s="17" t="s">
        <v>673</v>
      </c>
      <c r="E72" s="17" t="s">
        <v>674</v>
      </c>
      <c r="F72" s="8" t="s">
        <v>521</v>
      </c>
      <c r="G72" s="19">
        <v>44986</v>
      </c>
      <c r="H72" s="20">
        <v>45076</v>
      </c>
      <c r="I72" s="9">
        <v>1</v>
      </c>
      <c r="J72" s="18">
        <v>0.8</v>
      </c>
    </row>
    <row r="73" spans="1:10" ht="14.25" x14ac:dyDescent="0.15">
      <c r="A73" s="4" t="str">
        <f>VLOOKUP(B73,供应商代码!B:C,2,0)</f>
        <v>S413196</v>
      </c>
      <c r="B73" s="17" t="s">
        <v>559</v>
      </c>
      <c r="D73" s="17" t="s">
        <v>675</v>
      </c>
      <c r="E73" s="17" t="s">
        <v>676</v>
      </c>
      <c r="F73" s="8" t="s">
        <v>521</v>
      </c>
      <c r="G73" s="19">
        <v>44986</v>
      </c>
      <c r="H73" s="20">
        <v>45076</v>
      </c>
      <c r="I73" s="9">
        <v>1</v>
      </c>
      <c r="J73" s="18">
        <v>1</v>
      </c>
    </row>
    <row r="74" spans="1:10" ht="14.25" x14ac:dyDescent="0.15">
      <c r="A74" s="4" t="str">
        <f>VLOOKUP(B74,供应商代码!B:C,2,0)</f>
        <v>S413196</v>
      </c>
      <c r="B74" s="17" t="s">
        <v>559</v>
      </c>
      <c r="D74" s="17" t="s">
        <v>677</v>
      </c>
      <c r="E74" s="17" t="s">
        <v>678</v>
      </c>
      <c r="F74" s="8" t="s">
        <v>521</v>
      </c>
      <c r="G74" s="19">
        <v>44986</v>
      </c>
      <c r="H74" s="20">
        <v>45076</v>
      </c>
      <c r="I74" s="9">
        <v>1</v>
      </c>
      <c r="J74" s="18">
        <v>0.5</v>
      </c>
    </row>
    <row r="75" spans="1:10" ht="14.25" x14ac:dyDescent="0.15">
      <c r="A75" s="4" t="str">
        <f>VLOOKUP(B75,供应商代码!B:C,2,0)</f>
        <v>S413196</v>
      </c>
      <c r="B75" s="17" t="s">
        <v>559</v>
      </c>
      <c r="D75" s="17" t="s">
        <v>679</v>
      </c>
      <c r="E75" s="17" t="s">
        <v>680</v>
      </c>
      <c r="F75" s="8" t="s">
        <v>521</v>
      </c>
      <c r="G75" s="19">
        <v>44986</v>
      </c>
      <c r="H75" s="20">
        <v>45076</v>
      </c>
      <c r="I75" s="9">
        <v>1</v>
      </c>
      <c r="J75" s="18">
        <v>0.5</v>
      </c>
    </row>
    <row r="76" spans="1:10" ht="14.25" x14ac:dyDescent="0.15">
      <c r="A76" s="4" t="str">
        <f>VLOOKUP(B76,供应商代码!B:C,2,0)</f>
        <v>S413196</v>
      </c>
      <c r="B76" s="17" t="s">
        <v>559</v>
      </c>
      <c r="D76" s="17" t="s">
        <v>681</v>
      </c>
      <c r="E76" s="17" t="s">
        <v>682</v>
      </c>
      <c r="F76" s="8" t="s">
        <v>521</v>
      </c>
      <c r="G76" s="19">
        <v>44986</v>
      </c>
      <c r="H76" s="20">
        <v>45076</v>
      </c>
      <c r="I76" s="9">
        <v>1</v>
      </c>
      <c r="J76" s="18">
        <v>2.0499999999999998</v>
      </c>
    </row>
    <row r="77" spans="1:10" ht="14.25" x14ac:dyDescent="0.15">
      <c r="A77" s="4" t="str">
        <f>VLOOKUP(B77,供应商代码!B:C,2,0)</f>
        <v>S413196</v>
      </c>
      <c r="B77" s="17" t="s">
        <v>559</v>
      </c>
      <c r="D77" s="17" t="s">
        <v>683</v>
      </c>
      <c r="E77" s="17" t="s">
        <v>684</v>
      </c>
      <c r="F77" s="8" t="s">
        <v>521</v>
      </c>
      <c r="G77" s="19">
        <v>44986</v>
      </c>
      <c r="H77" s="20">
        <v>45076</v>
      </c>
      <c r="I77" s="9">
        <v>1</v>
      </c>
      <c r="J77" s="18">
        <v>3.3</v>
      </c>
    </row>
    <row r="78" spans="1:10" ht="14.25" x14ac:dyDescent="0.15">
      <c r="A78" s="4" t="str">
        <f>VLOOKUP(B78,供应商代码!B:C,2,0)</f>
        <v>S413196</v>
      </c>
      <c r="B78" s="17" t="s">
        <v>559</v>
      </c>
      <c r="D78" s="17" t="s">
        <v>685</v>
      </c>
      <c r="E78" s="17" t="s">
        <v>686</v>
      </c>
      <c r="F78" s="8" t="s">
        <v>521</v>
      </c>
      <c r="G78" s="19">
        <v>44986</v>
      </c>
      <c r="H78" s="20">
        <v>45076</v>
      </c>
      <c r="I78" s="9">
        <v>1</v>
      </c>
      <c r="J78" s="18">
        <v>0.77</v>
      </c>
    </row>
    <row r="79" spans="1:10" ht="14.25" x14ac:dyDescent="0.15">
      <c r="A79" s="4" t="str">
        <f>VLOOKUP(B79,供应商代码!B:C,2,0)</f>
        <v>S413196</v>
      </c>
      <c r="B79" s="17" t="s">
        <v>559</v>
      </c>
      <c r="D79" s="17" t="s">
        <v>687</v>
      </c>
      <c r="E79" s="17" t="s">
        <v>688</v>
      </c>
      <c r="F79" s="8" t="s">
        <v>521</v>
      </c>
      <c r="G79" s="19">
        <v>44986</v>
      </c>
      <c r="H79" s="20">
        <v>45076</v>
      </c>
      <c r="I79" s="9">
        <v>1</v>
      </c>
      <c r="J79" s="18">
        <v>0.26</v>
      </c>
    </row>
    <row r="80" spans="1:10" ht="14.25" x14ac:dyDescent="0.15">
      <c r="A80" s="4" t="str">
        <f>VLOOKUP(B80,供应商代码!B:C,2,0)</f>
        <v>S413196</v>
      </c>
      <c r="B80" s="17" t="s">
        <v>559</v>
      </c>
      <c r="D80" s="17" t="s">
        <v>689</v>
      </c>
      <c r="E80" s="17" t="s">
        <v>690</v>
      </c>
      <c r="F80" s="8" t="s">
        <v>521</v>
      </c>
      <c r="G80" s="19">
        <v>44986</v>
      </c>
      <c r="H80" s="20">
        <v>45076</v>
      </c>
      <c r="I80" s="9">
        <v>1</v>
      </c>
      <c r="J80" s="18">
        <v>0.26</v>
      </c>
    </row>
    <row r="81" spans="1:10" ht="14.25" x14ac:dyDescent="0.15">
      <c r="A81" s="4" t="str">
        <f>VLOOKUP(B81,供应商代码!B:C,2,0)</f>
        <v>S413196</v>
      </c>
      <c r="B81" s="17" t="s">
        <v>559</v>
      </c>
      <c r="D81" s="17" t="s">
        <v>691</v>
      </c>
      <c r="E81" s="17" t="s">
        <v>692</v>
      </c>
      <c r="F81" s="8" t="s">
        <v>521</v>
      </c>
      <c r="G81" s="19">
        <v>44986</v>
      </c>
      <c r="H81" s="20">
        <v>45076</v>
      </c>
      <c r="I81" s="9">
        <v>1</v>
      </c>
      <c r="J81" s="18">
        <v>0.31</v>
      </c>
    </row>
    <row r="82" spans="1:10" ht="14.25" x14ac:dyDescent="0.15">
      <c r="A82" s="4" t="str">
        <f>VLOOKUP(B82,供应商代码!B:C,2,0)</f>
        <v>S413196</v>
      </c>
      <c r="B82" s="17" t="s">
        <v>559</v>
      </c>
      <c r="D82" s="17" t="s">
        <v>693</v>
      </c>
      <c r="E82" s="17" t="s">
        <v>694</v>
      </c>
      <c r="F82" s="8" t="s">
        <v>521</v>
      </c>
      <c r="G82" s="19">
        <v>44986</v>
      </c>
      <c r="H82" s="20">
        <v>45076</v>
      </c>
      <c r="I82" s="9">
        <v>1</v>
      </c>
      <c r="J82" s="18">
        <v>0.31</v>
      </c>
    </row>
    <row r="83" spans="1:10" ht="14.25" x14ac:dyDescent="0.15">
      <c r="A83" s="4" t="str">
        <f>VLOOKUP(B83,供应商代码!B:C,2,0)</f>
        <v>S413196</v>
      </c>
      <c r="B83" s="17" t="s">
        <v>559</v>
      </c>
      <c r="D83" s="17" t="s">
        <v>695</v>
      </c>
      <c r="E83" s="17" t="s">
        <v>696</v>
      </c>
      <c r="F83" s="8" t="s">
        <v>521</v>
      </c>
      <c r="G83" s="19">
        <v>44986</v>
      </c>
      <c r="H83" s="20">
        <v>45076</v>
      </c>
      <c r="I83" s="9">
        <v>1</v>
      </c>
      <c r="J83" s="18">
        <v>1.55</v>
      </c>
    </row>
    <row r="84" spans="1:10" ht="14.25" x14ac:dyDescent="0.15">
      <c r="A84" s="4" t="str">
        <f>VLOOKUP(B84,供应商代码!B:C,2,0)</f>
        <v>S413196</v>
      </c>
      <c r="B84" s="17" t="s">
        <v>559</v>
      </c>
      <c r="D84" s="17" t="s">
        <v>697</v>
      </c>
      <c r="E84" s="17" t="s">
        <v>698</v>
      </c>
      <c r="F84" s="8" t="s">
        <v>521</v>
      </c>
      <c r="G84" s="19">
        <v>44986</v>
      </c>
      <c r="H84" s="20">
        <v>45076</v>
      </c>
      <c r="I84" s="9">
        <v>1</v>
      </c>
      <c r="J84" s="18">
        <v>1.5</v>
      </c>
    </row>
    <row r="85" spans="1:10" ht="14.25" x14ac:dyDescent="0.15">
      <c r="A85" s="4" t="str">
        <f>VLOOKUP(B85,供应商代码!B:C,2,0)</f>
        <v>S413196</v>
      </c>
      <c r="B85" s="17" t="s">
        <v>559</v>
      </c>
      <c r="D85" s="17" t="s">
        <v>699</v>
      </c>
      <c r="E85" s="17" t="s">
        <v>700</v>
      </c>
      <c r="F85" s="8" t="s">
        <v>521</v>
      </c>
      <c r="G85" s="19">
        <v>44986</v>
      </c>
      <c r="H85" s="20">
        <v>45076</v>
      </c>
      <c r="I85" s="9">
        <v>1</v>
      </c>
      <c r="J85" s="18">
        <v>0.52</v>
      </c>
    </row>
    <row r="86" spans="1:10" ht="14.25" x14ac:dyDescent="0.15">
      <c r="A86" s="4" t="str">
        <f>VLOOKUP(B86,供应商代码!B:C,2,0)</f>
        <v>S413196</v>
      </c>
      <c r="B86" s="17" t="s">
        <v>559</v>
      </c>
      <c r="D86" s="17" t="s">
        <v>701</v>
      </c>
      <c r="E86" s="17" t="s">
        <v>702</v>
      </c>
      <c r="F86" s="8" t="s">
        <v>521</v>
      </c>
      <c r="G86" s="19">
        <v>44986</v>
      </c>
      <c r="H86" s="20">
        <v>45076</v>
      </c>
      <c r="I86" s="9">
        <v>1</v>
      </c>
      <c r="J86" s="18">
        <v>0.52</v>
      </c>
    </row>
    <row r="87" spans="1:10" ht="14.25" x14ac:dyDescent="0.15">
      <c r="A87" s="4" t="str">
        <f>VLOOKUP(B87,供应商代码!B:C,2,0)</f>
        <v>S413196</v>
      </c>
      <c r="B87" s="17" t="s">
        <v>559</v>
      </c>
      <c r="D87" s="17" t="s">
        <v>703</v>
      </c>
      <c r="E87" s="17" t="s">
        <v>704</v>
      </c>
      <c r="F87" s="8" t="s">
        <v>521</v>
      </c>
      <c r="G87" s="19">
        <v>44986</v>
      </c>
      <c r="H87" s="20">
        <v>45076</v>
      </c>
      <c r="I87" s="9">
        <v>1</v>
      </c>
      <c r="J87" s="18">
        <v>2.48</v>
      </c>
    </row>
    <row r="88" spans="1:10" ht="14.25" x14ac:dyDescent="0.15">
      <c r="A88" s="4" t="str">
        <f>VLOOKUP(B88,供应商代码!B:C,2,0)</f>
        <v>S413196</v>
      </c>
      <c r="B88" s="17" t="s">
        <v>559</v>
      </c>
      <c r="D88" s="17" t="s">
        <v>705</v>
      </c>
      <c r="E88" s="17" t="s">
        <v>706</v>
      </c>
      <c r="F88" s="8" t="s">
        <v>521</v>
      </c>
      <c r="G88" s="19">
        <v>44986</v>
      </c>
      <c r="H88" s="20">
        <v>45076</v>
      </c>
      <c r="I88" s="9">
        <v>1</v>
      </c>
      <c r="J88" s="18">
        <v>2.48</v>
      </c>
    </row>
    <row r="89" spans="1:10" ht="14.25" x14ac:dyDescent="0.15">
      <c r="A89" s="4" t="str">
        <f>VLOOKUP(B89,供应商代码!B:C,2,0)</f>
        <v>S413196</v>
      </c>
      <c r="B89" s="17" t="s">
        <v>559</v>
      </c>
      <c r="D89" s="17" t="s">
        <v>707</v>
      </c>
      <c r="E89" s="17" t="s">
        <v>656</v>
      </c>
      <c r="F89" s="8" t="s">
        <v>521</v>
      </c>
      <c r="G89" s="19">
        <v>44986</v>
      </c>
      <c r="H89" s="20">
        <v>45076</v>
      </c>
      <c r="I89" s="9">
        <v>1</v>
      </c>
      <c r="J89" s="18">
        <v>8.1</v>
      </c>
    </row>
    <row r="90" spans="1:10" ht="14.25" x14ac:dyDescent="0.15">
      <c r="A90" s="4" t="str">
        <f>VLOOKUP(B90,供应商代码!B:C,2,0)</f>
        <v>S413196</v>
      </c>
      <c r="B90" s="17" t="s">
        <v>559</v>
      </c>
      <c r="D90" s="17" t="s">
        <v>708</v>
      </c>
      <c r="E90" s="17" t="s">
        <v>709</v>
      </c>
      <c r="F90" s="8" t="s">
        <v>521</v>
      </c>
      <c r="G90" s="19">
        <v>44986</v>
      </c>
      <c r="H90" s="20">
        <v>45076</v>
      </c>
      <c r="I90" s="9">
        <v>1</v>
      </c>
      <c r="J90" s="18">
        <v>1.55</v>
      </c>
    </row>
    <row r="91" spans="1:10" ht="14.25" x14ac:dyDescent="0.15">
      <c r="A91" s="4" t="str">
        <f>VLOOKUP(B91,供应商代码!B:C,2,0)</f>
        <v>S413196</v>
      </c>
      <c r="B91" s="17" t="s">
        <v>559</v>
      </c>
      <c r="D91" s="17" t="s">
        <v>710</v>
      </c>
      <c r="E91" s="17" t="s">
        <v>704</v>
      </c>
      <c r="F91" s="8" t="s">
        <v>521</v>
      </c>
      <c r="G91" s="19">
        <v>44986</v>
      </c>
      <c r="H91" s="20">
        <v>45076</v>
      </c>
      <c r="I91" s="9">
        <v>1</v>
      </c>
      <c r="J91" s="18">
        <v>2.48</v>
      </c>
    </row>
    <row r="92" spans="1:10" ht="14.25" x14ac:dyDescent="0.15">
      <c r="A92" s="4" t="str">
        <f>VLOOKUP(B92,供应商代码!B:C,2,0)</f>
        <v>S413196</v>
      </c>
      <c r="B92" s="17" t="s">
        <v>559</v>
      </c>
      <c r="D92" s="17" t="s">
        <v>711</v>
      </c>
      <c r="E92" s="17" t="s">
        <v>706</v>
      </c>
      <c r="F92" s="8" t="s">
        <v>521</v>
      </c>
      <c r="G92" s="19">
        <v>44986</v>
      </c>
      <c r="H92" s="20">
        <v>45076</v>
      </c>
      <c r="I92" s="9">
        <v>1</v>
      </c>
      <c r="J92" s="18">
        <v>2.48</v>
      </c>
    </row>
    <row r="93" spans="1:10" ht="14.25" x14ac:dyDescent="0.15">
      <c r="A93" s="4" t="str">
        <f>VLOOKUP(B93,供应商代码!B:C,2,0)</f>
        <v>S413196</v>
      </c>
      <c r="B93" s="17" t="s">
        <v>559</v>
      </c>
      <c r="D93" s="17" t="s">
        <v>712</v>
      </c>
      <c r="E93" s="17" t="s">
        <v>656</v>
      </c>
      <c r="F93" s="8" t="s">
        <v>521</v>
      </c>
      <c r="G93" s="19">
        <v>44986</v>
      </c>
      <c r="H93" s="20">
        <v>45076</v>
      </c>
      <c r="I93" s="9">
        <v>1</v>
      </c>
      <c r="J93" s="18">
        <v>8.1</v>
      </c>
    </row>
    <row r="94" spans="1:10" ht="14.25" x14ac:dyDescent="0.15">
      <c r="A94" s="4" t="str">
        <f>VLOOKUP(B94,供应商代码!B:C,2,0)</f>
        <v>S413196</v>
      </c>
      <c r="B94" s="17" t="s">
        <v>559</v>
      </c>
      <c r="D94" s="17" t="s">
        <v>713</v>
      </c>
      <c r="E94" s="17" t="s">
        <v>714</v>
      </c>
      <c r="F94" s="8" t="s">
        <v>521</v>
      </c>
      <c r="G94" s="19">
        <v>44986</v>
      </c>
      <c r="H94" s="20">
        <v>45076</v>
      </c>
      <c r="I94" s="9">
        <v>1</v>
      </c>
      <c r="J94" s="18">
        <v>2.0499999999999998</v>
      </c>
    </row>
    <row r="95" spans="1:10" ht="14.25" x14ac:dyDescent="0.15">
      <c r="A95" s="4" t="str">
        <f>VLOOKUP(B95,供应商代码!B:C,2,0)</f>
        <v>S413196</v>
      </c>
      <c r="B95" s="17" t="s">
        <v>559</v>
      </c>
      <c r="D95" s="17" t="s">
        <v>715</v>
      </c>
      <c r="E95" s="17" t="s">
        <v>698</v>
      </c>
      <c r="F95" s="8" t="s">
        <v>521</v>
      </c>
      <c r="G95" s="19">
        <v>44986</v>
      </c>
      <c r="H95" s="20">
        <v>45076</v>
      </c>
      <c r="I95" s="9">
        <v>1</v>
      </c>
      <c r="J95" s="18">
        <v>1.5</v>
      </c>
    </row>
    <row r="96" spans="1:10" ht="14.25" x14ac:dyDescent="0.15">
      <c r="A96" s="4" t="str">
        <f>VLOOKUP(B96,供应商代码!B:C,2,0)</f>
        <v>S413196</v>
      </c>
      <c r="B96" s="17" t="s">
        <v>559</v>
      </c>
      <c r="D96" s="17" t="s">
        <v>716</v>
      </c>
      <c r="E96" s="17" t="s">
        <v>704</v>
      </c>
      <c r="F96" s="8" t="s">
        <v>521</v>
      </c>
      <c r="G96" s="19">
        <v>44986</v>
      </c>
      <c r="H96" s="20">
        <v>45076</v>
      </c>
      <c r="I96" s="9">
        <v>1</v>
      </c>
      <c r="J96" s="18">
        <v>2.48</v>
      </c>
    </row>
    <row r="97" spans="1:10" ht="14.25" x14ac:dyDescent="0.15">
      <c r="A97" s="4" t="str">
        <f>VLOOKUP(B97,供应商代码!B:C,2,0)</f>
        <v>S413196</v>
      </c>
      <c r="B97" s="17" t="s">
        <v>559</v>
      </c>
      <c r="D97" s="17" t="s">
        <v>717</v>
      </c>
      <c r="E97" s="17" t="s">
        <v>706</v>
      </c>
      <c r="F97" s="8" t="s">
        <v>521</v>
      </c>
      <c r="G97" s="19">
        <v>44986</v>
      </c>
      <c r="H97" s="20">
        <v>45076</v>
      </c>
      <c r="I97" s="9">
        <v>1</v>
      </c>
      <c r="J97" s="18">
        <v>2.48</v>
      </c>
    </row>
    <row r="98" spans="1:10" ht="14.25" x14ac:dyDescent="0.15">
      <c r="A98" s="4" t="str">
        <f>VLOOKUP(B98,供应商代码!B:C,2,0)</f>
        <v>S413196</v>
      </c>
      <c r="B98" s="17" t="s">
        <v>559</v>
      </c>
      <c r="D98" s="17" t="s">
        <v>718</v>
      </c>
      <c r="E98" s="17" t="s">
        <v>719</v>
      </c>
      <c r="F98" s="8" t="s">
        <v>521</v>
      </c>
      <c r="G98" s="19">
        <v>44986</v>
      </c>
      <c r="H98" s="20">
        <v>45076</v>
      </c>
      <c r="I98" s="9">
        <v>1</v>
      </c>
      <c r="J98" s="18">
        <v>2.1</v>
      </c>
    </row>
    <row r="99" spans="1:10" ht="14.25" x14ac:dyDescent="0.15">
      <c r="A99" s="4" t="str">
        <f>VLOOKUP(B99,供应商代码!B:C,2,0)</f>
        <v>S413196</v>
      </c>
      <c r="B99" s="17" t="s">
        <v>559</v>
      </c>
      <c r="D99" s="17" t="s">
        <v>720</v>
      </c>
      <c r="E99" s="17" t="s">
        <v>721</v>
      </c>
      <c r="F99" s="8" t="s">
        <v>521</v>
      </c>
      <c r="G99" s="19">
        <v>44986</v>
      </c>
      <c r="H99" s="20">
        <v>45076</v>
      </c>
      <c r="I99" s="9">
        <v>1</v>
      </c>
      <c r="J99" s="18">
        <v>1.6</v>
      </c>
    </row>
    <row r="100" spans="1:10" ht="14.25" x14ac:dyDescent="0.15">
      <c r="A100" s="4" t="str">
        <f>VLOOKUP(B100,供应商代码!B:C,2,0)</f>
        <v>S413196</v>
      </c>
      <c r="B100" s="17" t="s">
        <v>559</v>
      </c>
      <c r="D100" s="17" t="s">
        <v>722</v>
      </c>
      <c r="E100" s="17" t="s">
        <v>704</v>
      </c>
      <c r="F100" s="8" t="s">
        <v>521</v>
      </c>
      <c r="G100" s="19">
        <v>44986</v>
      </c>
      <c r="H100" s="20">
        <v>45076</v>
      </c>
      <c r="I100" s="9">
        <v>1</v>
      </c>
      <c r="J100" s="18">
        <v>2.48</v>
      </c>
    </row>
    <row r="101" spans="1:10" ht="14.25" x14ac:dyDescent="0.15">
      <c r="A101" s="4" t="str">
        <f>VLOOKUP(B101,供应商代码!B:C,2,0)</f>
        <v>S413196</v>
      </c>
      <c r="B101" s="17" t="s">
        <v>559</v>
      </c>
      <c r="D101" s="17" t="s">
        <v>723</v>
      </c>
      <c r="E101" s="17" t="s">
        <v>706</v>
      </c>
      <c r="F101" s="8" t="s">
        <v>521</v>
      </c>
      <c r="G101" s="19">
        <v>44986</v>
      </c>
      <c r="H101" s="20">
        <v>45076</v>
      </c>
      <c r="I101" s="9">
        <v>1</v>
      </c>
      <c r="J101" s="18">
        <v>2.48</v>
      </c>
    </row>
    <row r="102" spans="1:10" ht="14.25" x14ac:dyDescent="0.15">
      <c r="A102" s="4" t="str">
        <f>VLOOKUP(B102,供应商代码!B:C,2,0)</f>
        <v>S413196</v>
      </c>
      <c r="B102" s="17" t="s">
        <v>559</v>
      </c>
      <c r="D102" s="17" t="s">
        <v>724</v>
      </c>
      <c r="E102" s="17" t="s">
        <v>725</v>
      </c>
      <c r="F102" s="8" t="s">
        <v>521</v>
      </c>
      <c r="G102" s="19">
        <v>44986</v>
      </c>
      <c r="H102" s="20">
        <v>45076</v>
      </c>
      <c r="I102" s="9">
        <v>1</v>
      </c>
      <c r="J102" s="18">
        <v>1.85</v>
      </c>
    </row>
    <row r="103" spans="1:10" ht="14.25" x14ac:dyDescent="0.15">
      <c r="A103" s="4" t="str">
        <f>VLOOKUP(B103,供应商代码!B:C,2,0)</f>
        <v>S413196</v>
      </c>
      <c r="B103" s="17" t="s">
        <v>559</v>
      </c>
      <c r="D103" s="17" t="s">
        <v>726</v>
      </c>
      <c r="E103" s="17" t="s">
        <v>727</v>
      </c>
      <c r="F103" s="8" t="s">
        <v>521</v>
      </c>
      <c r="G103" s="19">
        <v>44986</v>
      </c>
      <c r="H103" s="20">
        <v>45076</v>
      </c>
      <c r="I103" s="9">
        <v>1</v>
      </c>
      <c r="J103" s="18">
        <v>0.4</v>
      </c>
    </row>
    <row r="104" spans="1:10" ht="14.25" x14ac:dyDescent="0.15">
      <c r="A104" s="4" t="str">
        <f>VLOOKUP(B104,供应商代码!B:C,2,0)</f>
        <v>S413196</v>
      </c>
      <c r="B104" s="17" t="s">
        <v>559</v>
      </c>
      <c r="D104" s="17" t="s">
        <v>728</v>
      </c>
      <c r="E104" s="17" t="s">
        <v>729</v>
      </c>
      <c r="F104" s="8" t="s">
        <v>521</v>
      </c>
      <c r="G104" s="19">
        <v>44986</v>
      </c>
      <c r="H104" s="20">
        <v>45076</v>
      </c>
      <c r="I104" s="9">
        <v>1</v>
      </c>
      <c r="J104" s="18">
        <v>0.4</v>
      </c>
    </row>
    <row r="105" spans="1:10" ht="14.25" x14ac:dyDescent="0.15">
      <c r="A105" s="4" t="str">
        <f>VLOOKUP(B105,供应商代码!B:C,2,0)</f>
        <v>S413196</v>
      </c>
      <c r="B105" s="17" t="s">
        <v>559</v>
      </c>
      <c r="D105" s="17" t="s">
        <v>730</v>
      </c>
      <c r="E105" s="17" t="s">
        <v>704</v>
      </c>
      <c r="F105" s="8" t="s">
        <v>521</v>
      </c>
      <c r="G105" s="19">
        <v>44986</v>
      </c>
      <c r="H105" s="20">
        <v>45076</v>
      </c>
      <c r="I105" s="9">
        <v>1</v>
      </c>
      <c r="J105" s="18">
        <v>1.98</v>
      </c>
    </row>
    <row r="106" spans="1:10" ht="14.25" x14ac:dyDescent="0.15">
      <c r="A106" s="4" t="str">
        <f>VLOOKUP(B106,供应商代码!B:C,2,0)</f>
        <v>S413196</v>
      </c>
      <c r="B106" s="17" t="s">
        <v>559</v>
      </c>
      <c r="D106" s="17" t="s">
        <v>731</v>
      </c>
      <c r="E106" s="17" t="s">
        <v>706</v>
      </c>
      <c r="F106" s="8" t="s">
        <v>521</v>
      </c>
      <c r="G106" s="19">
        <v>44986</v>
      </c>
      <c r="H106" s="20">
        <v>45076</v>
      </c>
      <c r="I106" s="9">
        <v>1</v>
      </c>
      <c r="J106" s="18">
        <v>1.98</v>
      </c>
    </row>
    <row r="107" spans="1:10" ht="14.25" x14ac:dyDescent="0.15">
      <c r="A107" s="4" t="str">
        <f>VLOOKUP(B107,供应商代码!B:C,2,0)</f>
        <v>S413196</v>
      </c>
      <c r="B107" s="17" t="s">
        <v>559</v>
      </c>
      <c r="D107" s="17" t="s">
        <v>732</v>
      </c>
      <c r="E107" s="17" t="s">
        <v>656</v>
      </c>
      <c r="F107" s="8" t="s">
        <v>521</v>
      </c>
      <c r="G107" s="19">
        <v>44986</v>
      </c>
      <c r="H107" s="20">
        <v>45076</v>
      </c>
      <c r="I107" s="9">
        <v>1</v>
      </c>
      <c r="J107" s="18">
        <v>3.97</v>
      </c>
    </row>
    <row r="108" spans="1:10" ht="14.25" x14ac:dyDescent="0.15">
      <c r="A108" s="4" t="str">
        <f>VLOOKUP(B108,供应商代码!B:C,2,0)</f>
        <v>S413196</v>
      </c>
      <c r="B108" s="17" t="s">
        <v>559</v>
      </c>
      <c r="D108" s="17" t="s">
        <v>733</v>
      </c>
      <c r="E108" s="17" t="s">
        <v>734</v>
      </c>
      <c r="F108" s="8" t="s">
        <v>521</v>
      </c>
      <c r="G108" s="19">
        <v>44986</v>
      </c>
      <c r="H108" s="20">
        <v>45076</v>
      </c>
      <c r="I108" s="9">
        <v>1</v>
      </c>
      <c r="J108" s="18">
        <v>7.0000000000000007E-2</v>
      </c>
    </row>
    <row r="109" spans="1:10" ht="14.25" x14ac:dyDescent="0.15">
      <c r="A109" s="4" t="str">
        <f>VLOOKUP(B109,供应商代码!B:C,2,0)</f>
        <v>S413196</v>
      </c>
      <c r="B109" s="17" t="s">
        <v>559</v>
      </c>
      <c r="D109" s="17" t="s">
        <v>735</v>
      </c>
      <c r="E109" s="17" t="s">
        <v>736</v>
      </c>
      <c r="F109" s="8" t="s">
        <v>521</v>
      </c>
      <c r="G109" s="19">
        <v>44986</v>
      </c>
      <c r="H109" s="20">
        <v>45076</v>
      </c>
      <c r="I109" s="9">
        <v>1</v>
      </c>
      <c r="J109" s="18">
        <v>0.21</v>
      </c>
    </row>
    <row r="110" spans="1:10" ht="14.25" x14ac:dyDescent="0.15">
      <c r="A110" s="4" t="str">
        <f>VLOOKUP(B110,供应商代码!B:C,2,0)</f>
        <v>S413196</v>
      </c>
      <c r="B110" s="17" t="s">
        <v>559</v>
      </c>
      <c r="D110" s="17" t="s">
        <v>737</v>
      </c>
      <c r="E110" s="17" t="s">
        <v>738</v>
      </c>
      <c r="F110" s="8" t="s">
        <v>521</v>
      </c>
      <c r="G110" s="19">
        <v>44986</v>
      </c>
      <c r="H110" s="20">
        <v>45076</v>
      </c>
      <c r="I110" s="9">
        <v>1</v>
      </c>
      <c r="J110" s="18">
        <v>1.85</v>
      </c>
    </row>
    <row r="111" spans="1:10" ht="14.25" x14ac:dyDescent="0.15">
      <c r="A111" s="4" t="str">
        <f>VLOOKUP(B111,供应商代码!B:C,2,0)</f>
        <v>S413196</v>
      </c>
      <c r="B111" s="17" t="s">
        <v>559</v>
      </c>
      <c r="D111" s="17" t="s">
        <v>739</v>
      </c>
      <c r="E111" s="17" t="s">
        <v>740</v>
      </c>
      <c r="F111" s="8" t="s">
        <v>521</v>
      </c>
      <c r="G111" s="19">
        <v>44986</v>
      </c>
      <c r="H111" s="20">
        <v>45076</v>
      </c>
      <c r="I111" s="9">
        <v>1</v>
      </c>
      <c r="J111" s="18">
        <v>0.3</v>
      </c>
    </row>
    <row r="112" spans="1:10" ht="14.25" x14ac:dyDescent="0.15">
      <c r="A112" s="4" t="str">
        <f>VLOOKUP(B112,供应商代码!B:C,2,0)</f>
        <v>S413196</v>
      </c>
      <c r="B112" s="17" t="s">
        <v>559</v>
      </c>
      <c r="D112" s="17" t="s">
        <v>741</v>
      </c>
      <c r="E112" s="17" t="s">
        <v>742</v>
      </c>
      <c r="F112" s="8" t="s">
        <v>521</v>
      </c>
      <c r="G112" s="19">
        <v>44986</v>
      </c>
      <c r="H112" s="20">
        <v>45076</v>
      </c>
      <c r="I112" s="9">
        <v>1</v>
      </c>
      <c r="J112" s="18">
        <v>5.59</v>
      </c>
    </row>
    <row r="113" spans="1:10" ht="14.25" x14ac:dyDescent="0.15">
      <c r="A113" s="4" t="str">
        <f>VLOOKUP(B113,供应商代码!B:C,2,0)</f>
        <v>S413196</v>
      </c>
      <c r="B113" s="17" t="s">
        <v>559</v>
      </c>
      <c r="D113" s="17" t="s">
        <v>743</v>
      </c>
      <c r="E113" s="17" t="s">
        <v>744</v>
      </c>
      <c r="F113" s="8" t="s">
        <v>521</v>
      </c>
      <c r="G113" s="19">
        <v>44986</v>
      </c>
      <c r="H113" s="20">
        <v>45076</v>
      </c>
      <c r="I113" s="9">
        <v>1</v>
      </c>
      <c r="J113" s="18">
        <v>3.08</v>
      </c>
    </row>
    <row r="114" spans="1:10" ht="14.25" x14ac:dyDescent="0.15">
      <c r="A114" s="4" t="str">
        <f>VLOOKUP(B114,供应商代码!B:C,2,0)</f>
        <v>S413196</v>
      </c>
      <c r="B114" s="17" t="s">
        <v>559</v>
      </c>
      <c r="D114" s="17" t="s">
        <v>745</v>
      </c>
      <c r="E114" s="17" t="s">
        <v>746</v>
      </c>
      <c r="F114" s="8" t="s">
        <v>521</v>
      </c>
      <c r="G114" s="19">
        <v>44986</v>
      </c>
      <c r="H114" s="20">
        <v>45076</v>
      </c>
      <c r="I114" s="9">
        <v>1</v>
      </c>
      <c r="J114" s="18">
        <v>3.08</v>
      </c>
    </row>
    <row r="115" spans="1:10" ht="14.25" x14ac:dyDescent="0.15">
      <c r="A115" s="4" t="str">
        <f>VLOOKUP(B115,供应商代码!B:C,2,0)</f>
        <v>S413196</v>
      </c>
      <c r="B115" s="17" t="s">
        <v>559</v>
      </c>
      <c r="D115" s="17" t="s">
        <v>747</v>
      </c>
      <c r="E115" s="17" t="s">
        <v>748</v>
      </c>
      <c r="F115" s="8" t="s">
        <v>521</v>
      </c>
      <c r="G115" s="19">
        <v>44986</v>
      </c>
      <c r="H115" s="20">
        <v>45076</v>
      </c>
      <c r="I115" s="9">
        <v>1</v>
      </c>
      <c r="J115" s="18">
        <v>0.5</v>
      </c>
    </row>
    <row r="116" spans="1:10" ht="14.25" x14ac:dyDescent="0.15">
      <c r="A116" s="4" t="str">
        <f>VLOOKUP(B116,供应商代码!B:C,2,0)</f>
        <v>S413196</v>
      </c>
      <c r="B116" s="17" t="s">
        <v>559</v>
      </c>
      <c r="D116" s="17" t="s">
        <v>749</v>
      </c>
      <c r="E116" s="17" t="s">
        <v>750</v>
      </c>
      <c r="F116" s="8" t="s">
        <v>521</v>
      </c>
      <c r="G116" s="19">
        <v>44986</v>
      </c>
      <c r="H116" s="20">
        <v>45076</v>
      </c>
      <c r="I116" s="9">
        <v>1</v>
      </c>
      <c r="J116" s="18">
        <v>0.5</v>
      </c>
    </row>
    <row r="117" spans="1:10" ht="14.25" x14ac:dyDescent="0.15">
      <c r="A117" s="4" t="str">
        <f>VLOOKUP(B117,供应商代码!B:C,2,0)</f>
        <v>S413196</v>
      </c>
      <c r="B117" s="17" t="s">
        <v>559</v>
      </c>
      <c r="D117" s="17" t="s">
        <v>751</v>
      </c>
      <c r="E117" s="17" t="s">
        <v>752</v>
      </c>
      <c r="F117" s="8" t="s">
        <v>521</v>
      </c>
      <c r="G117" s="19">
        <v>44986</v>
      </c>
      <c r="H117" s="20">
        <v>45076</v>
      </c>
      <c r="I117" s="9">
        <v>1</v>
      </c>
      <c r="J117" s="18">
        <v>0.16</v>
      </c>
    </row>
    <row r="118" spans="1:10" ht="14.25" x14ac:dyDescent="0.15">
      <c r="A118" s="4" t="str">
        <f>VLOOKUP(B118,供应商代码!B:C,2,0)</f>
        <v>S413196</v>
      </c>
      <c r="B118" s="17" t="s">
        <v>559</v>
      </c>
      <c r="D118" s="17" t="s">
        <v>753</v>
      </c>
      <c r="E118" s="17" t="s">
        <v>754</v>
      </c>
      <c r="F118" s="8" t="s">
        <v>521</v>
      </c>
      <c r="G118" s="19">
        <v>44986</v>
      </c>
      <c r="H118" s="20">
        <v>45076</v>
      </c>
      <c r="I118" s="9">
        <v>1</v>
      </c>
      <c r="J118" s="18">
        <v>0.3</v>
      </c>
    </row>
    <row r="119" spans="1:10" ht="14.25" x14ac:dyDescent="0.15">
      <c r="A119" s="4" t="str">
        <f>VLOOKUP(B119,供应商代码!B:C,2,0)</f>
        <v>S413196</v>
      </c>
      <c r="B119" s="17" t="s">
        <v>559</v>
      </c>
      <c r="D119" s="17" t="s">
        <v>755</v>
      </c>
      <c r="E119" s="17" t="s">
        <v>756</v>
      </c>
      <c r="F119" s="8" t="s">
        <v>521</v>
      </c>
      <c r="G119" s="19">
        <v>44986</v>
      </c>
      <c r="H119" s="20">
        <v>45076</v>
      </c>
      <c r="I119" s="9">
        <v>1</v>
      </c>
      <c r="J119" s="18">
        <v>0.2</v>
      </c>
    </row>
    <row r="120" spans="1:10" ht="14.25" x14ac:dyDescent="0.15">
      <c r="A120" s="4" t="str">
        <f>VLOOKUP(B120,供应商代码!B:C,2,0)</f>
        <v>S413196</v>
      </c>
      <c r="B120" s="17" t="s">
        <v>559</v>
      </c>
      <c r="D120" s="17" t="s">
        <v>757</v>
      </c>
      <c r="E120" s="17" t="s">
        <v>758</v>
      </c>
      <c r="F120" s="8" t="s">
        <v>521</v>
      </c>
      <c r="G120" s="19">
        <v>44986</v>
      </c>
      <c r="H120" s="20">
        <v>45076</v>
      </c>
      <c r="I120" s="9">
        <v>1</v>
      </c>
      <c r="J120" s="18">
        <v>0.25</v>
      </c>
    </row>
    <row r="121" spans="1:10" ht="14.25" x14ac:dyDescent="0.15">
      <c r="A121" s="4" t="str">
        <f>VLOOKUP(B121,供应商代码!B:C,2,0)</f>
        <v>S413196</v>
      </c>
      <c r="B121" s="17" t="s">
        <v>559</v>
      </c>
      <c r="D121" s="17" t="s">
        <v>759</v>
      </c>
      <c r="E121" s="17" t="s">
        <v>760</v>
      </c>
      <c r="F121" s="8" t="s">
        <v>521</v>
      </c>
      <c r="G121" s="19">
        <v>44986</v>
      </c>
      <c r="H121" s="20">
        <v>45076</v>
      </c>
      <c r="I121" s="9">
        <v>1</v>
      </c>
      <c r="J121" s="18">
        <v>0.3</v>
      </c>
    </row>
    <row r="122" spans="1:10" ht="14.25" x14ac:dyDescent="0.15">
      <c r="A122" s="4" t="str">
        <f>VLOOKUP(B122,供应商代码!B:C,2,0)</f>
        <v>S413196</v>
      </c>
      <c r="B122" s="17" t="s">
        <v>559</v>
      </c>
      <c r="D122" s="17" t="s">
        <v>761</v>
      </c>
      <c r="E122" s="17" t="s">
        <v>762</v>
      </c>
      <c r="F122" s="8" t="s">
        <v>521</v>
      </c>
      <c r="G122" s="19">
        <v>44986</v>
      </c>
      <c r="H122" s="20">
        <v>45076</v>
      </c>
      <c r="I122" s="9">
        <v>1</v>
      </c>
      <c r="J122" s="18">
        <v>0.5</v>
      </c>
    </row>
    <row r="123" spans="1:10" ht="14.25" x14ac:dyDescent="0.15">
      <c r="A123" s="4" t="str">
        <f>VLOOKUP(B123,供应商代码!B:C,2,0)</f>
        <v>S413196</v>
      </c>
      <c r="B123" s="17" t="s">
        <v>559</v>
      </c>
      <c r="D123" s="17" t="s">
        <v>763</v>
      </c>
      <c r="E123" s="17" t="s">
        <v>764</v>
      </c>
      <c r="F123" s="8" t="s">
        <v>521</v>
      </c>
      <c r="G123" s="19">
        <v>44986</v>
      </c>
      <c r="H123" s="20">
        <v>45076</v>
      </c>
      <c r="I123" s="9">
        <v>1</v>
      </c>
      <c r="J123" s="18">
        <v>0.5</v>
      </c>
    </row>
    <row r="124" spans="1:10" ht="14.25" x14ac:dyDescent="0.15">
      <c r="A124" s="4" t="str">
        <f>VLOOKUP(B124,供应商代码!B:C,2,0)</f>
        <v>S413196</v>
      </c>
      <c r="B124" s="17" t="s">
        <v>559</v>
      </c>
      <c r="D124" s="17" t="s">
        <v>765</v>
      </c>
      <c r="E124" s="17" t="s">
        <v>766</v>
      </c>
      <c r="F124" s="8" t="s">
        <v>521</v>
      </c>
      <c r="G124" s="19">
        <v>44986</v>
      </c>
      <c r="H124" s="20">
        <v>45076</v>
      </c>
      <c r="I124" s="9">
        <v>1</v>
      </c>
      <c r="J124" s="18">
        <v>3.65</v>
      </c>
    </row>
    <row r="125" spans="1:10" ht="14.25" x14ac:dyDescent="0.15">
      <c r="A125" s="4" t="str">
        <f>VLOOKUP(B125,供应商代码!B:C,2,0)</f>
        <v>S413196</v>
      </c>
      <c r="B125" s="17" t="s">
        <v>559</v>
      </c>
      <c r="D125" s="17" t="s">
        <v>767</v>
      </c>
      <c r="E125" s="17" t="s">
        <v>768</v>
      </c>
      <c r="F125" s="8" t="s">
        <v>521</v>
      </c>
      <c r="G125" s="19">
        <v>44986</v>
      </c>
      <c r="H125" s="20">
        <v>45076</v>
      </c>
      <c r="I125" s="9">
        <v>1</v>
      </c>
      <c r="J125" s="18">
        <v>3.65</v>
      </c>
    </row>
    <row r="126" spans="1:10" ht="14.25" x14ac:dyDescent="0.15">
      <c r="A126" s="4" t="str">
        <f>VLOOKUP(B126,供应商代码!B:C,2,0)</f>
        <v>S413196</v>
      </c>
      <c r="B126" s="17" t="s">
        <v>559</v>
      </c>
      <c r="D126" s="17" t="s">
        <v>769</v>
      </c>
      <c r="E126" s="17" t="s">
        <v>770</v>
      </c>
      <c r="F126" s="8" t="s">
        <v>521</v>
      </c>
      <c r="G126" s="19">
        <v>44986</v>
      </c>
      <c r="H126" s="20">
        <v>45076</v>
      </c>
      <c r="I126" s="9">
        <v>1</v>
      </c>
      <c r="J126" s="18">
        <v>10.3</v>
      </c>
    </row>
    <row r="127" spans="1:10" ht="14.25" x14ac:dyDescent="0.15">
      <c r="A127" s="4" t="str">
        <f>VLOOKUP(B127,供应商代码!B:C,2,0)</f>
        <v>S413196</v>
      </c>
      <c r="B127" s="17" t="s">
        <v>559</v>
      </c>
      <c r="D127" s="17" t="s">
        <v>771</v>
      </c>
      <c r="E127" s="17" t="s">
        <v>772</v>
      </c>
      <c r="F127" s="8" t="s">
        <v>521</v>
      </c>
      <c r="G127" s="19">
        <v>44986</v>
      </c>
      <c r="H127" s="20">
        <v>45076</v>
      </c>
      <c r="I127" s="9">
        <v>1</v>
      </c>
      <c r="J127" s="18">
        <v>0.3</v>
      </c>
    </row>
    <row r="128" spans="1:10" ht="14.25" x14ac:dyDescent="0.15">
      <c r="A128" s="4" t="str">
        <f>VLOOKUP(B128,供应商代码!B:C,2,0)</f>
        <v>S413196</v>
      </c>
      <c r="B128" s="17" t="s">
        <v>559</v>
      </c>
      <c r="D128" s="17" t="s">
        <v>773</v>
      </c>
      <c r="E128" s="17" t="s">
        <v>774</v>
      </c>
      <c r="F128" s="8" t="s">
        <v>521</v>
      </c>
      <c r="G128" s="19">
        <v>44986</v>
      </c>
      <c r="H128" s="20">
        <v>45076</v>
      </c>
      <c r="I128" s="9">
        <v>1</v>
      </c>
      <c r="J128" s="18">
        <v>0.45</v>
      </c>
    </row>
    <row r="129" spans="1:10" ht="14.25" x14ac:dyDescent="0.15">
      <c r="A129" s="4" t="str">
        <f>VLOOKUP(B129,供应商代码!B:C,2,0)</f>
        <v>S413196</v>
      </c>
      <c r="B129" s="17" t="s">
        <v>559</v>
      </c>
      <c r="D129" s="17" t="s">
        <v>775</v>
      </c>
      <c r="E129" s="17" t="s">
        <v>776</v>
      </c>
      <c r="F129" s="8" t="s">
        <v>521</v>
      </c>
      <c r="G129" s="19">
        <v>44986</v>
      </c>
      <c r="H129" s="20">
        <v>45076</v>
      </c>
      <c r="I129" s="9">
        <v>1</v>
      </c>
      <c r="J129" s="18">
        <v>0.42</v>
      </c>
    </row>
    <row r="130" spans="1:10" ht="14.25" x14ac:dyDescent="0.15">
      <c r="A130" s="4" t="str">
        <f>VLOOKUP(B130,供应商代码!B:C,2,0)</f>
        <v>S413196</v>
      </c>
      <c r="B130" s="17" t="s">
        <v>559</v>
      </c>
      <c r="D130" s="17" t="s">
        <v>777</v>
      </c>
      <c r="E130" s="17" t="s">
        <v>778</v>
      </c>
      <c r="F130" s="8" t="s">
        <v>521</v>
      </c>
      <c r="G130" s="19">
        <v>44986</v>
      </c>
      <c r="H130" s="20">
        <v>45076</v>
      </c>
      <c r="I130" s="9">
        <v>1</v>
      </c>
      <c r="J130" s="18">
        <v>0.64</v>
      </c>
    </row>
    <row r="131" spans="1:10" ht="14.25" x14ac:dyDescent="0.15">
      <c r="A131" s="4" t="str">
        <f>VLOOKUP(B131,供应商代码!B:C,2,0)</f>
        <v>S413196</v>
      </c>
      <c r="B131" s="17" t="s">
        <v>559</v>
      </c>
      <c r="D131" s="17" t="s">
        <v>779</v>
      </c>
      <c r="E131" s="17" t="s">
        <v>780</v>
      </c>
      <c r="F131" s="8" t="s">
        <v>521</v>
      </c>
      <c r="G131" s="19">
        <v>44986</v>
      </c>
      <c r="H131" s="20">
        <v>45076</v>
      </c>
      <c r="I131" s="9">
        <v>1</v>
      </c>
      <c r="J131" s="18">
        <v>0.3</v>
      </c>
    </row>
    <row r="132" spans="1:10" ht="14.25" x14ac:dyDescent="0.15">
      <c r="A132" s="4" t="str">
        <f>VLOOKUP(B132,供应商代码!B:C,2,0)</f>
        <v>S413196</v>
      </c>
      <c r="B132" s="17" t="s">
        <v>559</v>
      </c>
      <c r="D132" s="17" t="s">
        <v>781</v>
      </c>
      <c r="E132" s="17" t="s">
        <v>782</v>
      </c>
      <c r="F132" s="8" t="s">
        <v>521</v>
      </c>
      <c r="G132" s="19">
        <v>44986</v>
      </c>
      <c r="H132" s="20">
        <v>45076</v>
      </c>
      <c r="I132" s="9">
        <v>1</v>
      </c>
      <c r="J132" s="18">
        <v>0.25</v>
      </c>
    </row>
    <row r="133" spans="1:10" ht="14.25" x14ac:dyDescent="0.15">
      <c r="A133" s="4" t="str">
        <f>VLOOKUP(B133,供应商代码!B:C,2,0)</f>
        <v>S431010</v>
      </c>
      <c r="B133" s="17" t="s">
        <v>29</v>
      </c>
      <c r="D133" s="17" t="s">
        <v>783</v>
      </c>
      <c r="E133" s="17" t="s">
        <v>784</v>
      </c>
      <c r="F133" s="8" t="s">
        <v>521</v>
      </c>
      <c r="G133" s="19">
        <v>44958</v>
      </c>
      <c r="H133" s="20">
        <v>45291</v>
      </c>
      <c r="I133" s="9">
        <v>1</v>
      </c>
      <c r="J133" s="18">
        <v>0.44940000000000002</v>
      </c>
    </row>
    <row r="134" spans="1:10" ht="14.25" x14ac:dyDescent="0.15">
      <c r="A134" s="4" t="str">
        <f>VLOOKUP(B134,供应商代码!B:C,2,0)</f>
        <v>S431010</v>
      </c>
      <c r="B134" s="17" t="s">
        <v>29</v>
      </c>
      <c r="D134" s="17" t="s">
        <v>785</v>
      </c>
      <c r="E134" s="17" t="s">
        <v>786</v>
      </c>
      <c r="F134" s="8" t="s">
        <v>521</v>
      </c>
      <c r="G134" s="19">
        <v>44958</v>
      </c>
      <c r="H134" s="20">
        <v>45291</v>
      </c>
      <c r="I134" s="9">
        <v>1</v>
      </c>
      <c r="J134" s="18">
        <v>0.23930000000000001</v>
      </c>
    </row>
    <row r="135" spans="1:10" ht="14.25" x14ac:dyDescent="0.15">
      <c r="A135" s="4" t="str">
        <f>VLOOKUP(B135,供应商代码!B:C,2,0)</f>
        <v>S431010</v>
      </c>
      <c r="B135" s="17" t="s">
        <v>29</v>
      </c>
      <c r="D135" s="17" t="s">
        <v>787</v>
      </c>
      <c r="E135" s="17" t="s">
        <v>788</v>
      </c>
      <c r="F135" s="8" t="s">
        <v>521</v>
      </c>
      <c r="G135" s="19">
        <v>44958</v>
      </c>
      <c r="H135" s="20">
        <v>45291</v>
      </c>
      <c r="I135" s="9">
        <v>1</v>
      </c>
      <c r="J135" s="18">
        <v>0.1343</v>
      </c>
    </row>
    <row r="136" spans="1:10" ht="14.25" x14ac:dyDescent="0.15">
      <c r="A136" s="4" t="str">
        <f>VLOOKUP(B136,供应商代码!B:C,2,0)</f>
        <v>S431010</v>
      </c>
      <c r="B136" s="17" t="s">
        <v>29</v>
      </c>
      <c r="D136" s="17" t="s">
        <v>789</v>
      </c>
      <c r="E136" s="17" t="s">
        <v>790</v>
      </c>
      <c r="F136" s="8" t="s">
        <v>521</v>
      </c>
      <c r="G136" s="19">
        <v>44958</v>
      </c>
      <c r="H136" s="20">
        <v>45291</v>
      </c>
      <c r="I136" s="9">
        <v>1</v>
      </c>
      <c r="J136" s="18">
        <v>0.1537</v>
      </c>
    </row>
    <row r="137" spans="1:10" ht="14.25" x14ac:dyDescent="0.15">
      <c r="A137" s="4" t="str">
        <f>VLOOKUP(B137,供应商代码!B:C,2,0)</f>
        <v>S431010</v>
      </c>
      <c r="B137" s="17" t="s">
        <v>29</v>
      </c>
      <c r="D137" s="17" t="s">
        <v>791</v>
      </c>
      <c r="E137" s="17" t="s">
        <v>792</v>
      </c>
      <c r="F137" s="8" t="s">
        <v>521</v>
      </c>
      <c r="G137" s="19">
        <v>44958</v>
      </c>
      <c r="H137" s="20">
        <v>45291</v>
      </c>
      <c r="I137" s="9">
        <v>1</v>
      </c>
      <c r="J137" s="18">
        <v>0.29809999999999998</v>
      </c>
    </row>
    <row r="138" spans="1:10" ht="14.25" x14ac:dyDescent="0.15">
      <c r="A138" s="4" t="str">
        <f>VLOOKUP(B138,供应商代码!B:C,2,0)</f>
        <v>S431010</v>
      </c>
      <c r="B138" s="17" t="s">
        <v>29</v>
      </c>
      <c r="D138" s="17" t="s">
        <v>793</v>
      </c>
      <c r="E138" s="17" t="s">
        <v>794</v>
      </c>
      <c r="F138" s="8" t="s">
        <v>521</v>
      </c>
      <c r="G138" s="19">
        <v>44958</v>
      </c>
      <c r="H138" s="20">
        <v>45291</v>
      </c>
      <c r="I138" s="9">
        <v>1</v>
      </c>
      <c r="J138" s="18">
        <v>0.99839999999999995</v>
      </c>
    </row>
    <row r="139" spans="1:10" ht="14.25" x14ac:dyDescent="0.15">
      <c r="A139" s="4" t="str">
        <f>VLOOKUP(B139,供应商代码!B:C,2,0)</f>
        <v>S431010</v>
      </c>
      <c r="B139" s="17" t="s">
        <v>29</v>
      </c>
      <c r="D139" s="17" t="s">
        <v>795</v>
      </c>
      <c r="E139" s="17" t="s">
        <v>796</v>
      </c>
      <c r="F139" s="8" t="s">
        <v>521</v>
      </c>
      <c r="G139" s="19">
        <v>44958</v>
      </c>
      <c r="H139" s="20">
        <v>45291</v>
      </c>
      <c r="I139" s="9">
        <v>1</v>
      </c>
      <c r="J139" s="18">
        <v>0.23899999999999999</v>
      </c>
    </row>
    <row r="140" spans="1:10" ht="14.25" x14ac:dyDescent="0.15">
      <c r="A140" s="4" t="str">
        <f>VLOOKUP(B140,供应商代码!B:C,2,0)</f>
        <v>S431010</v>
      </c>
      <c r="B140" s="17" t="s">
        <v>29</v>
      </c>
      <c r="D140" s="17" t="s">
        <v>797</v>
      </c>
      <c r="E140" s="17" t="s">
        <v>798</v>
      </c>
      <c r="F140" s="8" t="s">
        <v>521</v>
      </c>
      <c r="G140" s="19">
        <v>44958</v>
      </c>
      <c r="H140" s="20">
        <v>45291</v>
      </c>
      <c r="I140" s="9">
        <v>1</v>
      </c>
      <c r="J140" s="18">
        <v>5.3600000000000002E-2</v>
      </c>
    </row>
    <row r="141" spans="1:10" ht="14.25" x14ac:dyDescent="0.15">
      <c r="A141" s="4" t="str">
        <f>VLOOKUP(B141,供应商代码!B:C,2,0)</f>
        <v>S431010</v>
      </c>
      <c r="B141" s="17" t="s">
        <v>29</v>
      </c>
      <c r="D141" s="17" t="s">
        <v>799</v>
      </c>
      <c r="E141" s="17" t="s">
        <v>800</v>
      </c>
      <c r="F141" s="8" t="s">
        <v>521</v>
      </c>
      <c r="G141" s="19">
        <v>44958</v>
      </c>
      <c r="H141" s="20">
        <v>45291</v>
      </c>
      <c r="I141" s="9">
        <v>1</v>
      </c>
      <c r="J141" s="18">
        <v>7.3999999999999996E-2</v>
      </c>
    </row>
    <row r="142" spans="1:10" ht="14.25" x14ac:dyDescent="0.15">
      <c r="A142" s="4" t="str">
        <f>VLOOKUP(B142,供应商代码!B:C,2,0)</f>
        <v>S431010</v>
      </c>
      <c r="B142" s="17" t="s">
        <v>29</v>
      </c>
      <c r="D142" s="17" t="s">
        <v>801</v>
      </c>
      <c r="E142" s="17" t="s">
        <v>802</v>
      </c>
      <c r="F142" s="8" t="s">
        <v>521</v>
      </c>
      <c r="G142" s="19">
        <v>44958</v>
      </c>
      <c r="H142" s="20">
        <v>45291</v>
      </c>
      <c r="I142" s="9">
        <v>1</v>
      </c>
      <c r="J142" s="18">
        <v>0.14349999999999999</v>
      </c>
    </row>
    <row r="143" spans="1:10" ht="14.25" x14ac:dyDescent="0.15">
      <c r="A143" s="4" t="str">
        <f>VLOOKUP(B143,供应商代码!B:C,2,0)</f>
        <v>S431010</v>
      </c>
      <c r="B143" s="17" t="s">
        <v>29</v>
      </c>
      <c r="D143" s="17" t="s">
        <v>803</v>
      </c>
      <c r="E143" s="17" t="s">
        <v>804</v>
      </c>
      <c r="F143" s="8" t="s">
        <v>521</v>
      </c>
      <c r="G143" s="19">
        <v>44958</v>
      </c>
      <c r="H143" s="20">
        <v>45291</v>
      </c>
      <c r="I143" s="9">
        <v>1</v>
      </c>
      <c r="J143" s="18">
        <v>9.6799999999999997E-2</v>
      </c>
    </row>
    <row r="144" spans="1:10" ht="14.25" x14ac:dyDescent="0.15">
      <c r="A144" s="4" t="str">
        <f>VLOOKUP(B144,供应商代码!B:C,2,0)</f>
        <v>S431010</v>
      </c>
      <c r="B144" s="17" t="s">
        <v>29</v>
      </c>
      <c r="D144" s="17" t="s">
        <v>805</v>
      </c>
      <c r="E144" s="17" t="s">
        <v>806</v>
      </c>
      <c r="F144" s="8" t="s">
        <v>521</v>
      </c>
      <c r="G144" s="19">
        <v>44958</v>
      </c>
      <c r="H144" s="20">
        <v>45291</v>
      </c>
      <c r="I144" s="9">
        <v>1</v>
      </c>
      <c r="J144" s="18">
        <v>0.17080000000000001</v>
      </c>
    </row>
    <row r="145" spans="1:10" ht="14.25" x14ac:dyDescent="0.15">
      <c r="A145" s="4" t="str">
        <f>VLOOKUP(B145,供应商代码!B:C,2,0)</f>
        <v>S431010</v>
      </c>
      <c r="B145" s="17" t="s">
        <v>29</v>
      </c>
      <c r="D145" s="17" t="s">
        <v>807</v>
      </c>
      <c r="E145" s="17" t="s">
        <v>808</v>
      </c>
      <c r="F145" s="8" t="s">
        <v>521</v>
      </c>
      <c r="G145" s="19">
        <v>44958</v>
      </c>
      <c r="H145" s="20">
        <v>45291</v>
      </c>
      <c r="I145" s="9">
        <v>1</v>
      </c>
      <c r="J145" s="18">
        <v>0.18770000000000001</v>
      </c>
    </row>
    <row r="146" spans="1:10" ht="14.25" x14ac:dyDescent="0.15">
      <c r="A146" s="4" t="str">
        <f>VLOOKUP(B146,供应商代码!B:C,2,0)</f>
        <v>S431010</v>
      </c>
      <c r="B146" s="17" t="s">
        <v>29</v>
      </c>
      <c r="D146" s="17" t="s">
        <v>809</v>
      </c>
      <c r="E146" s="17" t="s">
        <v>810</v>
      </c>
      <c r="F146" s="8" t="s">
        <v>521</v>
      </c>
      <c r="G146" s="19">
        <v>44958</v>
      </c>
      <c r="H146" s="20">
        <v>45291</v>
      </c>
      <c r="I146" s="9">
        <v>1</v>
      </c>
      <c r="J146" s="18">
        <v>0.33119999999999999</v>
      </c>
    </row>
    <row r="147" spans="1:10" ht="14.25" x14ac:dyDescent="0.15">
      <c r="A147" s="4" t="str">
        <f>VLOOKUP(B147,供应商代码!B:C,2,0)</f>
        <v>S431010</v>
      </c>
      <c r="B147" s="17" t="s">
        <v>29</v>
      </c>
      <c r="D147" s="17" t="s">
        <v>811</v>
      </c>
      <c r="E147" s="17" t="s">
        <v>812</v>
      </c>
      <c r="F147" s="8" t="s">
        <v>521</v>
      </c>
      <c r="G147" s="19">
        <v>44958</v>
      </c>
      <c r="H147" s="20">
        <v>45291</v>
      </c>
      <c r="I147" s="9">
        <v>1</v>
      </c>
      <c r="J147" s="18">
        <v>0.15759999999999999</v>
      </c>
    </row>
    <row r="148" spans="1:10" ht="14.25" x14ac:dyDescent="0.15">
      <c r="A148" s="4" t="str">
        <f>VLOOKUP(B148,供应商代码!B:C,2,0)</f>
        <v>S431010</v>
      </c>
      <c r="B148" s="17" t="s">
        <v>29</v>
      </c>
      <c r="D148" s="17" t="s">
        <v>813</v>
      </c>
      <c r="E148" s="17" t="s">
        <v>814</v>
      </c>
      <c r="F148" s="8" t="s">
        <v>521</v>
      </c>
      <c r="G148" s="19">
        <v>44958</v>
      </c>
      <c r="H148" s="20">
        <v>45291</v>
      </c>
      <c r="I148" s="9">
        <v>1</v>
      </c>
      <c r="J148" s="18">
        <v>0.26850000000000002</v>
      </c>
    </row>
    <row r="149" spans="1:10" ht="14.25" x14ac:dyDescent="0.15">
      <c r="A149" s="4" t="str">
        <f>VLOOKUP(B149,供应商代码!B:C,2,0)</f>
        <v>S431010</v>
      </c>
      <c r="B149" s="17" t="s">
        <v>29</v>
      </c>
      <c r="D149" s="17" t="s">
        <v>815</v>
      </c>
      <c r="E149" s="17" t="s">
        <v>816</v>
      </c>
      <c r="F149" s="8" t="s">
        <v>521</v>
      </c>
      <c r="G149" s="19">
        <v>44958</v>
      </c>
      <c r="H149" s="20">
        <v>45291</v>
      </c>
      <c r="I149" s="9">
        <v>1</v>
      </c>
      <c r="J149" s="18">
        <v>4.4200000000000003E-2</v>
      </c>
    </row>
    <row r="150" spans="1:10" ht="14.25" x14ac:dyDescent="0.15">
      <c r="A150" s="4" t="str">
        <f>VLOOKUP(B150,供应商代码!B:C,2,0)</f>
        <v>S431010</v>
      </c>
      <c r="B150" s="17" t="s">
        <v>29</v>
      </c>
      <c r="D150" s="17" t="s">
        <v>817</v>
      </c>
      <c r="E150" s="17" t="s">
        <v>818</v>
      </c>
      <c r="F150" s="8" t="s">
        <v>521</v>
      </c>
      <c r="G150" s="19">
        <v>44958</v>
      </c>
      <c r="H150" s="20">
        <v>45291</v>
      </c>
      <c r="I150" s="9">
        <v>1</v>
      </c>
      <c r="J150" s="18">
        <v>0.44940000000000002</v>
      </c>
    </row>
    <row r="151" spans="1:10" ht="14.25" x14ac:dyDescent="0.15">
      <c r="A151" s="4" t="str">
        <f>VLOOKUP(B151,供应商代码!B:C,2,0)</f>
        <v>S431010</v>
      </c>
      <c r="B151" s="17" t="s">
        <v>29</v>
      </c>
      <c r="D151" s="17" t="s">
        <v>819</v>
      </c>
      <c r="E151" s="17" t="s">
        <v>820</v>
      </c>
      <c r="F151" s="8" t="s">
        <v>521</v>
      </c>
      <c r="G151" s="19">
        <v>44958</v>
      </c>
      <c r="H151" s="20">
        <v>45291</v>
      </c>
      <c r="I151" s="9">
        <v>1</v>
      </c>
      <c r="J151" s="18">
        <v>8.6499999999999994E-2</v>
      </c>
    </row>
    <row r="152" spans="1:10" ht="14.25" x14ac:dyDescent="0.15">
      <c r="A152" s="4" t="str">
        <f>VLOOKUP(B152,供应商代码!B:C,2,0)</f>
        <v>S431010</v>
      </c>
      <c r="B152" s="17" t="s">
        <v>29</v>
      </c>
      <c r="D152" s="17" t="s">
        <v>821</v>
      </c>
      <c r="E152" s="17" t="s">
        <v>822</v>
      </c>
      <c r="F152" s="8" t="s">
        <v>521</v>
      </c>
      <c r="G152" s="19">
        <v>44958</v>
      </c>
      <c r="H152" s="20">
        <v>45291</v>
      </c>
      <c r="I152" s="9">
        <v>1</v>
      </c>
      <c r="J152" s="18">
        <v>1.0317000000000001</v>
      </c>
    </row>
    <row r="153" spans="1:10" ht="14.25" x14ac:dyDescent="0.15">
      <c r="A153" s="4" t="str">
        <f>VLOOKUP(B153,供应商代码!B:C,2,0)</f>
        <v>S431010</v>
      </c>
      <c r="B153" s="17" t="s">
        <v>29</v>
      </c>
      <c r="D153" s="17" t="s">
        <v>823</v>
      </c>
      <c r="E153" s="17" t="s">
        <v>824</v>
      </c>
      <c r="F153" s="8" t="s">
        <v>521</v>
      </c>
      <c r="G153" s="19">
        <v>44958</v>
      </c>
      <c r="H153" s="20">
        <v>45291</v>
      </c>
      <c r="I153" s="9">
        <v>1</v>
      </c>
      <c r="J153" s="18">
        <v>0.47860000000000003</v>
      </c>
    </row>
    <row r="154" spans="1:10" ht="14.25" x14ac:dyDescent="0.15">
      <c r="A154" s="4" t="str">
        <f>VLOOKUP(B154,供应商代码!B:C,2,0)</f>
        <v>S431010</v>
      </c>
      <c r="B154" s="17" t="s">
        <v>29</v>
      </c>
      <c r="D154" s="17" t="s">
        <v>825</v>
      </c>
      <c r="E154" s="17" t="s">
        <v>826</v>
      </c>
      <c r="F154" s="8" t="s">
        <v>521</v>
      </c>
      <c r="G154" s="19">
        <v>44958</v>
      </c>
      <c r="H154" s="20">
        <v>45291</v>
      </c>
      <c r="I154" s="9">
        <v>1</v>
      </c>
      <c r="J154" s="18">
        <v>0.14879999999999999</v>
      </c>
    </row>
    <row r="155" spans="1:10" ht="14.25" x14ac:dyDescent="0.15">
      <c r="A155" s="4" t="str">
        <f>VLOOKUP(B155,供应商代码!B:C,2,0)</f>
        <v>S431010</v>
      </c>
      <c r="B155" s="17" t="s">
        <v>29</v>
      </c>
      <c r="D155" s="17" t="s">
        <v>827</v>
      </c>
      <c r="E155" s="17" t="s">
        <v>828</v>
      </c>
      <c r="F155" s="8" t="s">
        <v>521</v>
      </c>
      <c r="G155" s="19">
        <v>44958</v>
      </c>
      <c r="H155" s="20">
        <v>45291</v>
      </c>
      <c r="I155" s="9">
        <v>1</v>
      </c>
      <c r="J155" s="18">
        <v>0.44940000000000002</v>
      </c>
    </row>
    <row r="156" spans="1:10" ht="14.25" x14ac:dyDescent="0.15">
      <c r="A156" s="4" t="str">
        <f>VLOOKUP(B156,供应商代码!B:C,2,0)</f>
        <v>S431010</v>
      </c>
      <c r="B156" s="17" t="s">
        <v>29</v>
      </c>
      <c r="D156" s="17" t="s">
        <v>829</v>
      </c>
      <c r="E156" s="17" t="s">
        <v>830</v>
      </c>
      <c r="F156" s="8" t="s">
        <v>521</v>
      </c>
      <c r="G156" s="19">
        <v>44958</v>
      </c>
      <c r="H156" s="20">
        <v>45291</v>
      </c>
      <c r="I156" s="9">
        <v>1</v>
      </c>
      <c r="J156" s="18">
        <v>0.16639999999999999</v>
      </c>
    </row>
    <row r="157" spans="1:10" ht="14.25" x14ac:dyDescent="0.15">
      <c r="A157" s="4" t="str">
        <f>VLOOKUP(B157,供应商代码!B:C,2,0)</f>
        <v>S431010</v>
      </c>
      <c r="B157" s="17" t="s">
        <v>29</v>
      </c>
      <c r="D157" s="17" t="s">
        <v>831</v>
      </c>
      <c r="E157" s="17" t="s">
        <v>832</v>
      </c>
      <c r="F157" s="8" t="s">
        <v>521</v>
      </c>
      <c r="G157" s="19">
        <v>44958</v>
      </c>
      <c r="H157" s="20">
        <v>45291</v>
      </c>
      <c r="I157" s="9">
        <v>1</v>
      </c>
      <c r="J157" s="18">
        <v>0.21310000000000001</v>
      </c>
    </row>
    <row r="158" spans="1:10" ht="14.25" x14ac:dyDescent="0.15">
      <c r="A158" s="4" t="str">
        <f>VLOOKUP(B158,供应商代码!B:C,2,0)</f>
        <v>S431010</v>
      </c>
      <c r="B158" s="17" t="s">
        <v>29</v>
      </c>
      <c r="D158" s="17" t="s">
        <v>833</v>
      </c>
      <c r="E158" s="17" t="s">
        <v>834</v>
      </c>
      <c r="F158" s="8" t="s">
        <v>521</v>
      </c>
      <c r="G158" s="19">
        <v>44958</v>
      </c>
      <c r="H158" s="20">
        <v>45291</v>
      </c>
      <c r="I158" s="9">
        <v>1</v>
      </c>
      <c r="J158" s="18">
        <v>0.251</v>
      </c>
    </row>
    <row r="159" spans="1:10" ht="14.25" x14ac:dyDescent="0.15">
      <c r="A159" s="4" t="str">
        <f>VLOOKUP(B159,供应商代码!B:C,2,0)</f>
        <v>S431010</v>
      </c>
      <c r="B159" s="17" t="s">
        <v>29</v>
      </c>
      <c r="D159" s="17" t="s">
        <v>835</v>
      </c>
      <c r="E159" s="17" t="s">
        <v>836</v>
      </c>
      <c r="F159" s="8" t="s">
        <v>521</v>
      </c>
      <c r="G159" s="19">
        <v>44958</v>
      </c>
      <c r="H159" s="20">
        <v>45291</v>
      </c>
      <c r="I159" s="9">
        <v>1</v>
      </c>
      <c r="J159" s="18">
        <v>0.15179999999999999</v>
      </c>
    </row>
    <row r="160" spans="1:10" ht="14.25" x14ac:dyDescent="0.15">
      <c r="A160" s="4" t="str">
        <f>VLOOKUP(B160,供应商代码!B:C,2,0)</f>
        <v>S431010</v>
      </c>
      <c r="B160" s="17" t="s">
        <v>29</v>
      </c>
      <c r="D160" s="17" t="s">
        <v>837</v>
      </c>
      <c r="E160" s="17" t="s">
        <v>838</v>
      </c>
      <c r="F160" s="8" t="s">
        <v>521</v>
      </c>
      <c r="G160" s="19">
        <v>44958</v>
      </c>
      <c r="H160" s="20">
        <v>45291</v>
      </c>
      <c r="I160" s="9">
        <v>1</v>
      </c>
      <c r="J160" s="18">
        <v>0.18390000000000001</v>
      </c>
    </row>
    <row r="161" spans="1:10" ht="14.25" x14ac:dyDescent="0.15">
      <c r="A161" s="4" t="str">
        <f>VLOOKUP(B161,供应商代码!B:C,2,0)</f>
        <v>S431010</v>
      </c>
      <c r="B161" s="17" t="s">
        <v>29</v>
      </c>
      <c r="D161" s="17" t="s">
        <v>839</v>
      </c>
      <c r="E161" s="17" t="s">
        <v>840</v>
      </c>
      <c r="F161" s="8" t="s">
        <v>521</v>
      </c>
      <c r="G161" s="19">
        <v>44958</v>
      </c>
      <c r="H161" s="20">
        <v>45291</v>
      </c>
      <c r="I161" s="9">
        <v>1</v>
      </c>
      <c r="J161" s="18">
        <v>0.23350000000000001</v>
      </c>
    </row>
    <row r="162" spans="1:10" ht="14.25" x14ac:dyDescent="0.15">
      <c r="A162" s="4" t="str">
        <f>VLOOKUP(B162,供应商代码!B:C,2,0)</f>
        <v>S431010</v>
      </c>
      <c r="B162" s="17" t="s">
        <v>29</v>
      </c>
      <c r="D162" s="17" t="s">
        <v>841</v>
      </c>
      <c r="E162" s="17" t="s">
        <v>842</v>
      </c>
      <c r="F162" s="8" t="s">
        <v>521</v>
      </c>
      <c r="G162" s="19">
        <v>44958</v>
      </c>
      <c r="H162" s="20">
        <v>45291</v>
      </c>
      <c r="I162" s="9">
        <v>1</v>
      </c>
      <c r="J162" s="18">
        <v>0.17219999999999999</v>
      </c>
    </row>
    <row r="163" spans="1:10" ht="14.25" x14ac:dyDescent="0.15">
      <c r="A163" s="4" t="str">
        <f>VLOOKUP(B163,供应商代码!B:C,2,0)</f>
        <v>S431010</v>
      </c>
      <c r="B163" s="17" t="s">
        <v>29</v>
      </c>
      <c r="D163" s="17" t="s">
        <v>843</v>
      </c>
      <c r="E163" s="17" t="s">
        <v>844</v>
      </c>
      <c r="F163" s="8" t="s">
        <v>521</v>
      </c>
      <c r="G163" s="19">
        <v>44958</v>
      </c>
      <c r="H163" s="20">
        <v>45291</v>
      </c>
      <c r="I163" s="9">
        <v>1</v>
      </c>
      <c r="J163" s="18">
        <v>0.2452</v>
      </c>
    </row>
    <row r="164" spans="1:10" ht="14.25" x14ac:dyDescent="0.15">
      <c r="A164" s="4" t="str">
        <f>VLOOKUP(B164,供应商代码!B:C,2,0)</f>
        <v>S431010</v>
      </c>
      <c r="B164" s="17" t="s">
        <v>29</v>
      </c>
      <c r="D164" s="17" t="s">
        <v>845</v>
      </c>
      <c r="E164" s="17" t="s">
        <v>846</v>
      </c>
      <c r="F164" s="8" t="s">
        <v>521</v>
      </c>
      <c r="G164" s="19">
        <v>44958</v>
      </c>
      <c r="H164" s="20">
        <v>45291</v>
      </c>
      <c r="I164" s="9">
        <v>1</v>
      </c>
      <c r="J164" s="18">
        <v>0.47860000000000003</v>
      </c>
    </row>
    <row r="165" spans="1:10" ht="14.25" x14ac:dyDescent="0.15">
      <c r="A165" s="4" t="str">
        <f>VLOOKUP(B165,供应商代码!B:C,2,0)</f>
        <v>S431010</v>
      </c>
      <c r="B165" s="17" t="s">
        <v>29</v>
      </c>
      <c r="D165" s="17" t="s">
        <v>847</v>
      </c>
      <c r="E165" s="17" t="s">
        <v>848</v>
      </c>
      <c r="F165" s="8" t="s">
        <v>521</v>
      </c>
      <c r="G165" s="19">
        <v>44958</v>
      </c>
      <c r="H165" s="20">
        <v>45291</v>
      </c>
      <c r="I165" s="9">
        <v>1</v>
      </c>
      <c r="J165" s="18">
        <v>0.26490000000000002</v>
      </c>
    </row>
    <row r="166" spans="1:10" ht="14.25" x14ac:dyDescent="0.15">
      <c r="A166" s="4" t="str">
        <f>VLOOKUP(B166,供应商代码!B:C,2,0)</f>
        <v>S431010</v>
      </c>
      <c r="B166" s="17" t="s">
        <v>29</v>
      </c>
      <c r="D166" s="17" t="s">
        <v>849</v>
      </c>
      <c r="E166" s="17" t="s">
        <v>850</v>
      </c>
      <c r="F166" s="8" t="s">
        <v>521</v>
      </c>
      <c r="G166" s="19">
        <v>44958</v>
      </c>
      <c r="H166" s="20">
        <v>45291</v>
      </c>
      <c r="I166" s="9">
        <v>1</v>
      </c>
      <c r="J166" s="18">
        <v>6.6199999999999995E-2</v>
      </c>
    </row>
    <row r="167" spans="1:10" ht="14.25" x14ac:dyDescent="0.15">
      <c r="A167" s="4" t="str">
        <f>VLOOKUP(B167,供应商代码!B:C,2,0)</f>
        <v>S431010</v>
      </c>
      <c r="B167" s="17" t="s">
        <v>29</v>
      </c>
      <c r="D167" s="17" t="s">
        <v>851</v>
      </c>
      <c r="E167" s="17" t="s">
        <v>852</v>
      </c>
      <c r="F167" s="8" t="s">
        <v>521</v>
      </c>
      <c r="G167" s="19">
        <v>44958</v>
      </c>
      <c r="H167" s="20">
        <v>45291</v>
      </c>
      <c r="I167" s="9">
        <v>1</v>
      </c>
      <c r="J167" s="18">
        <v>0.2049</v>
      </c>
    </row>
    <row r="168" spans="1:10" ht="14.25" x14ac:dyDescent="0.15">
      <c r="A168" s="4" t="str">
        <f>VLOOKUP(B168,供应商代码!B:C,2,0)</f>
        <v>S431010</v>
      </c>
      <c r="B168" s="17" t="s">
        <v>29</v>
      </c>
      <c r="D168" s="17" t="s">
        <v>853</v>
      </c>
      <c r="E168" s="17" t="s">
        <v>854</v>
      </c>
      <c r="F168" s="8" t="s">
        <v>521</v>
      </c>
      <c r="G168" s="19">
        <v>44958</v>
      </c>
      <c r="H168" s="20">
        <v>45291</v>
      </c>
      <c r="I168" s="9">
        <v>1</v>
      </c>
      <c r="J168" s="18">
        <v>0.2218</v>
      </c>
    </row>
    <row r="169" spans="1:10" ht="14.25" x14ac:dyDescent="0.15">
      <c r="A169" s="4" t="str">
        <f>VLOOKUP(B169,供应商代码!B:C,2,0)</f>
        <v>S431010</v>
      </c>
      <c r="B169" s="17" t="s">
        <v>29</v>
      </c>
      <c r="D169" s="17" t="s">
        <v>855</v>
      </c>
      <c r="E169" s="17" t="s">
        <v>856</v>
      </c>
      <c r="F169" s="8" t="s">
        <v>521</v>
      </c>
      <c r="G169" s="19">
        <v>44958</v>
      </c>
      <c r="H169" s="20">
        <v>45291</v>
      </c>
      <c r="I169" s="9">
        <v>1</v>
      </c>
      <c r="J169" s="18">
        <v>0.1021</v>
      </c>
    </row>
    <row r="170" spans="1:10" ht="14.25" x14ac:dyDescent="0.15">
      <c r="A170" s="4" t="str">
        <f>VLOOKUP(B170,供应商代码!B:C,2,0)</f>
        <v>S431010</v>
      </c>
      <c r="B170" s="17" t="s">
        <v>29</v>
      </c>
      <c r="D170" s="17" t="s">
        <v>857</v>
      </c>
      <c r="E170" s="17" t="s">
        <v>858</v>
      </c>
      <c r="F170" s="8" t="s">
        <v>521</v>
      </c>
      <c r="G170" s="19">
        <v>44958</v>
      </c>
      <c r="H170" s="20">
        <v>45291</v>
      </c>
      <c r="I170" s="9">
        <v>1</v>
      </c>
      <c r="J170" s="18">
        <v>0.16930000000000001</v>
      </c>
    </row>
    <row r="171" spans="1:10" ht="14.25" x14ac:dyDescent="0.15">
      <c r="A171" s="4" t="str">
        <f>VLOOKUP(B171,供应商代码!B:C,2,0)</f>
        <v>S431010</v>
      </c>
      <c r="B171" s="17" t="s">
        <v>29</v>
      </c>
      <c r="D171" s="17" t="s">
        <v>859</v>
      </c>
      <c r="E171" s="17" t="s">
        <v>846</v>
      </c>
      <c r="F171" s="8" t="s">
        <v>521</v>
      </c>
      <c r="G171" s="19">
        <v>44958</v>
      </c>
      <c r="H171" s="20">
        <v>45291</v>
      </c>
      <c r="I171" s="9">
        <v>1</v>
      </c>
      <c r="J171" s="18">
        <v>0.47860000000000003</v>
      </c>
    </row>
    <row r="172" spans="1:10" ht="14.25" x14ac:dyDescent="0.15">
      <c r="A172" s="4" t="str">
        <f>VLOOKUP(B172,供应商代码!B:C,2,0)</f>
        <v>S431010</v>
      </c>
      <c r="B172" s="17" t="s">
        <v>29</v>
      </c>
      <c r="D172" s="17" t="s">
        <v>860</v>
      </c>
      <c r="E172" s="17" t="s">
        <v>861</v>
      </c>
      <c r="F172" s="8" t="s">
        <v>521</v>
      </c>
      <c r="G172" s="19">
        <v>44958</v>
      </c>
      <c r="H172" s="20">
        <v>45291</v>
      </c>
      <c r="I172" s="9">
        <v>1</v>
      </c>
      <c r="J172" s="18">
        <v>0.2276</v>
      </c>
    </row>
    <row r="173" spans="1:10" ht="14.25" x14ac:dyDescent="0.15">
      <c r="A173" s="4" t="str">
        <f>VLOOKUP(B173,供应商代码!B:C,2,0)</f>
        <v>S431010</v>
      </c>
      <c r="B173" s="17" t="s">
        <v>29</v>
      </c>
      <c r="D173" s="17" t="s">
        <v>862</v>
      </c>
      <c r="E173" s="17" t="s">
        <v>863</v>
      </c>
      <c r="F173" s="8" t="s">
        <v>521</v>
      </c>
      <c r="G173" s="19">
        <v>44958</v>
      </c>
      <c r="H173" s="20">
        <v>45291</v>
      </c>
      <c r="I173" s="9">
        <v>1</v>
      </c>
      <c r="J173" s="18">
        <v>0.18679999999999999</v>
      </c>
    </row>
    <row r="174" spans="1:10" ht="14.25" x14ac:dyDescent="0.15">
      <c r="A174" s="4" t="str">
        <f>VLOOKUP(B174,供应商代码!B:C,2,0)</f>
        <v>S431010</v>
      </c>
      <c r="B174" s="17" t="s">
        <v>29</v>
      </c>
      <c r="D174" s="17" t="s">
        <v>864</v>
      </c>
      <c r="E174" s="17" t="s">
        <v>865</v>
      </c>
      <c r="F174" s="8" t="s">
        <v>521</v>
      </c>
      <c r="G174" s="19">
        <v>44958</v>
      </c>
      <c r="H174" s="20">
        <v>45291</v>
      </c>
      <c r="I174" s="9">
        <v>1</v>
      </c>
      <c r="J174" s="18">
        <v>0.1051</v>
      </c>
    </row>
    <row r="175" spans="1:10" ht="14.25" x14ac:dyDescent="0.15">
      <c r="A175" s="4" t="str">
        <f>VLOOKUP(B175,供应商代码!B:C,2,0)</f>
        <v>S431010</v>
      </c>
      <c r="B175" s="17" t="s">
        <v>29</v>
      </c>
      <c r="D175" s="17" t="s">
        <v>866</v>
      </c>
      <c r="E175" s="17" t="s">
        <v>867</v>
      </c>
      <c r="F175" s="8" t="s">
        <v>521</v>
      </c>
      <c r="G175" s="19">
        <v>44958</v>
      </c>
      <c r="H175" s="20">
        <v>45291</v>
      </c>
      <c r="I175" s="9">
        <v>1</v>
      </c>
      <c r="J175" s="18">
        <v>0.41</v>
      </c>
    </row>
    <row r="176" spans="1:10" ht="14.25" x14ac:dyDescent="0.15">
      <c r="A176" s="4" t="str">
        <f>VLOOKUP(B176,供应商代码!B:C,2,0)</f>
        <v>S431010</v>
      </c>
      <c r="B176" s="17" t="s">
        <v>29</v>
      </c>
      <c r="D176" s="17" t="s">
        <v>868</v>
      </c>
      <c r="E176" s="17" t="s">
        <v>869</v>
      </c>
      <c r="F176" s="8" t="s">
        <v>521</v>
      </c>
      <c r="G176" s="19">
        <v>44958</v>
      </c>
      <c r="H176" s="20">
        <v>45291</v>
      </c>
      <c r="I176" s="9">
        <v>1</v>
      </c>
      <c r="J176" s="18">
        <v>0.2452</v>
      </c>
    </row>
    <row r="177" spans="1:10" ht="14.25" x14ac:dyDescent="0.15">
      <c r="A177" s="4" t="str">
        <f>VLOOKUP(B177,供应商代码!B:C,2,0)</f>
        <v>S431010</v>
      </c>
      <c r="B177" s="17" t="s">
        <v>29</v>
      </c>
      <c r="D177" s="17" t="s">
        <v>870</v>
      </c>
      <c r="E177" s="17" t="s">
        <v>871</v>
      </c>
      <c r="F177" s="8" t="s">
        <v>521</v>
      </c>
      <c r="G177" s="19">
        <v>44958</v>
      </c>
      <c r="H177" s="20">
        <v>45291</v>
      </c>
      <c r="I177" s="9">
        <v>1</v>
      </c>
      <c r="J177" s="18">
        <v>0.2452</v>
      </c>
    </row>
    <row r="178" spans="1:10" ht="14.25" x14ac:dyDescent="0.15">
      <c r="A178" s="4" t="str">
        <f>VLOOKUP(B178,供应商代码!B:C,2,0)</f>
        <v>S431010</v>
      </c>
      <c r="B178" s="17" t="s">
        <v>29</v>
      </c>
      <c r="D178" s="17" t="s">
        <v>872</v>
      </c>
      <c r="E178" s="17" t="s">
        <v>873</v>
      </c>
      <c r="F178" s="8" t="s">
        <v>521</v>
      </c>
      <c r="G178" s="19">
        <v>44958</v>
      </c>
      <c r="H178" s="20">
        <v>45291</v>
      </c>
      <c r="I178" s="9">
        <v>1</v>
      </c>
      <c r="J178" s="18">
        <v>0.16930000000000001</v>
      </c>
    </row>
    <row r="179" spans="1:10" ht="14.25" x14ac:dyDescent="0.15">
      <c r="A179" s="4" t="str">
        <f>VLOOKUP(B179,供应商代码!B:C,2,0)</f>
        <v>S431010</v>
      </c>
      <c r="B179" s="17" t="s">
        <v>29</v>
      </c>
      <c r="D179" s="17" t="s">
        <v>874</v>
      </c>
      <c r="E179" s="17" t="s">
        <v>875</v>
      </c>
      <c r="F179" s="8" t="s">
        <v>521</v>
      </c>
      <c r="G179" s="19">
        <v>44958</v>
      </c>
      <c r="H179" s="20">
        <v>45291</v>
      </c>
      <c r="I179" s="9">
        <v>1</v>
      </c>
      <c r="J179" s="18">
        <v>0.16339999999999999</v>
      </c>
    </row>
    <row r="180" spans="1:10" ht="14.25" x14ac:dyDescent="0.15">
      <c r="A180" s="4" t="str">
        <f>VLOOKUP(B180,供应商代码!B:C,2,0)</f>
        <v>S431010</v>
      </c>
      <c r="B180" s="17" t="s">
        <v>29</v>
      </c>
      <c r="D180" s="17" t="s">
        <v>876</v>
      </c>
      <c r="E180" s="17" t="s">
        <v>877</v>
      </c>
      <c r="F180" s="8" t="s">
        <v>521</v>
      </c>
      <c r="G180" s="19">
        <v>44958</v>
      </c>
      <c r="H180" s="20">
        <v>45291</v>
      </c>
      <c r="I180" s="9">
        <v>1</v>
      </c>
      <c r="J180" s="18">
        <v>0.16339999999999999</v>
      </c>
    </row>
    <row r="181" spans="1:10" ht="14.25" x14ac:dyDescent="0.15">
      <c r="A181" s="4" t="str">
        <f>VLOOKUP(B181,供应商代码!B:C,2,0)</f>
        <v>S431010</v>
      </c>
      <c r="B181" s="17" t="s">
        <v>29</v>
      </c>
      <c r="D181" s="17" t="s">
        <v>878</v>
      </c>
      <c r="E181" s="17" t="s">
        <v>879</v>
      </c>
      <c r="F181" s="8" t="s">
        <v>521</v>
      </c>
      <c r="G181" s="19">
        <v>44958</v>
      </c>
      <c r="H181" s="20">
        <v>45291</v>
      </c>
      <c r="I181" s="9">
        <v>1</v>
      </c>
      <c r="J181" s="18">
        <v>0.15759999999999999</v>
      </c>
    </row>
    <row r="182" spans="1:10" ht="14.25" x14ac:dyDescent="0.15">
      <c r="A182" s="4" t="str">
        <f>VLOOKUP(B182,供应商代码!B:C,2,0)</f>
        <v>S431010</v>
      </c>
      <c r="B182" s="17" t="s">
        <v>29</v>
      </c>
      <c r="D182" s="17" t="s">
        <v>880</v>
      </c>
      <c r="E182" s="17" t="s">
        <v>881</v>
      </c>
      <c r="F182" s="8" t="s">
        <v>521</v>
      </c>
      <c r="G182" s="19">
        <v>44958</v>
      </c>
      <c r="H182" s="20">
        <v>45291</v>
      </c>
      <c r="I182" s="9">
        <v>1</v>
      </c>
      <c r="J182" s="18">
        <v>1.05</v>
      </c>
    </row>
    <row r="183" spans="1:10" ht="14.25" x14ac:dyDescent="0.15">
      <c r="A183" s="4" t="str">
        <f>VLOOKUP(B183,供应商代码!B:C,2,0)</f>
        <v>S431010</v>
      </c>
      <c r="B183" s="17" t="s">
        <v>29</v>
      </c>
      <c r="D183" s="17" t="s">
        <v>882</v>
      </c>
      <c r="E183" s="17" t="s">
        <v>883</v>
      </c>
      <c r="F183" s="8" t="s">
        <v>521</v>
      </c>
      <c r="G183" s="19">
        <v>44958</v>
      </c>
      <c r="H183" s="20">
        <v>45291</v>
      </c>
      <c r="I183" s="9">
        <v>1</v>
      </c>
      <c r="J183" s="18">
        <v>0.18970000000000001</v>
      </c>
    </row>
    <row r="184" spans="1:10" ht="14.25" x14ac:dyDescent="0.15">
      <c r="A184" s="4" t="str">
        <f>VLOOKUP(B184,供应商代码!B:C,2,0)</f>
        <v>S431010</v>
      </c>
      <c r="B184" s="17" t="s">
        <v>29</v>
      </c>
      <c r="D184" s="17" t="s">
        <v>884</v>
      </c>
      <c r="E184" s="17" t="s">
        <v>885</v>
      </c>
      <c r="F184" s="8" t="s">
        <v>521</v>
      </c>
      <c r="G184" s="19">
        <v>44958</v>
      </c>
      <c r="H184" s="20">
        <v>45291</v>
      </c>
      <c r="I184" s="9">
        <v>1</v>
      </c>
      <c r="J184" s="18">
        <v>0.23350000000000001</v>
      </c>
    </row>
    <row r="185" spans="1:10" ht="14.25" x14ac:dyDescent="0.15">
      <c r="A185" s="4" t="str">
        <f>VLOOKUP(B185,供应商代码!B:C,2,0)</f>
        <v>S431010</v>
      </c>
      <c r="B185" s="17" t="s">
        <v>29</v>
      </c>
      <c r="D185" s="17" t="s">
        <v>886</v>
      </c>
      <c r="E185" s="17" t="s">
        <v>887</v>
      </c>
      <c r="F185" s="8" t="s">
        <v>521</v>
      </c>
      <c r="G185" s="19">
        <v>44958</v>
      </c>
      <c r="H185" s="20">
        <v>45291</v>
      </c>
      <c r="I185" s="9">
        <v>1</v>
      </c>
      <c r="J185" s="18">
        <v>0.2429</v>
      </c>
    </row>
    <row r="186" spans="1:10" ht="14.25" x14ac:dyDescent="0.15">
      <c r="A186" s="4" t="str">
        <f>VLOOKUP(B186,供应商代码!B:C,2,0)</f>
        <v>S431010</v>
      </c>
      <c r="B186" s="17" t="s">
        <v>29</v>
      </c>
      <c r="D186" s="17" t="s">
        <v>888</v>
      </c>
      <c r="E186" s="17" t="s">
        <v>889</v>
      </c>
      <c r="F186" s="8" t="s">
        <v>521</v>
      </c>
      <c r="G186" s="19">
        <v>44958</v>
      </c>
      <c r="H186" s="20">
        <v>45291</v>
      </c>
      <c r="I186" s="9">
        <v>1</v>
      </c>
      <c r="J186" s="18">
        <v>0.12520000000000001</v>
      </c>
    </row>
    <row r="187" spans="1:10" ht="14.25" x14ac:dyDescent="0.15">
      <c r="A187" s="4" t="str">
        <f>VLOOKUP(B187,供应商代码!B:C,2,0)</f>
        <v>S431010</v>
      </c>
      <c r="B187" s="17" t="s">
        <v>29</v>
      </c>
      <c r="D187" s="17" t="s">
        <v>890</v>
      </c>
      <c r="E187" s="17" t="s">
        <v>891</v>
      </c>
      <c r="F187" s="8" t="s">
        <v>521</v>
      </c>
      <c r="G187" s="19">
        <v>44958</v>
      </c>
      <c r="H187" s="20">
        <v>45291</v>
      </c>
      <c r="I187" s="9">
        <v>1</v>
      </c>
      <c r="J187" s="18">
        <v>0.19259999999999999</v>
      </c>
    </row>
    <row r="188" spans="1:10" ht="14.25" x14ac:dyDescent="0.15">
      <c r="A188" s="4" t="str">
        <f>VLOOKUP(B188,供应商代码!B:C,2,0)</f>
        <v>S431010</v>
      </c>
      <c r="B188" s="17" t="s">
        <v>29</v>
      </c>
      <c r="D188" s="17" t="s">
        <v>892</v>
      </c>
      <c r="E188" s="17" t="s">
        <v>893</v>
      </c>
      <c r="F188" s="8" t="s">
        <v>521</v>
      </c>
      <c r="G188" s="19">
        <v>44958</v>
      </c>
      <c r="H188" s="20">
        <v>45291</v>
      </c>
      <c r="I188" s="9">
        <v>1</v>
      </c>
      <c r="J188" s="18">
        <v>0.1109</v>
      </c>
    </row>
    <row r="189" spans="1:10" ht="14.25" x14ac:dyDescent="0.15">
      <c r="A189" s="4" t="str">
        <f>VLOOKUP(B189,供应商代码!B:C,2,0)</f>
        <v>S431010</v>
      </c>
      <c r="B189" s="17" t="s">
        <v>29</v>
      </c>
      <c r="D189" s="17" t="s">
        <v>894</v>
      </c>
      <c r="E189" s="17" t="s">
        <v>895</v>
      </c>
      <c r="F189" s="8" t="s">
        <v>521</v>
      </c>
      <c r="G189" s="19">
        <v>44958</v>
      </c>
      <c r="H189" s="20">
        <v>45291</v>
      </c>
      <c r="I189" s="9">
        <v>1</v>
      </c>
      <c r="J189" s="18">
        <v>0.21890000000000001</v>
      </c>
    </row>
    <row r="190" spans="1:10" ht="14.25" x14ac:dyDescent="0.15">
      <c r="A190" s="4" t="str">
        <f>VLOOKUP(B190,供应商代码!B:C,2,0)</f>
        <v>S431010</v>
      </c>
      <c r="B190" s="17" t="s">
        <v>29</v>
      </c>
      <c r="D190" s="17" t="s">
        <v>896</v>
      </c>
      <c r="E190" s="17" t="s">
        <v>897</v>
      </c>
      <c r="F190" s="8" t="s">
        <v>521</v>
      </c>
      <c r="G190" s="19">
        <v>44958</v>
      </c>
      <c r="H190" s="20">
        <v>45291</v>
      </c>
      <c r="I190" s="9">
        <v>1</v>
      </c>
      <c r="J190" s="18">
        <v>0.21010000000000001</v>
      </c>
    </row>
    <row r="191" spans="1:10" ht="14.25" x14ac:dyDescent="0.15">
      <c r="A191" s="4" t="str">
        <f>VLOOKUP(B191,供应商代码!B:C,2,0)</f>
        <v>S431010</v>
      </c>
      <c r="B191" s="17" t="s">
        <v>29</v>
      </c>
      <c r="D191" s="17" t="s">
        <v>898</v>
      </c>
      <c r="E191" s="17" t="s">
        <v>899</v>
      </c>
      <c r="F191" s="8" t="s">
        <v>521</v>
      </c>
      <c r="G191" s="19">
        <v>44958</v>
      </c>
      <c r="H191" s="20">
        <v>45291</v>
      </c>
      <c r="I191" s="9">
        <v>1</v>
      </c>
      <c r="J191" s="18">
        <v>0.1343</v>
      </c>
    </row>
    <row r="192" spans="1:10" ht="14.25" x14ac:dyDescent="0.15">
      <c r="A192" s="4" t="str">
        <f>VLOOKUP(B192,供应商代码!B:C,2,0)</f>
        <v>S431010</v>
      </c>
      <c r="B192" s="17" t="s">
        <v>29</v>
      </c>
      <c r="D192" s="17" t="s">
        <v>900</v>
      </c>
      <c r="E192" s="17" t="s">
        <v>901</v>
      </c>
      <c r="F192" s="8" t="s">
        <v>521</v>
      </c>
      <c r="G192" s="19">
        <v>44958</v>
      </c>
      <c r="H192" s="20">
        <v>45291</v>
      </c>
      <c r="I192" s="9">
        <v>1</v>
      </c>
      <c r="J192" s="18">
        <v>0.45529999999999998</v>
      </c>
    </row>
    <row r="193" spans="1:10" ht="14.25" x14ac:dyDescent="0.15">
      <c r="A193" s="4" t="str">
        <f>VLOOKUP(B193,供应商代码!B:C,2,0)</f>
        <v>S431010</v>
      </c>
      <c r="B193" s="17" t="s">
        <v>29</v>
      </c>
      <c r="D193" s="17" t="s">
        <v>902</v>
      </c>
      <c r="E193" s="17" t="s">
        <v>903</v>
      </c>
      <c r="F193" s="8" t="s">
        <v>521</v>
      </c>
      <c r="G193" s="19">
        <v>44958</v>
      </c>
      <c r="H193" s="20">
        <v>45291</v>
      </c>
      <c r="I193" s="9">
        <v>1</v>
      </c>
      <c r="J193" s="18">
        <v>0.2802</v>
      </c>
    </row>
    <row r="194" spans="1:10" ht="14.25" x14ac:dyDescent="0.15">
      <c r="A194" s="4" t="str">
        <f>VLOOKUP(B194,供应商代码!B:C,2,0)</f>
        <v>S431010</v>
      </c>
      <c r="B194" s="17" t="s">
        <v>29</v>
      </c>
      <c r="D194" s="17" t="s">
        <v>904</v>
      </c>
      <c r="E194" s="17" t="s">
        <v>905</v>
      </c>
      <c r="F194" s="8" t="s">
        <v>521</v>
      </c>
      <c r="G194" s="19">
        <v>44958</v>
      </c>
      <c r="H194" s="20">
        <v>45291</v>
      </c>
      <c r="I194" s="9">
        <v>1</v>
      </c>
      <c r="J194" s="18">
        <v>0.1401</v>
      </c>
    </row>
    <row r="195" spans="1:10" ht="14.25" x14ac:dyDescent="0.15">
      <c r="A195" s="4" t="str">
        <f>VLOOKUP(B195,供应商代码!B:C,2,0)</f>
        <v>S431010</v>
      </c>
      <c r="B195" s="17" t="s">
        <v>29</v>
      </c>
      <c r="D195" s="17" t="s">
        <v>906</v>
      </c>
      <c r="E195" s="17" t="s">
        <v>907</v>
      </c>
      <c r="F195" s="8" t="s">
        <v>521</v>
      </c>
      <c r="G195" s="19">
        <v>44958</v>
      </c>
      <c r="H195" s="20">
        <v>45291</v>
      </c>
      <c r="I195" s="9">
        <v>1</v>
      </c>
      <c r="J195" s="18">
        <v>0.21010000000000001</v>
      </c>
    </row>
    <row r="196" spans="1:10" ht="14.25" x14ac:dyDescent="0.15">
      <c r="A196" s="4" t="str">
        <f>VLOOKUP(B196,供应商代码!B:C,2,0)</f>
        <v>S431010</v>
      </c>
      <c r="B196" s="17" t="s">
        <v>29</v>
      </c>
      <c r="D196" s="17" t="s">
        <v>908</v>
      </c>
      <c r="E196" s="17" t="s">
        <v>909</v>
      </c>
      <c r="F196" s="8" t="s">
        <v>521</v>
      </c>
      <c r="G196" s="19">
        <v>44958</v>
      </c>
      <c r="H196" s="20">
        <v>45291</v>
      </c>
      <c r="I196" s="9">
        <v>1</v>
      </c>
      <c r="J196" s="18">
        <v>0.1226</v>
      </c>
    </row>
    <row r="197" spans="1:10" ht="14.25" x14ac:dyDescent="0.15">
      <c r="A197" s="4" t="str">
        <f>VLOOKUP(B197,供应商代码!B:C,2,0)</f>
        <v>S431010</v>
      </c>
      <c r="B197" s="17" t="s">
        <v>29</v>
      </c>
      <c r="D197" s="17" t="s">
        <v>910</v>
      </c>
      <c r="E197" s="17" t="s">
        <v>911</v>
      </c>
      <c r="F197" s="8" t="s">
        <v>521</v>
      </c>
      <c r="G197" s="19">
        <v>44958</v>
      </c>
      <c r="H197" s="20">
        <v>45291</v>
      </c>
      <c r="I197" s="9">
        <v>1</v>
      </c>
      <c r="J197" s="18">
        <v>0.16339999999999999</v>
      </c>
    </row>
    <row r="198" spans="1:10" ht="14.25" x14ac:dyDescent="0.15">
      <c r="A198" s="4" t="str">
        <f>VLOOKUP(B198,供应商代码!B:C,2,0)</f>
        <v>S431010</v>
      </c>
      <c r="B198" s="17" t="s">
        <v>29</v>
      </c>
      <c r="D198" s="17" t="s">
        <v>912</v>
      </c>
      <c r="E198" s="17" t="s">
        <v>913</v>
      </c>
      <c r="F198" s="8" t="s">
        <v>521</v>
      </c>
      <c r="G198" s="19">
        <v>44958</v>
      </c>
      <c r="H198" s="20">
        <v>45291</v>
      </c>
      <c r="I198" s="9">
        <v>1</v>
      </c>
      <c r="J198" s="18">
        <v>0.14299999999999999</v>
      </c>
    </row>
    <row r="199" spans="1:10" ht="14.25" x14ac:dyDescent="0.15">
      <c r="A199" s="4" t="str">
        <f>VLOOKUP(B199,供应商代码!B:C,2,0)</f>
        <v>S431010</v>
      </c>
      <c r="B199" s="17" t="s">
        <v>29</v>
      </c>
      <c r="D199" s="17" t="s">
        <v>914</v>
      </c>
      <c r="E199" s="17" t="s">
        <v>915</v>
      </c>
      <c r="F199" s="8" t="s">
        <v>521</v>
      </c>
      <c r="G199" s="19">
        <v>44958</v>
      </c>
      <c r="H199" s="20">
        <v>45291</v>
      </c>
      <c r="I199" s="9">
        <v>1</v>
      </c>
      <c r="J199" s="18">
        <v>0.36770000000000003</v>
      </c>
    </row>
    <row r="200" spans="1:10" ht="14.25" x14ac:dyDescent="0.15">
      <c r="A200" s="4" t="str">
        <f>VLOOKUP(B200,供应商代码!B:C,2,0)</f>
        <v>S431010</v>
      </c>
      <c r="B200" s="17" t="s">
        <v>29</v>
      </c>
      <c r="D200" s="17" t="s">
        <v>916</v>
      </c>
      <c r="E200" s="17" t="s">
        <v>917</v>
      </c>
      <c r="F200" s="8" t="s">
        <v>521</v>
      </c>
      <c r="G200" s="19">
        <v>44958</v>
      </c>
      <c r="H200" s="20">
        <v>45291</v>
      </c>
      <c r="I200" s="9">
        <v>1</v>
      </c>
      <c r="J200" s="18">
        <v>6.4199999999999993E-2</v>
      </c>
    </row>
    <row r="201" spans="1:10" ht="14.25" x14ac:dyDescent="0.15">
      <c r="A201" s="4" t="str">
        <f>VLOOKUP(B201,供应商代码!B:C,2,0)</f>
        <v>S431010</v>
      </c>
      <c r="B201" s="17" t="s">
        <v>29</v>
      </c>
      <c r="D201" s="17" t="s">
        <v>918</v>
      </c>
      <c r="E201" s="17" t="s">
        <v>919</v>
      </c>
      <c r="F201" s="8" t="s">
        <v>521</v>
      </c>
      <c r="G201" s="19">
        <v>44958</v>
      </c>
      <c r="H201" s="20">
        <v>45291</v>
      </c>
      <c r="I201" s="9">
        <v>1</v>
      </c>
      <c r="J201" s="18">
        <v>0.12839999999999999</v>
      </c>
    </row>
    <row r="202" spans="1:10" ht="14.25" x14ac:dyDescent="0.15">
      <c r="A202" s="4" t="str">
        <f>VLOOKUP(B202,供应商代码!B:C,2,0)</f>
        <v>S431010</v>
      </c>
      <c r="B202" s="17" t="s">
        <v>29</v>
      </c>
      <c r="D202" s="17" t="s">
        <v>920</v>
      </c>
      <c r="E202" s="17" t="s">
        <v>921</v>
      </c>
      <c r="F202" s="8" t="s">
        <v>521</v>
      </c>
      <c r="G202" s="19">
        <v>44958</v>
      </c>
      <c r="H202" s="20">
        <v>45291</v>
      </c>
      <c r="I202" s="9">
        <v>1</v>
      </c>
      <c r="J202" s="18">
        <v>0.19850000000000001</v>
      </c>
    </row>
    <row r="203" spans="1:10" ht="14.25" x14ac:dyDescent="0.15">
      <c r="A203" s="4" t="str">
        <f>VLOOKUP(B203,供应商代码!B:C,2,0)</f>
        <v>S431010</v>
      </c>
      <c r="B203" s="17" t="s">
        <v>29</v>
      </c>
      <c r="D203" s="17" t="s">
        <v>922</v>
      </c>
      <c r="E203" s="17" t="s">
        <v>923</v>
      </c>
      <c r="F203" s="8" t="s">
        <v>521</v>
      </c>
      <c r="G203" s="19">
        <v>44958</v>
      </c>
      <c r="H203" s="20">
        <v>45291</v>
      </c>
      <c r="I203" s="9">
        <v>1</v>
      </c>
      <c r="J203" s="18">
        <v>8.7599999999999997E-2</v>
      </c>
    </row>
    <row r="204" spans="1:10" ht="14.25" x14ac:dyDescent="0.15">
      <c r="A204" s="4" t="str">
        <f>VLOOKUP(B204,供应商代码!B:C,2,0)</f>
        <v>S431010</v>
      </c>
      <c r="B204" s="17" t="s">
        <v>29</v>
      </c>
      <c r="D204" s="17" t="s">
        <v>924</v>
      </c>
      <c r="E204" s="17" t="s">
        <v>925</v>
      </c>
      <c r="F204" s="8" t="s">
        <v>521</v>
      </c>
      <c r="G204" s="19">
        <v>44958</v>
      </c>
      <c r="H204" s="20">
        <v>45291</v>
      </c>
      <c r="I204" s="9">
        <v>1</v>
      </c>
      <c r="J204" s="18">
        <v>0.216</v>
      </c>
    </row>
    <row r="205" spans="1:10" ht="14.25" x14ac:dyDescent="0.15">
      <c r="A205" s="4" t="str">
        <f>VLOOKUP(B205,供应商代码!B:C,2,0)</f>
        <v>S431010</v>
      </c>
      <c r="B205" s="17" t="s">
        <v>29</v>
      </c>
      <c r="D205" s="17" t="s">
        <v>926</v>
      </c>
      <c r="E205" s="17" t="s">
        <v>927</v>
      </c>
      <c r="F205" s="8" t="s">
        <v>521</v>
      </c>
      <c r="G205" s="19">
        <v>44958</v>
      </c>
      <c r="H205" s="20">
        <v>45291</v>
      </c>
      <c r="I205" s="9">
        <v>1</v>
      </c>
      <c r="J205" s="18">
        <v>0.1605</v>
      </c>
    </row>
    <row r="206" spans="1:10" ht="14.25" x14ac:dyDescent="0.15">
      <c r="A206" s="4" t="str">
        <f>VLOOKUP(B206,供应商代码!B:C,2,0)</f>
        <v>S431010</v>
      </c>
      <c r="B206" s="17" t="s">
        <v>29</v>
      </c>
      <c r="D206" s="17" t="s">
        <v>928</v>
      </c>
      <c r="E206" s="17" t="s">
        <v>929</v>
      </c>
      <c r="F206" s="8" t="s">
        <v>521</v>
      </c>
      <c r="G206" s="19">
        <v>44958</v>
      </c>
      <c r="H206" s="20">
        <v>45291</v>
      </c>
      <c r="I206" s="9">
        <v>1</v>
      </c>
      <c r="J206" s="18">
        <v>0.2276</v>
      </c>
    </row>
    <row r="207" spans="1:10" ht="14.25" x14ac:dyDescent="0.15">
      <c r="A207" s="4" t="str">
        <f>VLOOKUP(B207,供应商代码!B:C,2,0)</f>
        <v>S431010</v>
      </c>
      <c r="B207" s="17" t="s">
        <v>29</v>
      </c>
      <c r="D207" s="17" t="s">
        <v>930</v>
      </c>
      <c r="E207" s="17" t="s">
        <v>931</v>
      </c>
      <c r="F207" s="8" t="s">
        <v>521</v>
      </c>
      <c r="G207" s="19">
        <v>44958</v>
      </c>
      <c r="H207" s="20">
        <v>45291</v>
      </c>
      <c r="I207" s="9">
        <v>1</v>
      </c>
      <c r="J207" s="18">
        <v>0.28599999999999998</v>
      </c>
    </row>
    <row r="208" spans="1:10" ht="14.25" x14ac:dyDescent="0.15">
      <c r="A208" s="4" t="str">
        <f>VLOOKUP(B208,供应商代码!B:C,2,0)</f>
        <v>S431010</v>
      </c>
      <c r="B208" s="17" t="s">
        <v>29</v>
      </c>
      <c r="D208" s="17" t="s">
        <v>932</v>
      </c>
      <c r="E208" s="17" t="s">
        <v>927</v>
      </c>
      <c r="F208" s="8" t="s">
        <v>521</v>
      </c>
      <c r="G208" s="19">
        <v>44958</v>
      </c>
      <c r="H208" s="20">
        <v>45291</v>
      </c>
      <c r="I208" s="9">
        <v>1</v>
      </c>
      <c r="J208" s="18">
        <v>0.1605</v>
      </c>
    </row>
    <row r="209" spans="1:10" ht="14.25" x14ac:dyDescent="0.15">
      <c r="A209" s="4" t="str">
        <f>VLOOKUP(B209,供应商代码!B:C,2,0)</f>
        <v>S431010</v>
      </c>
      <c r="B209" s="17" t="s">
        <v>29</v>
      </c>
      <c r="D209" s="17" t="s">
        <v>933</v>
      </c>
      <c r="E209" s="17" t="s">
        <v>934</v>
      </c>
      <c r="F209" s="8" t="s">
        <v>521</v>
      </c>
      <c r="G209" s="19">
        <v>44958</v>
      </c>
      <c r="H209" s="20">
        <v>45291</v>
      </c>
      <c r="I209" s="9">
        <v>1</v>
      </c>
      <c r="J209" s="18">
        <v>0.16930000000000001</v>
      </c>
    </row>
    <row r="210" spans="1:10" ht="14.25" x14ac:dyDescent="0.15">
      <c r="A210" s="4" t="str">
        <f>VLOOKUP(B210,供应商代码!B:C,2,0)</f>
        <v>S431010</v>
      </c>
      <c r="B210" s="17" t="s">
        <v>29</v>
      </c>
      <c r="D210" s="17" t="s">
        <v>935</v>
      </c>
      <c r="E210" s="17" t="s">
        <v>936</v>
      </c>
      <c r="F210" s="8" t="s">
        <v>521</v>
      </c>
      <c r="G210" s="19">
        <v>44958</v>
      </c>
      <c r="H210" s="20">
        <v>45291</v>
      </c>
      <c r="I210" s="9">
        <v>1</v>
      </c>
      <c r="J210" s="18">
        <v>0.25679999999999997</v>
      </c>
    </row>
    <row r="211" spans="1:10" ht="14.25" x14ac:dyDescent="0.15">
      <c r="A211" s="4" t="str">
        <f>VLOOKUP(B211,供应商代码!B:C,2,0)</f>
        <v>S431010</v>
      </c>
      <c r="B211" s="17" t="s">
        <v>29</v>
      </c>
      <c r="D211" s="17" t="s">
        <v>937</v>
      </c>
      <c r="E211" s="17" t="s">
        <v>938</v>
      </c>
      <c r="F211" s="8" t="s">
        <v>521</v>
      </c>
      <c r="G211" s="19">
        <v>44958</v>
      </c>
      <c r="H211" s="20">
        <v>45291</v>
      </c>
      <c r="I211" s="9">
        <v>1</v>
      </c>
      <c r="J211" s="18">
        <v>9.9199999999999997E-2</v>
      </c>
    </row>
    <row r="212" spans="1:10" ht="14.25" x14ac:dyDescent="0.15">
      <c r="A212" s="4" t="str">
        <f>VLOOKUP(B212,供应商代码!B:C,2,0)</f>
        <v>S431010</v>
      </c>
      <c r="B212" s="17" t="s">
        <v>29</v>
      </c>
      <c r="D212" s="17" t="s">
        <v>939</v>
      </c>
      <c r="E212" s="17" t="s">
        <v>940</v>
      </c>
      <c r="F212" s="8" t="s">
        <v>521</v>
      </c>
      <c r="G212" s="19">
        <v>44958</v>
      </c>
      <c r="H212" s="20">
        <v>45291</v>
      </c>
      <c r="I212" s="9">
        <v>1</v>
      </c>
      <c r="J212" s="18">
        <v>0.1343</v>
      </c>
    </row>
    <row r="213" spans="1:10" ht="14.25" x14ac:dyDescent="0.15">
      <c r="A213" s="4" t="str">
        <f>VLOOKUP(B213,供应商代码!B:C,2,0)</f>
        <v>S431010</v>
      </c>
      <c r="B213" s="17" t="s">
        <v>29</v>
      </c>
      <c r="D213" s="17" t="s">
        <v>941</v>
      </c>
      <c r="E213" s="17" t="s">
        <v>942</v>
      </c>
      <c r="F213" s="8" t="s">
        <v>521</v>
      </c>
      <c r="G213" s="19">
        <v>44958</v>
      </c>
      <c r="H213" s="20">
        <v>45291</v>
      </c>
      <c r="I213" s="9">
        <v>1</v>
      </c>
      <c r="J213" s="18">
        <v>0.1459</v>
      </c>
    </row>
    <row r="214" spans="1:10" ht="14.25" x14ac:dyDescent="0.15">
      <c r="A214" s="4" t="str">
        <f>VLOOKUP(B214,供应商代码!B:C,2,0)</f>
        <v>S431010</v>
      </c>
      <c r="B214" s="17" t="s">
        <v>29</v>
      </c>
      <c r="D214" s="17" t="s">
        <v>943</v>
      </c>
      <c r="E214" s="17" t="s">
        <v>944</v>
      </c>
      <c r="F214" s="8" t="s">
        <v>521</v>
      </c>
      <c r="G214" s="19">
        <v>44958</v>
      </c>
      <c r="H214" s="20">
        <v>45291</v>
      </c>
      <c r="I214" s="9">
        <v>1</v>
      </c>
      <c r="J214" s="18">
        <v>0.216</v>
      </c>
    </row>
    <row r="215" spans="1:10" ht="14.25" x14ac:dyDescent="0.15">
      <c r="A215" s="4" t="str">
        <f>VLOOKUP(B215,供应商代码!B:C,2,0)</f>
        <v>S431010</v>
      </c>
      <c r="B215" s="17" t="s">
        <v>29</v>
      </c>
      <c r="D215" s="17" t="s">
        <v>945</v>
      </c>
      <c r="E215" s="17" t="s">
        <v>946</v>
      </c>
      <c r="F215" s="8" t="s">
        <v>521</v>
      </c>
      <c r="G215" s="19">
        <v>44958</v>
      </c>
      <c r="H215" s="20">
        <v>45291</v>
      </c>
      <c r="I215" s="9">
        <v>1</v>
      </c>
      <c r="J215" s="18">
        <v>0.3327</v>
      </c>
    </row>
    <row r="216" spans="1:10" ht="14.25" x14ac:dyDescent="0.15">
      <c r="A216" s="4" t="str">
        <f>VLOOKUP(B216,供应商代码!B:C,2,0)</f>
        <v>S431010</v>
      </c>
      <c r="B216" s="17" t="s">
        <v>29</v>
      </c>
      <c r="D216" s="17" t="s">
        <v>947</v>
      </c>
      <c r="E216" s="17" t="s">
        <v>948</v>
      </c>
      <c r="F216" s="8" t="s">
        <v>521</v>
      </c>
      <c r="G216" s="19">
        <v>44958</v>
      </c>
      <c r="H216" s="20">
        <v>45291</v>
      </c>
      <c r="I216" s="9">
        <v>1</v>
      </c>
      <c r="J216" s="18">
        <v>0.14299999999999999</v>
      </c>
    </row>
    <row r="217" spans="1:10" ht="14.25" x14ac:dyDescent="0.15">
      <c r="A217" s="4" t="str">
        <f>VLOOKUP(B217,供应商代码!B:C,2,0)</f>
        <v>S431010</v>
      </c>
      <c r="B217" s="17" t="s">
        <v>29</v>
      </c>
      <c r="D217" s="17" t="s">
        <v>949</v>
      </c>
      <c r="E217" s="17" t="s">
        <v>950</v>
      </c>
      <c r="F217" s="8" t="s">
        <v>521</v>
      </c>
      <c r="G217" s="19">
        <v>44958</v>
      </c>
      <c r="H217" s="20">
        <v>45291</v>
      </c>
      <c r="I217" s="9">
        <v>1</v>
      </c>
      <c r="J217" s="18">
        <v>0.38819999999999999</v>
      </c>
    </row>
    <row r="218" spans="1:10" ht="14.25" x14ac:dyDescent="0.15">
      <c r="A218" s="4" t="str">
        <f>VLOOKUP(B218,供应商代码!B:C,2,0)</f>
        <v>S431010</v>
      </c>
      <c r="B218" s="17" t="s">
        <v>29</v>
      </c>
      <c r="D218" s="17" t="s">
        <v>951</v>
      </c>
      <c r="E218" s="17" t="s">
        <v>952</v>
      </c>
      <c r="F218" s="8" t="s">
        <v>521</v>
      </c>
      <c r="G218" s="19">
        <v>44958</v>
      </c>
      <c r="H218" s="20">
        <v>45291</v>
      </c>
      <c r="I218" s="9">
        <v>1</v>
      </c>
      <c r="J218" s="18">
        <v>0.66</v>
      </c>
    </row>
    <row r="219" spans="1:10" ht="14.25" x14ac:dyDescent="0.15">
      <c r="A219" s="4" t="str">
        <f>VLOOKUP(B219,供应商代码!B:C,2,0)</f>
        <v>S431010</v>
      </c>
      <c r="B219" s="17" t="s">
        <v>29</v>
      </c>
      <c r="D219" s="17" t="s">
        <v>953</v>
      </c>
      <c r="E219" s="17" t="s">
        <v>954</v>
      </c>
      <c r="F219" s="8" t="s">
        <v>521</v>
      </c>
      <c r="G219" s="19">
        <v>44958</v>
      </c>
      <c r="H219" s="20">
        <v>45291</v>
      </c>
      <c r="I219" s="9">
        <v>1</v>
      </c>
      <c r="J219" s="18">
        <v>1.18</v>
      </c>
    </row>
    <row r="220" spans="1:10" ht="14.25" x14ac:dyDescent="0.15">
      <c r="A220" s="4" t="str">
        <f>VLOOKUP(B220,供应商代码!B:C,2,0)</f>
        <v>S431010</v>
      </c>
      <c r="B220" s="17" t="s">
        <v>29</v>
      </c>
      <c r="D220" s="17" t="s">
        <v>955</v>
      </c>
      <c r="E220" s="17" t="s">
        <v>956</v>
      </c>
      <c r="F220" s="8" t="s">
        <v>521</v>
      </c>
      <c r="G220" s="19">
        <v>44958</v>
      </c>
      <c r="H220" s="20">
        <v>45291</v>
      </c>
      <c r="I220" s="9">
        <v>1</v>
      </c>
      <c r="J220" s="18">
        <v>1.3</v>
      </c>
    </row>
    <row r="221" spans="1:10" ht="14.25" x14ac:dyDescent="0.15">
      <c r="A221" s="4" t="str">
        <f>VLOOKUP(B221,供应商代码!B:C,2,0)</f>
        <v>S431010</v>
      </c>
      <c r="B221" s="17" t="s">
        <v>29</v>
      </c>
      <c r="D221" s="17" t="s">
        <v>957</v>
      </c>
      <c r="E221" s="17" t="s">
        <v>958</v>
      </c>
      <c r="F221" s="8" t="s">
        <v>521</v>
      </c>
      <c r="G221" s="19">
        <v>44958</v>
      </c>
      <c r="H221" s="20">
        <v>45291</v>
      </c>
      <c r="I221" s="9">
        <v>1</v>
      </c>
      <c r="J221" s="18">
        <v>12.3</v>
      </c>
    </row>
    <row r="222" spans="1:10" ht="14.25" x14ac:dyDescent="0.15">
      <c r="A222" s="4" t="str">
        <f>VLOOKUP(B222,供应商代码!B:C,2,0)</f>
        <v>S431010</v>
      </c>
      <c r="B222" s="17" t="s">
        <v>29</v>
      </c>
      <c r="D222" s="17" t="s">
        <v>959</v>
      </c>
      <c r="E222" s="17" t="s">
        <v>960</v>
      </c>
      <c r="F222" s="8" t="s">
        <v>521</v>
      </c>
      <c r="G222" s="19">
        <v>44958</v>
      </c>
      <c r="H222" s="20">
        <v>45291</v>
      </c>
      <c r="I222" s="9">
        <v>1</v>
      </c>
      <c r="J222" s="18">
        <v>12.9</v>
      </c>
    </row>
    <row r="223" spans="1:10" ht="14.25" x14ac:dyDescent="0.15">
      <c r="A223" s="4" t="str">
        <f>VLOOKUP(B223,供应商代码!B:C,2,0)</f>
        <v>S431010</v>
      </c>
      <c r="B223" s="17" t="s">
        <v>29</v>
      </c>
      <c r="D223" s="17" t="s">
        <v>961</v>
      </c>
      <c r="E223" s="17" t="s">
        <v>962</v>
      </c>
      <c r="F223" s="8" t="s">
        <v>521</v>
      </c>
      <c r="G223" s="19">
        <v>44958</v>
      </c>
      <c r="H223" s="20">
        <v>45291</v>
      </c>
      <c r="I223" s="9">
        <v>1</v>
      </c>
      <c r="J223" s="18">
        <v>10.02</v>
      </c>
    </row>
    <row r="224" spans="1:10" ht="14.25" x14ac:dyDescent="0.15">
      <c r="A224" s="4" t="str">
        <f>VLOOKUP(B224,供应商代码!B:C,2,0)</f>
        <v>S431010</v>
      </c>
      <c r="B224" s="17" t="s">
        <v>29</v>
      </c>
      <c r="D224" s="17" t="s">
        <v>963</v>
      </c>
      <c r="E224" s="17" t="s">
        <v>964</v>
      </c>
      <c r="F224" s="8" t="s">
        <v>521</v>
      </c>
      <c r="G224" s="19">
        <v>44958</v>
      </c>
      <c r="H224" s="20">
        <v>45291</v>
      </c>
      <c r="I224" s="9">
        <v>1</v>
      </c>
      <c r="J224" s="18">
        <v>0.2</v>
      </c>
    </row>
    <row r="225" spans="1:10" ht="14.25" x14ac:dyDescent="0.15">
      <c r="A225" s="4" t="str">
        <f>VLOOKUP(B225,供应商代码!B:C,2,0)</f>
        <v>S431010</v>
      </c>
      <c r="B225" s="17" t="s">
        <v>29</v>
      </c>
      <c r="D225" s="17" t="s">
        <v>965</v>
      </c>
      <c r="E225" s="17" t="s">
        <v>966</v>
      </c>
      <c r="F225" s="8" t="s">
        <v>521</v>
      </c>
      <c r="G225" s="19">
        <v>44958</v>
      </c>
      <c r="H225" s="20">
        <v>45291</v>
      </c>
      <c r="I225" s="9">
        <v>1</v>
      </c>
      <c r="J225" s="18">
        <v>0.21010000000000001</v>
      </c>
    </row>
    <row r="226" spans="1:10" ht="14.25" x14ac:dyDescent="0.15">
      <c r="A226" s="4" t="str">
        <f>VLOOKUP(B226,供应商代码!B:C,2,0)</f>
        <v>S431010</v>
      </c>
      <c r="B226" s="17" t="s">
        <v>29</v>
      </c>
      <c r="D226" s="17" t="s">
        <v>967</v>
      </c>
      <c r="E226" s="17" t="s">
        <v>858</v>
      </c>
      <c r="F226" s="8" t="s">
        <v>521</v>
      </c>
      <c r="G226" s="19">
        <v>44958</v>
      </c>
      <c r="H226" s="20">
        <v>45291</v>
      </c>
      <c r="I226" s="9">
        <v>1</v>
      </c>
      <c r="J226" s="18">
        <v>0.16930000000000001</v>
      </c>
    </row>
    <row r="227" spans="1:10" ht="14.25" x14ac:dyDescent="0.15">
      <c r="A227" s="4" t="str">
        <f>VLOOKUP(B227,供应商代码!B:C,2,0)</f>
        <v>S431010</v>
      </c>
      <c r="B227" s="17" t="s">
        <v>29</v>
      </c>
      <c r="D227" s="17" t="s">
        <v>968</v>
      </c>
      <c r="E227" s="17" t="s">
        <v>969</v>
      </c>
      <c r="F227" s="8" t="s">
        <v>521</v>
      </c>
      <c r="G227" s="19">
        <v>44958</v>
      </c>
      <c r="H227" s="20">
        <v>45291</v>
      </c>
      <c r="I227" s="9">
        <v>1</v>
      </c>
      <c r="J227" s="18">
        <v>0.251</v>
      </c>
    </row>
    <row r="228" spans="1:10" ht="14.25" x14ac:dyDescent="0.15">
      <c r="A228" s="4" t="str">
        <f>VLOOKUP(B228,供应商代码!B:C,2,0)</f>
        <v>S431010</v>
      </c>
      <c r="B228" s="17" t="s">
        <v>29</v>
      </c>
      <c r="D228" s="17" t="s">
        <v>970</v>
      </c>
      <c r="E228" s="17" t="s">
        <v>854</v>
      </c>
      <c r="F228" s="8" t="s">
        <v>521</v>
      </c>
      <c r="G228" s="19">
        <v>44958</v>
      </c>
      <c r="H228" s="20">
        <v>45291</v>
      </c>
      <c r="I228" s="9">
        <v>1</v>
      </c>
      <c r="J228" s="18">
        <v>0.2218</v>
      </c>
    </row>
    <row r="229" spans="1:10" ht="14.25" x14ac:dyDescent="0.15">
      <c r="A229" s="4" t="str">
        <f>VLOOKUP(B229,供应商代码!B:C,2,0)</f>
        <v>S431010</v>
      </c>
      <c r="B229" s="17" t="s">
        <v>29</v>
      </c>
      <c r="D229" s="17" t="s">
        <v>971</v>
      </c>
      <c r="E229" s="17" t="s">
        <v>972</v>
      </c>
      <c r="F229" s="8" t="s">
        <v>521</v>
      </c>
      <c r="G229" s="19">
        <v>44958</v>
      </c>
      <c r="H229" s="20">
        <v>45291</v>
      </c>
      <c r="I229" s="9">
        <v>1</v>
      </c>
      <c r="J229" s="18">
        <v>0.88</v>
      </c>
    </row>
    <row r="230" spans="1:10" ht="14.25" x14ac:dyDescent="0.15">
      <c r="A230" s="4" t="str">
        <f>VLOOKUP(B230,供应商代码!B:C,2,0)</f>
        <v>S431010</v>
      </c>
      <c r="B230" s="17" t="s">
        <v>29</v>
      </c>
      <c r="D230" s="17" t="s">
        <v>973</v>
      </c>
      <c r="E230" s="17" t="s">
        <v>974</v>
      </c>
      <c r="F230" s="8" t="s">
        <v>521</v>
      </c>
      <c r="G230" s="19">
        <v>44958</v>
      </c>
      <c r="H230" s="20">
        <v>45291</v>
      </c>
      <c r="I230" s="9">
        <v>1</v>
      </c>
      <c r="J230" s="18">
        <v>0.19850000000000001</v>
      </c>
    </row>
    <row r="231" spans="1:10" ht="14.25" x14ac:dyDescent="0.15">
      <c r="A231" s="4" t="str">
        <f>VLOOKUP(B231,供应商代码!B:C,2,0)</f>
        <v>S431010</v>
      </c>
      <c r="B231" s="17" t="s">
        <v>29</v>
      </c>
      <c r="D231" s="17" t="s">
        <v>975</v>
      </c>
      <c r="E231" s="17" t="s">
        <v>976</v>
      </c>
      <c r="F231" s="8" t="s">
        <v>521</v>
      </c>
      <c r="G231" s="19">
        <v>44958</v>
      </c>
      <c r="H231" s="20">
        <v>45291</v>
      </c>
      <c r="I231" s="9">
        <v>1</v>
      </c>
      <c r="J231" s="18">
        <v>0.95</v>
      </c>
    </row>
    <row r="232" spans="1:10" ht="14.25" x14ac:dyDescent="0.15">
      <c r="A232" s="4" t="str">
        <f>VLOOKUP(B232,供应商代码!B:C,2,0)</f>
        <v>S431010</v>
      </c>
      <c r="B232" s="17" t="s">
        <v>29</v>
      </c>
      <c r="D232" s="17" t="s">
        <v>977</v>
      </c>
      <c r="E232" s="17" t="s">
        <v>978</v>
      </c>
      <c r="F232" s="8" t="s">
        <v>521</v>
      </c>
      <c r="G232" s="19">
        <v>44958</v>
      </c>
      <c r="H232" s="20">
        <v>45291</v>
      </c>
      <c r="I232" s="9">
        <v>1</v>
      </c>
      <c r="J232" s="18">
        <v>2.7930000000000001</v>
      </c>
    </row>
    <row r="233" spans="1:10" ht="14.25" x14ac:dyDescent="0.15">
      <c r="A233" s="4" t="str">
        <f>VLOOKUP(B233,供应商代码!B:C,2,0)</f>
        <v>S431010</v>
      </c>
      <c r="B233" s="17" t="s">
        <v>29</v>
      </c>
      <c r="D233" s="17" t="s">
        <v>979</v>
      </c>
      <c r="E233" s="17" t="s">
        <v>980</v>
      </c>
      <c r="F233" s="8" t="s">
        <v>521</v>
      </c>
      <c r="G233" s="19">
        <v>44958</v>
      </c>
      <c r="H233" s="20">
        <v>45291</v>
      </c>
      <c r="I233" s="9">
        <v>1</v>
      </c>
      <c r="J233" s="18">
        <v>2.891</v>
      </c>
    </row>
    <row r="234" spans="1:10" ht="14.25" x14ac:dyDescent="0.15">
      <c r="A234" s="4" t="str">
        <f>VLOOKUP(B234,供应商代码!B:C,2,0)</f>
        <v>S431010</v>
      </c>
      <c r="B234" s="17" t="s">
        <v>29</v>
      </c>
      <c r="D234" s="17" t="s">
        <v>981</v>
      </c>
      <c r="E234" s="17" t="s">
        <v>982</v>
      </c>
      <c r="F234" s="8" t="s">
        <v>521</v>
      </c>
      <c r="G234" s="19">
        <v>44958</v>
      </c>
      <c r="H234" s="20">
        <v>45291</v>
      </c>
      <c r="I234" s="9">
        <v>1</v>
      </c>
      <c r="J234" s="18">
        <v>1.0218</v>
      </c>
    </row>
    <row r="235" spans="1:10" ht="14.25" x14ac:dyDescent="0.15">
      <c r="A235" s="4" t="str">
        <f>VLOOKUP(B235,供应商代码!B:C,2,0)</f>
        <v>S431010</v>
      </c>
      <c r="B235" s="17" t="s">
        <v>29</v>
      </c>
      <c r="D235" s="17" t="s">
        <v>983</v>
      </c>
      <c r="E235" s="17" t="s">
        <v>984</v>
      </c>
      <c r="F235" s="8" t="s">
        <v>521</v>
      </c>
      <c r="G235" s="19">
        <v>44958</v>
      </c>
      <c r="H235" s="20">
        <v>45291</v>
      </c>
      <c r="I235" s="9">
        <v>1</v>
      </c>
      <c r="J235" s="18">
        <v>1.4406000000000001</v>
      </c>
    </row>
    <row r="236" spans="1:10" ht="14.25" x14ac:dyDescent="0.15">
      <c r="A236" s="4" t="str">
        <f>VLOOKUP(B236,供应商代码!B:C,2,0)</f>
        <v>S431010</v>
      </c>
      <c r="B236" s="17" t="s">
        <v>29</v>
      </c>
      <c r="D236" s="17" t="s">
        <v>985</v>
      </c>
      <c r="E236" s="17" t="s">
        <v>986</v>
      </c>
      <c r="F236" s="8" t="s">
        <v>521</v>
      </c>
      <c r="G236" s="19">
        <v>44958</v>
      </c>
      <c r="H236" s="20">
        <v>45291</v>
      </c>
      <c r="I236" s="9">
        <v>1</v>
      </c>
      <c r="J236" s="18">
        <v>0.6</v>
      </c>
    </row>
    <row r="237" spans="1:10" ht="14.25" x14ac:dyDescent="0.15">
      <c r="A237" s="4" t="str">
        <f>VLOOKUP(B237,供应商代码!B:C,2,0)</f>
        <v>S431010</v>
      </c>
      <c r="B237" s="17" t="s">
        <v>29</v>
      </c>
      <c r="D237" s="17" t="s">
        <v>987</v>
      </c>
      <c r="E237" s="17" t="s">
        <v>988</v>
      </c>
      <c r="F237" s="8" t="s">
        <v>521</v>
      </c>
      <c r="G237" s="19">
        <v>44958</v>
      </c>
      <c r="H237" s="20">
        <v>45291</v>
      </c>
      <c r="I237" s="9">
        <v>1</v>
      </c>
      <c r="J237" s="18">
        <v>0.31879999999999997</v>
      </c>
    </row>
    <row r="238" spans="1:10" ht="14.25" x14ac:dyDescent="0.15">
      <c r="A238" s="4" t="str">
        <f>VLOOKUP(B238,供应商代码!B:C,2,0)</f>
        <v>S431010</v>
      </c>
      <c r="B238" s="17" t="s">
        <v>29</v>
      </c>
      <c r="D238" s="17" t="s">
        <v>989</v>
      </c>
      <c r="E238" s="17" t="s">
        <v>990</v>
      </c>
      <c r="F238" s="8" t="s">
        <v>521</v>
      </c>
      <c r="G238" s="19">
        <v>44958</v>
      </c>
      <c r="H238" s="20">
        <v>45291</v>
      </c>
      <c r="I238" s="9">
        <v>1</v>
      </c>
      <c r="J238" s="18">
        <v>0.83299999999999996</v>
      </c>
    </row>
    <row r="239" spans="1:10" ht="14.25" x14ac:dyDescent="0.15">
      <c r="A239" s="4" t="str">
        <f>VLOOKUP(B239,供应商代码!B:C,2,0)</f>
        <v>S431010</v>
      </c>
      <c r="B239" s="17" t="s">
        <v>29</v>
      </c>
      <c r="D239" s="17" t="s">
        <v>991</v>
      </c>
      <c r="E239" s="17" t="s">
        <v>992</v>
      </c>
      <c r="F239" s="8" t="s">
        <v>521</v>
      </c>
      <c r="G239" s="19">
        <v>44958</v>
      </c>
      <c r="H239" s="20">
        <v>45291</v>
      </c>
      <c r="I239" s="9">
        <v>1</v>
      </c>
      <c r="J239" s="18">
        <v>0.2218</v>
      </c>
    </row>
    <row r="240" spans="1:10" ht="14.25" x14ac:dyDescent="0.15">
      <c r="A240" s="4" t="str">
        <f>VLOOKUP(B240,供应商代码!B:C,2,0)</f>
        <v>S431010</v>
      </c>
      <c r="B240" s="17" t="s">
        <v>29</v>
      </c>
      <c r="D240" s="17" t="s">
        <v>993</v>
      </c>
      <c r="E240" s="17" t="s">
        <v>992</v>
      </c>
      <c r="F240" s="8" t="s">
        <v>521</v>
      </c>
      <c r="G240" s="19">
        <v>44958</v>
      </c>
      <c r="H240" s="20">
        <v>45291</v>
      </c>
      <c r="I240" s="9">
        <v>1</v>
      </c>
      <c r="J240" s="18">
        <v>0.2422</v>
      </c>
    </row>
    <row r="241" spans="1:10" ht="14.25" x14ac:dyDescent="0.15">
      <c r="A241" s="4" t="str">
        <f>VLOOKUP(B241,供应商代码!B:C,2,0)</f>
        <v>S431010</v>
      </c>
      <c r="B241" s="17" t="s">
        <v>29</v>
      </c>
      <c r="D241" s="17" t="s">
        <v>994</v>
      </c>
      <c r="E241" s="17" t="s">
        <v>992</v>
      </c>
      <c r="F241" s="8" t="s">
        <v>521</v>
      </c>
      <c r="G241" s="19">
        <v>44958</v>
      </c>
      <c r="H241" s="20">
        <v>45291</v>
      </c>
      <c r="I241" s="9">
        <v>1</v>
      </c>
      <c r="J241" s="18">
        <v>0.15759999999999999</v>
      </c>
    </row>
    <row r="242" spans="1:10" ht="14.25" x14ac:dyDescent="0.15">
      <c r="A242" s="4" t="str">
        <f>VLOOKUP(B242,供应商代码!B:C,2,0)</f>
        <v>S431010</v>
      </c>
      <c r="B242" s="17" t="s">
        <v>29</v>
      </c>
      <c r="D242" s="17" t="s">
        <v>995</v>
      </c>
      <c r="E242" s="17" t="s">
        <v>992</v>
      </c>
      <c r="F242" s="8" t="s">
        <v>521</v>
      </c>
      <c r="G242" s="19">
        <v>44958</v>
      </c>
      <c r="H242" s="20">
        <v>45291</v>
      </c>
      <c r="I242" s="9">
        <v>1</v>
      </c>
      <c r="J242" s="18">
        <v>0.23930000000000001</v>
      </c>
    </row>
    <row r="243" spans="1:10" ht="14.25" x14ac:dyDescent="0.15">
      <c r="A243" s="4" t="str">
        <f>VLOOKUP(B243,供应商代码!B:C,2,0)</f>
        <v>S431010</v>
      </c>
      <c r="B243" s="17" t="s">
        <v>29</v>
      </c>
      <c r="D243" s="17" t="s">
        <v>996</v>
      </c>
      <c r="E243" s="17" t="s">
        <v>997</v>
      </c>
      <c r="F243" s="8" t="s">
        <v>521</v>
      </c>
      <c r="G243" s="19">
        <v>44958</v>
      </c>
      <c r="H243" s="20">
        <v>45291</v>
      </c>
      <c r="I243" s="9">
        <v>1</v>
      </c>
      <c r="J243" s="18">
        <v>0.21890000000000001</v>
      </c>
    </row>
    <row r="244" spans="1:10" ht="14.25" x14ac:dyDescent="0.15">
      <c r="A244" s="4" t="str">
        <f>VLOOKUP(B244,供应商代码!B:C,2,0)</f>
        <v>S431010</v>
      </c>
      <c r="B244" s="17" t="s">
        <v>29</v>
      </c>
      <c r="D244" s="17" t="s">
        <v>998</v>
      </c>
      <c r="E244" s="17" t="s">
        <v>999</v>
      </c>
      <c r="F244" s="8" t="s">
        <v>521</v>
      </c>
      <c r="G244" s="19">
        <v>44958</v>
      </c>
      <c r="H244" s="20">
        <v>45291</v>
      </c>
      <c r="I244" s="9">
        <v>1</v>
      </c>
      <c r="J244" s="18">
        <v>0.15179999999999999</v>
      </c>
    </row>
    <row r="245" spans="1:10" ht="14.25" x14ac:dyDescent="0.15">
      <c r="A245" s="4" t="str">
        <f>VLOOKUP(B245,供应商代码!B:C,2,0)</f>
        <v>S431010</v>
      </c>
      <c r="B245" s="17" t="s">
        <v>29</v>
      </c>
      <c r="D245" s="17" t="s">
        <v>1000</v>
      </c>
      <c r="E245" s="17" t="s">
        <v>1001</v>
      </c>
      <c r="F245" s="8" t="s">
        <v>521</v>
      </c>
      <c r="G245" s="19">
        <v>44958</v>
      </c>
      <c r="H245" s="20">
        <v>45291</v>
      </c>
      <c r="I245" s="9">
        <v>1</v>
      </c>
      <c r="J245" s="18">
        <v>0.2276</v>
      </c>
    </row>
    <row r="246" spans="1:10" ht="14.25" x14ac:dyDescent="0.15">
      <c r="A246" s="4" t="str">
        <f>VLOOKUP(B246,供应商代码!B:C,2,0)</f>
        <v>S431010</v>
      </c>
      <c r="B246" s="17" t="s">
        <v>29</v>
      </c>
      <c r="D246" s="17" t="s">
        <v>1002</v>
      </c>
      <c r="E246" s="17" t="s">
        <v>1003</v>
      </c>
      <c r="F246" s="8" t="s">
        <v>521</v>
      </c>
      <c r="G246" s="19">
        <v>44958</v>
      </c>
      <c r="H246" s="20">
        <v>45291</v>
      </c>
      <c r="I246" s="9">
        <v>1</v>
      </c>
      <c r="J246" s="18">
        <v>0.24149999999999999</v>
      </c>
    </row>
    <row r="247" spans="1:10" ht="14.25" x14ac:dyDescent="0.15">
      <c r="A247" s="4" t="str">
        <f>VLOOKUP(B247,供应商代码!B:C,2,0)</f>
        <v>S431010</v>
      </c>
      <c r="B247" s="17" t="s">
        <v>29</v>
      </c>
      <c r="D247" s="17" t="s">
        <v>1004</v>
      </c>
      <c r="E247" s="17" t="s">
        <v>1005</v>
      </c>
      <c r="F247" s="8" t="s">
        <v>521</v>
      </c>
      <c r="G247" s="19">
        <v>44958</v>
      </c>
      <c r="H247" s="20">
        <v>45291</v>
      </c>
      <c r="I247" s="9">
        <v>1</v>
      </c>
      <c r="J247" s="18">
        <v>0.47399999999999998</v>
      </c>
    </row>
    <row r="248" spans="1:10" ht="14.25" x14ac:dyDescent="0.15">
      <c r="A248" s="4" t="str">
        <f>VLOOKUP(B248,供应商代码!B:C,2,0)</f>
        <v>S431010</v>
      </c>
      <c r="B248" s="17" t="s">
        <v>29</v>
      </c>
      <c r="D248" s="17" t="s">
        <v>1006</v>
      </c>
      <c r="E248" s="17" t="s">
        <v>1003</v>
      </c>
      <c r="F248" s="8" t="s">
        <v>521</v>
      </c>
      <c r="G248" s="19">
        <v>44958</v>
      </c>
      <c r="H248" s="20">
        <v>45291</v>
      </c>
      <c r="I248" s="9">
        <v>1</v>
      </c>
      <c r="J248" s="18">
        <v>0.24149999999999999</v>
      </c>
    </row>
    <row r="249" spans="1:10" ht="14.25" x14ac:dyDescent="0.15">
      <c r="A249" s="4" t="str">
        <f>VLOOKUP(B249,供应商代码!B:C,2,0)</f>
        <v>S431010</v>
      </c>
      <c r="B249" s="17" t="s">
        <v>29</v>
      </c>
      <c r="D249" s="17" t="s">
        <v>1007</v>
      </c>
      <c r="E249" s="17" t="s">
        <v>1008</v>
      </c>
      <c r="F249" s="8" t="s">
        <v>521</v>
      </c>
      <c r="G249" s="19">
        <v>44958</v>
      </c>
      <c r="H249" s="20">
        <v>45291</v>
      </c>
      <c r="I249" s="9">
        <v>1</v>
      </c>
      <c r="J249" s="18">
        <v>0.35549999999999998</v>
      </c>
    </row>
    <row r="250" spans="1:10" ht="14.25" x14ac:dyDescent="0.15">
      <c r="A250" s="4" t="str">
        <f>VLOOKUP(B250,供应商代码!B:C,2,0)</f>
        <v>S431010</v>
      </c>
      <c r="B250" s="17" t="s">
        <v>29</v>
      </c>
      <c r="D250" s="17" t="s">
        <v>1009</v>
      </c>
      <c r="E250" s="17" t="s">
        <v>1010</v>
      </c>
      <c r="F250" s="8" t="s">
        <v>521</v>
      </c>
      <c r="G250" s="19">
        <v>44958</v>
      </c>
      <c r="H250" s="20">
        <v>45291</v>
      </c>
      <c r="I250" s="9">
        <v>1</v>
      </c>
      <c r="J250" s="18">
        <v>0.38279999999999997</v>
      </c>
    </row>
    <row r="251" spans="1:10" ht="14.25" x14ac:dyDescent="0.15">
      <c r="A251" s="4" t="str">
        <f>VLOOKUP(B251,供应商代码!B:C,2,0)</f>
        <v>S431010</v>
      </c>
      <c r="B251" s="17" t="s">
        <v>29</v>
      </c>
      <c r="D251" s="17" t="s">
        <v>1011</v>
      </c>
      <c r="E251" s="17" t="s">
        <v>1012</v>
      </c>
      <c r="F251" s="8" t="s">
        <v>521</v>
      </c>
      <c r="G251" s="19">
        <v>44958</v>
      </c>
      <c r="H251" s="20">
        <v>45291</v>
      </c>
      <c r="I251" s="9">
        <v>1</v>
      </c>
      <c r="J251" s="18">
        <v>0.28699999999999998</v>
      </c>
    </row>
    <row r="252" spans="1:10" ht="14.25" x14ac:dyDescent="0.15">
      <c r="A252" s="4" t="str">
        <f>VLOOKUP(B252,供应商代码!B:C,2,0)</f>
        <v>S431010</v>
      </c>
      <c r="B252" s="17" t="s">
        <v>29</v>
      </c>
      <c r="D252" s="17" t="s">
        <v>1013</v>
      </c>
      <c r="E252" s="17" t="s">
        <v>1014</v>
      </c>
      <c r="F252" s="8" t="s">
        <v>521</v>
      </c>
      <c r="G252" s="19">
        <v>44958</v>
      </c>
      <c r="H252" s="20">
        <v>45291</v>
      </c>
      <c r="I252" s="9">
        <v>1</v>
      </c>
      <c r="J252" s="18">
        <v>0.19109999999999999</v>
      </c>
    </row>
    <row r="253" spans="1:10" ht="14.25" x14ac:dyDescent="0.15">
      <c r="A253" s="4" t="str">
        <f>VLOOKUP(B253,供应商代码!B:C,2,0)</f>
        <v>S431010</v>
      </c>
      <c r="B253" s="17" t="s">
        <v>29</v>
      </c>
      <c r="D253" s="17" t="s">
        <v>1015</v>
      </c>
      <c r="E253" s="17" t="s">
        <v>1016</v>
      </c>
      <c r="F253" s="8" t="s">
        <v>521</v>
      </c>
      <c r="G253" s="19">
        <v>44958</v>
      </c>
      <c r="H253" s="20">
        <v>45291</v>
      </c>
      <c r="I253" s="9">
        <v>1</v>
      </c>
      <c r="J253" s="18">
        <v>0.24990000000000001</v>
      </c>
    </row>
    <row r="254" spans="1:10" ht="14.25" x14ac:dyDescent="0.15">
      <c r="A254" s="4" t="str">
        <f>VLOOKUP(B254,供应商代码!B:C,2,0)</f>
        <v>S431010</v>
      </c>
      <c r="B254" s="17" t="s">
        <v>29</v>
      </c>
      <c r="D254" s="17" t="s">
        <v>1017</v>
      </c>
      <c r="E254" s="17" t="s">
        <v>1018</v>
      </c>
      <c r="F254" s="8" t="s">
        <v>521</v>
      </c>
      <c r="G254" s="19">
        <v>44958</v>
      </c>
      <c r="H254" s="20">
        <v>45291</v>
      </c>
      <c r="I254" s="9">
        <v>1</v>
      </c>
      <c r="J254" s="18">
        <v>4.41E-2</v>
      </c>
    </row>
    <row r="255" spans="1:10" ht="14.25" x14ac:dyDescent="0.15">
      <c r="A255" s="4" t="str">
        <f>VLOOKUP(B255,供应商代码!B:C,2,0)</f>
        <v>S431010</v>
      </c>
      <c r="B255" s="17" t="s">
        <v>29</v>
      </c>
      <c r="D255" s="17" t="s">
        <v>1019</v>
      </c>
      <c r="E255" s="17" t="s">
        <v>1020</v>
      </c>
      <c r="F255" s="8" t="s">
        <v>521</v>
      </c>
      <c r="G255" s="19">
        <v>44958</v>
      </c>
      <c r="H255" s="20">
        <v>45291</v>
      </c>
      <c r="I255" s="9">
        <v>1</v>
      </c>
      <c r="J255" s="18">
        <v>0.441</v>
      </c>
    </row>
    <row r="256" spans="1:10" ht="14.25" x14ac:dyDescent="0.15">
      <c r="A256" s="4" t="str">
        <f>VLOOKUP(B256,供应商代码!B:C,2,0)</f>
        <v>S431010</v>
      </c>
      <c r="B256" s="17" t="s">
        <v>29</v>
      </c>
      <c r="D256" s="17" t="s">
        <v>1021</v>
      </c>
      <c r="E256" s="17" t="s">
        <v>1022</v>
      </c>
      <c r="F256" s="8" t="s">
        <v>521</v>
      </c>
      <c r="G256" s="19">
        <v>44958</v>
      </c>
      <c r="H256" s="20">
        <v>45291</v>
      </c>
      <c r="I256" s="9">
        <v>1</v>
      </c>
      <c r="J256" s="18">
        <v>0.23069999999999999</v>
      </c>
    </row>
    <row r="257" spans="1:10" ht="14.25" x14ac:dyDescent="0.15">
      <c r="A257" s="4" t="str">
        <f>VLOOKUP(B257,供应商代码!B:C,2,0)</f>
        <v>S431010</v>
      </c>
      <c r="B257" s="17" t="s">
        <v>29</v>
      </c>
      <c r="D257" s="17" t="s">
        <v>1023</v>
      </c>
      <c r="E257" s="17" t="s">
        <v>1024</v>
      </c>
      <c r="F257" s="8" t="s">
        <v>521</v>
      </c>
      <c r="G257" s="19">
        <v>44958</v>
      </c>
      <c r="H257" s="20">
        <v>45291</v>
      </c>
      <c r="I257" s="9">
        <v>1</v>
      </c>
      <c r="J257" s="18">
        <v>0.98</v>
      </c>
    </row>
    <row r="258" spans="1:10" ht="14.25" x14ac:dyDescent="0.15">
      <c r="A258" s="4" t="str">
        <f>VLOOKUP(B258,供应商代码!B:C,2,0)</f>
        <v>S431010</v>
      </c>
      <c r="B258" s="17" t="s">
        <v>29</v>
      </c>
      <c r="D258" s="17" t="s">
        <v>1025</v>
      </c>
      <c r="E258" s="17" t="s">
        <v>1026</v>
      </c>
      <c r="F258" s="8" t="s">
        <v>521</v>
      </c>
      <c r="G258" s="19">
        <v>44958</v>
      </c>
      <c r="H258" s="20">
        <v>45291</v>
      </c>
      <c r="I258" s="9">
        <v>1</v>
      </c>
      <c r="J258" s="18">
        <v>0.33779999999999999</v>
      </c>
    </row>
    <row r="259" spans="1:10" ht="14.25" x14ac:dyDescent="0.15">
      <c r="A259" s="4" t="str">
        <f>VLOOKUP(B259,供应商代码!B:C,2,0)</f>
        <v>S431010</v>
      </c>
      <c r="B259" s="17" t="s">
        <v>29</v>
      </c>
      <c r="D259" s="17" t="s">
        <v>1027</v>
      </c>
      <c r="E259" s="17" t="s">
        <v>1028</v>
      </c>
      <c r="F259" s="8" t="s">
        <v>521</v>
      </c>
      <c r="G259" s="19">
        <v>44958</v>
      </c>
      <c r="H259" s="20">
        <v>45291</v>
      </c>
      <c r="I259" s="9">
        <v>1</v>
      </c>
      <c r="J259" s="18">
        <v>0.2802</v>
      </c>
    </row>
    <row r="260" spans="1:10" ht="14.25" x14ac:dyDescent="0.15">
      <c r="A260" s="4" t="str">
        <f>VLOOKUP(B260,供应商代码!B:C,2,0)</f>
        <v>S431010</v>
      </c>
      <c r="B260" s="17" t="s">
        <v>29</v>
      </c>
      <c r="D260" s="17" t="s">
        <v>1029</v>
      </c>
      <c r="E260" s="17" t="s">
        <v>1030</v>
      </c>
      <c r="F260" s="8" t="s">
        <v>521</v>
      </c>
      <c r="G260" s="19">
        <v>44958</v>
      </c>
      <c r="H260" s="20">
        <v>45291</v>
      </c>
      <c r="I260" s="9">
        <v>1</v>
      </c>
      <c r="J260" s="18">
        <v>0.23899999999999999</v>
      </c>
    </row>
    <row r="261" spans="1:10" ht="14.25" x14ac:dyDescent="0.15">
      <c r="A261" s="4" t="str">
        <f>VLOOKUP(B261,供应商代码!B:C,2,0)</f>
        <v>S431010</v>
      </c>
      <c r="B261" s="17" t="s">
        <v>29</v>
      </c>
      <c r="D261" s="17" t="s">
        <v>1031</v>
      </c>
      <c r="E261" s="17" t="s">
        <v>992</v>
      </c>
      <c r="F261" s="8" t="s">
        <v>521</v>
      </c>
      <c r="G261" s="19">
        <v>44958</v>
      </c>
      <c r="H261" s="20">
        <v>45291</v>
      </c>
      <c r="I261" s="9">
        <v>1</v>
      </c>
      <c r="J261" s="18">
        <v>8.7599999999999997E-2</v>
      </c>
    </row>
    <row r="262" spans="1:10" ht="14.25" x14ac:dyDescent="0.15">
      <c r="A262" s="4" t="str">
        <f>VLOOKUP(B262,供应商代码!B:C,2,0)</f>
        <v>S431010</v>
      </c>
      <c r="B262" s="17" t="s">
        <v>29</v>
      </c>
      <c r="D262" s="17" t="s">
        <v>1032</v>
      </c>
      <c r="E262" s="17" t="s">
        <v>992</v>
      </c>
      <c r="F262" s="8" t="s">
        <v>521</v>
      </c>
      <c r="G262" s="19">
        <v>44958</v>
      </c>
      <c r="H262" s="20">
        <v>45291</v>
      </c>
      <c r="I262" s="9">
        <v>1</v>
      </c>
      <c r="J262" s="18">
        <v>5.8400000000000001E-2</v>
      </c>
    </row>
    <row r="263" spans="1:10" ht="14.25" x14ac:dyDescent="0.15">
      <c r="A263" s="4" t="str">
        <f>VLOOKUP(B263,供应商代码!B:C,2,0)</f>
        <v>S431010</v>
      </c>
      <c r="B263" s="17" t="s">
        <v>29</v>
      </c>
      <c r="D263" s="17" t="s">
        <v>1033</v>
      </c>
      <c r="E263" s="17" t="s">
        <v>1034</v>
      </c>
      <c r="F263" s="8" t="s">
        <v>521</v>
      </c>
      <c r="G263" s="19">
        <v>44958</v>
      </c>
      <c r="H263" s="20">
        <v>45291</v>
      </c>
      <c r="I263" s="9">
        <v>1</v>
      </c>
      <c r="J263" s="18">
        <v>0.16339999999999999</v>
      </c>
    </row>
    <row r="264" spans="1:10" ht="14.25" x14ac:dyDescent="0.15">
      <c r="A264" s="4" t="str">
        <f>VLOOKUP(B264,供应商代码!B:C,2,0)</f>
        <v>S431010</v>
      </c>
      <c r="B264" s="17" t="s">
        <v>29</v>
      </c>
      <c r="D264" s="17" t="s">
        <v>1035</v>
      </c>
      <c r="E264" s="17" t="s">
        <v>1036</v>
      </c>
      <c r="F264" s="8" t="s">
        <v>521</v>
      </c>
      <c r="G264" s="19">
        <v>44958</v>
      </c>
      <c r="H264" s="20">
        <v>45291</v>
      </c>
      <c r="I264" s="9">
        <v>1</v>
      </c>
      <c r="J264" s="18">
        <v>0.23350000000000001</v>
      </c>
    </row>
    <row r="265" spans="1:10" ht="14.25" x14ac:dyDescent="0.15">
      <c r="A265" s="4" t="str">
        <f>VLOOKUP(B265,供应商代码!B:C,2,0)</f>
        <v>S431010</v>
      </c>
      <c r="B265" s="17" t="s">
        <v>29</v>
      </c>
      <c r="D265" s="17" t="s">
        <v>1037</v>
      </c>
      <c r="E265" s="17" t="s">
        <v>1038</v>
      </c>
      <c r="F265" s="8" t="s">
        <v>521</v>
      </c>
      <c r="G265" s="19">
        <v>44958</v>
      </c>
      <c r="H265" s="20">
        <v>45291</v>
      </c>
      <c r="I265" s="9">
        <v>1</v>
      </c>
      <c r="J265" s="18">
        <v>0.4728</v>
      </c>
    </row>
    <row r="266" spans="1:10" ht="14.25" x14ac:dyDescent="0.15">
      <c r="A266" s="4" t="str">
        <f>VLOOKUP(B266,供应商代码!B:C,2,0)</f>
        <v>S431010</v>
      </c>
      <c r="B266" s="17" t="s">
        <v>29</v>
      </c>
      <c r="D266" s="17" t="s">
        <v>1039</v>
      </c>
      <c r="E266" s="17" t="s">
        <v>1040</v>
      </c>
      <c r="F266" s="8" t="s">
        <v>521</v>
      </c>
      <c r="G266" s="19">
        <v>44958</v>
      </c>
      <c r="H266" s="20">
        <v>45291</v>
      </c>
      <c r="I266" s="9">
        <v>1</v>
      </c>
      <c r="J266" s="18">
        <v>0.1021</v>
      </c>
    </row>
    <row r="267" spans="1:10" ht="14.25" x14ac:dyDescent="0.15">
      <c r="A267" s="4" t="str">
        <f>VLOOKUP(B267,供应商代码!B:C,2,0)</f>
        <v>S431010</v>
      </c>
      <c r="B267" s="17" t="s">
        <v>29</v>
      </c>
      <c r="D267" s="17" t="s">
        <v>1041</v>
      </c>
      <c r="E267" s="17" t="s">
        <v>1042</v>
      </c>
      <c r="F267" s="8" t="s">
        <v>521</v>
      </c>
      <c r="G267" s="19">
        <v>44958</v>
      </c>
      <c r="H267" s="20">
        <v>45291</v>
      </c>
      <c r="I267" s="9">
        <v>1</v>
      </c>
      <c r="J267" s="18">
        <v>0.15179999999999999</v>
      </c>
    </row>
    <row r="268" spans="1:10" ht="14.25" x14ac:dyDescent="0.15">
      <c r="A268" s="4" t="str">
        <f>VLOOKUP(B268,供应商代码!B:C,2,0)</f>
        <v>S431010</v>
      </c>
      <c r="B268" s="17" t="s">
        <v>29</v>
      </c>
      <c r="D268" s="17" t="s">
        <v>1043</v>
      </c>
      <c r="E268" s="17" t="s">
        <v>1044</v>
      </c>
      <c r="F268" s="8" t="s">
        <v>521</v>
      </c>
      <c r="G268" s="19">
        <v>44958</v>
      </c>
      <c r="H268" s="20">
        <v>45291</v>
      </c>
      <c r="I268" s="9">
        <v>1</v>
      </c>
      <c r="J268" s="18">
        <v>0.16930000000000001</v>
      </c>
    </row>
    <row r="269" spans="1:10" ht="14.25" x14ac:dyDescent="0.15">
      <c r="A269" s="4" t="str">
        <f>VLOOKUP(B269,供应商代码!B:C,2,0)</f>
        <v>S431010</v>
      </c>
      <c r="B269" s="17" t="s">
        <v>29</v>
      </c>
      <c r="D269" s="17" t="s">
        <v>1045</v>
      </c>
      <c r="E269" s="17" t="s">
        <v>1046</v>
      </c>
      <c r="F269" s="8" t="s">
        <v>521</v>
      </c>
      <c r="G269" s="19">
        <v>44958</v>
      </c>
      <c r="H269" s="20">
        <v>45291</v>
      </c>
      <c r="I269" s="9">
        <v>1</v>
      </c>
      <c r="J269" s="18">
        <v>0.18970000000000001</v>
      </c>
    </row>
    <row r="270" spans="1:10" ht="14.25" x14ac:dyDescent="0.15">
      <c r="A270" s="4" t="str">
        <f>VLOOKUP(B270,供应商代码!B:C,2,0)</f>
        <v>S431010</v>
      </c>
      <c r="B270" s="17" t="s">
        <v>29</v>
      </c>
      <c r="D270" s="17" t="s">
        <v>1047</v>
      </c>
      <c r="E270" s="17" t="s">
        <v>1048</v>
      </c>
      <c r="F270" s="8" t="s">
        <v>521</v>
      </c>
      <c r="G270" s="19">
        <v>44958</v>
      </c>
      <c r="H270" s="20">
        <v>45291</v>
      </c>
      <c r="I270" s="9">
        <v>1</v>
      </c>
      <c r="J270" s="18">
        <v>0.2218</v>
      </c>
    </row>
    <row r="271" spans="1:10" ht="14.25" x14ac:dyDescent="0.15">
      <c r="A271" s="4" t="str">
        <f>VLOOKUP(B271,供应商代码!B:C,2,0)</f>
        <v>S431010</v>
      </c>
      <c r="B271" s="17" t="s">
        <v>29</v>
      </c>
      <c r="D271" s="17" t="s">
        <v>1110</v>
      </c>
      <c r="E271" s="17" t="s">
        <v>1049</v>
      </c>
      <c r="F271" s="8" t="s">
        <v>521</v>
      </c>
      <c r="G271" s="19">
        <v>44958</v>
      </c>
      <c r="H271" s="20">
        <v>45291</v>
      </c>
      <c r="I271" s="9">
        <v>1</v>
      </c>
      <c r="J271" s="18">
        <v>0.2452</v>
      </c>
    </row>
    <row r="272" spans="1:10" ht="14.25" x14ac:dyDescent="0.15">
      <c r="A272" s="4" t="str">
        <f>VLOOKUP(B272,供应商代码!B:C,2,0)</f>
        <v>S431010</v>
      </c>
      <c r="B272" s="17" t="s">
        <v>29</v>
      </c>
      <c r="D272" s="17" t="s">
        <v>1050</v>
      </c>
      <c r="E272" s="17" t="s">
        <v>1051</v>
      </c>
      <c r="F272" s="8" t="s">
        <v>521</v>
      </c>
      <c r="G272" s="19">
        <v>44958</v>
      </c>
      <c r="H272" s="20">
        <v>45291</v>
      </c>
      <c r="I272" s="9">
        <v>1</v>
      </c>
      <c r="J272" s="18">
        <v>0.22470000000000001</v>
      </c>
    </row>
    <row r="273" spans="1:10" ht="14.25" x14ac:dyDescent="0.15">
      <c r="A273" s="4" t="str">
        <f>VLOOKUP(B273,供应商代码!B:C,2,0)</f>
        <v>S431010</v>
      </c>
      <c r="B273" s="17" t="s">
        <v>29</v>
      </c>
      <c r="D273" s="17" t="s">
        <v>1052</v>
      </c>
      <c r="E273" s="17" t="s">
        <v>1053</v>
      </c>
      <c r="F273" s="8" t="s">
        <v>521</v>
      </c>
      <c r="G273" s="19">
        <v>44958</v>
      </c>
      <c r="H273" s="20">
        <v>45291</v>
      </c>
      <c r="I273" s="9">
        <v>1</v>
      </c>
      <c r="J273" s="18">
        <v>0.108</v>
      </c>
    </row>
    <row r="274" spans="1:10" ht="14.25" x14ac:dyDescent="0.15">
      <c r="A274" s="4" t="str">
        <f>VLOOKUP(B274,供应商代码!B:C,2,0)</f>
        <v>S431010</v>
      </c>
      <c r="B274" s="17" t="s">
        <v>29</v>
      </c>
      <c r="D274" s="17" t="s">
        <v>1054</v>
      </c>
      <c r="E274" s="17" t="s">
        <v>1055</v>
      </c>
      <c r="F274" s="8" t="s">
        <v>521</v>
      </c>
      <c r="G274" s="19">
        <v>44958</v>
      </c>
      <c r="H274" s="20">
        <v>45291</v>
      </c>
      <c r="I274" s="9">
        <v>1</v>
      </c>
      <c r="J274" s="18">
        <v>0.16639999999999999</v>
      </c>
    </row>
    <row r="275" spans="1:10" ht="14.25" x14ac:dyDescent="0.15">
      <c r="A275" s="4" t="str">
        <f>VLOOKUP(B275,供应商代码!B:C,2,0)</f>
        <v>S431010</v>
      </c>
      <c r="B275" s="17" t="s">
        <v>29</v>
      </c>
      <c r="D275" s="17" t="s">
        <v>1056</v>
      </c>
      <c r="E275" s="17" t="s">
        <v>1057</v>
      </c>
      <c r="F275" s="8" t="s">
        <v>521</v>
      </c>
      <c r="G275" s="19">
        <v>44958</v>
      </c>
      <c r="H275" s="20">
        <v>45291</v>
      </c>
      <c r="I275" s="9">
        <v>1</v>
      </c>
      <c r="J275" s="18">
        <v>0.15759999999999999</v>
      </c>
    </row>
    <row r="276" spans="1:10" ht="14.25" x14ac:dyDescent="0.15">
      <c r="A276" s="4" t="str">
        <f>VLOOKUP(B276,供应商代码!B:C,2,0)</f>
        <v>S431010</v>
      </c>
      <c r="B276" s="17" t="s">
        <v>29</v>
      </c>
      <c r="D276" s="17" t="s">
        <v>1058</v>
      </c>
      <c r="E276" s="17" t="s">
        <v>1059</v>
      </c>
      <c r="F276" s="8" t="s">
        <v>521</v>
      </c>
      <c r="G276" s="19">
        <v>44958</v>
      </c>
      <c r="H276" s="20">
        <v>45291</v>
      </c>
      <c r="I276" s="9">
        <v>1</v>
      </c>
      <c r="J276" s="18">
        <v>0.23350000000000001</v>
      </c>
    </row>
    <row r="277" spans="1:10" ht="14.25" x14ac:dyDescent="0.15">
      <c r="A277" s="4" t="str">
        <f>VLOOKUP(B277,供应商代码!B:C,2,0)</f>
        <v>S431010</v>
      </c>
      <c r="B277" s="17" t="s">
        <v>29</v>
      </c>
      <c r="D277" s="17" t="s">
        <v>1060</v>
      </c>
      <c r="E277" s="17" t="s">
        <v>1061</v>
      </c>
      <c r="F277" s="8" t="s">
        <v>521</v>
      </c>
      <c r="G277" s="19">
        <v>44958</v>
      </c>
      <c r="H277" s="20">
        <v>45291</v>
      </c>
      <c r="I277" s="9">
        <v>1</v>
      </c>
      <c r="J277" s="18">
        <v>0.47860000000000003</v>
      </c>
    </row>
    <row r="278" spans="1:10" ht="14.25" x14ac:dyDescent="0.15">
      <c r="A278" s="4" t="str">
        <f>VLOOKUP(B278,供应商代码!B:C,2,0)</f>
        <v>S431010</v>
      </c>
      <c r="B278" s="17" t="s">
        <v>29</v>
      </c>
      <c r="D278" s="17" t="s">
        <v>1062</v>
      </c>
      <c r="E278" s="17" t="s">
        <v>1063</v>
      </c>
      <c r="F278" s="8" t="s">
        <v>521</v>
      </c>
      <c r="G278" s="19">
        <v>44958</v>
      </c>
      <c r="H278" s="20">
        <v>45291</v>
      </c>
      <c r="I278" s="9">
        <v>1</v>
      </c>
      <c r="J278" s="18">
        <v>0.30349999999999999</v>
      </c>
    </row>
    <row r="279" spans="1:10" ht="14.25" x14ac:dyDescent="0.15">
      <c r="A279" s="4" t="str">
        <f>VLOOKUP(B279,供应商代码!B:C,2,0)</f>
        <v>S431010</v>
      </c>
      <c r="B279" s="17" t="s">
        <v>29</v>
      </c>
      <c r="D279" s="17" t="s">
        <v>1064</v>
      </c>
      <c r="E279" s="17" t="s">
        <v>1065</v>
      </c>
      <c r="F279" s="8" t="s">
        <v>521</v>
      </c>
      <c r="G279" s="19">
        <v>44958</v>
      </c>
      <c r="H279" s="20">
        <v>45291</v>
      </c>
      <c r="I279" s="9">
        <v>1</v>
      </c>
      <c r="J279" s="18">
        <v>0.35020000000000001</v>
      </c>
    </row>
    <row r="280" spans="1:10" ht="14.25" x14ac:dyDescent="0.15">
      <c r="A280" s="4" t="str">
        <f>VLOOKUP(B280,供应商代码!B:C,2,0)</f>
        <v>S431010</v>
      </c>
      <c r="B280" s="17" t="s">
        <v>29</v>
      </c>
      <c r="D280" s="17" t="s">
        <v>1066</v>
      </c>
      <c r="E280" s="17" t="s">
        <v>1063</v>
      </c>
      <c r="F280" s="8" t="s">
        <v>521</v>
      </c>
      <c r="G280" s="19">
        <v>44958</v>
      </c>
      <c r="H280" s="20">
        <v>45291</v>
      </c>
      <c r="I280" s="9">
        <v>1</v>
      </c>
      <c r="J280" s="18">
        <v>0.30349999999999999</v>
      </c>
    </row>
    <row r="281" spans="1:10" ht="14.25" x14ac:dyDescent="0.15">
      <c r="A281" s="4" t="str">
        <f>VLOOKUP(B281,供应商代码!B:C,2,0)</f>
        <v>S431010</v>
      </c>
      <c r="B281" s="17" t="s">
        <v>29</v>
      </c>
      <c r="D281" s="17" t="s">
        <v>1067</v>
      </c>
      <c r="E281" s="17" t="s">
        <v>1068</v>
      </c>
      <c r="F281" s="8" t="s">
        <v>521</v>
      </c>
      <c r="G281" s="19">
        <v>44958</v>
      </c>
      <c r="H281" s="20">
        <v>45291</v>
      </c>
      <c r="I281" s="9">
        <v>1</v>
      </c>
      <c r="J281" s="18">
        <v>0.19550000000000001</v>
      </c>
    </row>
    <row r="282" spans="1:10" ht="14.25" x14ac:dyDescent="0.15">
      <c r="A282" s="4" t="str">
        <f>VLOOKUP(B282,供应商代码!B:C,2,0)</f>
        <v>S431010</v>
      </c>
      <c r="B282" s="17" t="s">
        <v>29</v>
      </c>
      <c r="D282" s="17" t="s">
        <v>1069</v>
      </c>
      <c r="E282" s="17" t="s">
        <v>1070</v>
      </c>
      <c r="F282" s="8" t="s">
        <v>521</v>
      </c>
      <c r="G282" s="19">
        <v>44958</v>
      </c>
      <c r="H282" s="20">
        <v>45291</v>
      </c>
      <c r="I282" s="9">
        <v>1</v>
      </c>
      <c r="J282" s="18">
        <v>1.05</v>
      </c>
    </row>
    <row r="283" spans="1:10" ht="14.25" x14ac:dyDescent="0.15">
      <c r="A283" s="4" t="str">
        <f>VLOOKUP(B283,供应商代码!B:C,2,0)</f>
        <v>S431010</v>
      </c>
      <c r="B283" s="17" t="s">
        <v>29</v>
      </c>
      <c r="D283" s="17" t="s">
        <v>1071</v>
      </c>
      <c r="E283" s="17" t="s">
        <v>1072</v>
      </c>
      <c r="F283" s="8" t="s">
        <v>521</v>
      </c>
      <c r="G283" s="19">
        <v>44958</v>
      </c>
      <c r="H283" s="20">
        <v>45291</v>
      </c>
      <c r="I283" s="9">
        <v>1</v>
      </c>
      <c r="J283" s="18">
        <v>8.6499999999999994E-2</v>
      </c>
    </row>
    <row r="284" spans="1:10" ht="14.25" x14ac:dyDescent="0.15">
      <c r="A284" s="4" t="str">
        <f>VLOOKUP(B284,供应商代码!B:C,2,0)</f>
        <v>S431010</v>
      </c>
      <c r="B284" s="17" t="s">
        <v>29</v>
      </c>
      <c r="D284" s="17" t="s">
        <v>1073</v>
      </c>
      <c r="E284" s="17" t="s">
        <v>934</v>
      </c>
      <c r="F284" s="8" t="s">
        <v>521</v>
      </c>
      <c r="G284" s="19">
        <v>44958</v>
      </c>
      <c r="H284" s="20">
        <v>45291</v>
      </c>
      <c r="I284" s="9">
        <v>1</v>
      </c>
      <c r="J284" s="18">
        <v>0.16930000000000001</v>
      </c>
    </row>
    <row r="285" spans="1:10" ht="14.25" x14ac:dyDescent="0.15">
      <c r="A285" s="4" t="str">
        <f>VLOOKUP(B285,供应商代码!B:C,2,0)</f>
        <v>S431010</v>
      </c>
      <c r="B285" s="17" t="s">
        <v>29</v>
      </c>
      <c r="D285" s="17" t="s">
        <v>1074</v>
      </c>
      <c r="E285" s="17" t="s">
        <v>1075</v>
      </c>
      <c r="F285" s="8" t="s">
        <v>521</v>
      </c>
      <c r="G285" s="19">
        <v>44958</v>
      </c>
      <c r="H285" s="20">
        <v>45291</v>
      </c>
      <c r="I285" s="9">
        <v>1</v>
      </c>
      <c r="J285" s="18">
        <v>0.21010000000000001</v>
      </c>
    </row>
    <row r="286" spans="1:10" ht="14.25" x14ac:dyDescent="0.15">
      <c r="A286" s="4" t="str">
        <f>VLOOKUP(B286,供应商代码!B:C,2,0)</f>
        <v>S431010</v>
      </c>
      <c r="B286" s="17" t="s">
        <v>29</v>
      </c>
      <c r="D286" s="17" t="s">
        <v>1076</v>
      </c>
      <c r="E286" s="17" t="s">
        <v>1077</v>
      </c>
      <c r="F286" s="8" t="s">
        <v>521</v>
      </c>
      <c r="G286" s="19">
        <v>44958</v>
      </c>
      <c r="H286" s="20">
        <v>45291</v>
      </c>
      <c r="I286" s="9">
        <v>1</v>
      </c>
      <c r="J286" s="18">
        <v>0.251</v>
      </c>
    </row>
    <row r="287" spans="1:10" ht="14.25" x14ac:dyDescent="0.15">
      <c r="A287" s="4" t="str">
        <f>VLOOKUP(B287,供应商代码!B:C,2,0)</f>
        <v>S431010</v>
      </c>
      <c r="B287" s="17" t="s">
        <v>29</v>
      </c>
      <c r="D287" s="17" t="s">
        <v>1078</v>
      </c>
      <c r="E287" s="17" t="s">
        <v>1079</v>
      </c>
      <c r="F287" s="8" t="s">
        <v>521</v>
      </c>
      <c r="G287" s="19">
        <v>44958</v>
      </c>
      <c r="H287" s="20">
        <v>45291</v>
      </c>
      <c r="I287" s="9">
        <v>1</v>
      </c>
      <c r="J287" s="18">
        <v>0.2218</v>
      </c>
    </row>
    <row r="288" spans="1:10" ht="14.25" x14ac:dyDescent="0.15">
      <c r="A288" s="4" t="str">
        <f>VLOOKUP(B288,供应商代码!B:C,2,0)</f>
        <v>S431010</v>
      </c>
      <c r="B288" s="17" t="s">
        <v>29</v>
      </c>
      <c r="D288" s="17" t="s">
        <v>1080</v>
      </c>
      <c r="E288" s="17" t="s">
        <v>1077</v>
      </c>
      <c r="F288" s="8" t="s">
        <v>521</v>
      </c>
      <c r="G288" s="19">
        <v>44958</v>
      </c>
      <c r="H288" s="20">
        <v>45291</v>
      </c>
      <c r="I288" s="9">
        <v>1</v>
      </c>
      <c r="J288" s="18">
        <v>0.251</v>
      </c>
    </row>
    <row r="289" spans="1:10" ht="14.25" x14ac:dyDescent="0.15">
      <c r="A289" s="4" t="str">
        <f>VLOOKUP(B289,供应商代码!B:C,2,0)</f>
        <v>S431010</v>
      </c>
      <c r="B289" s="17" t="s">
        <v>29</v>
      </c>
      <c r="D289" s="17" t="s">
        <v>1081</v>
      </c>
      <c r="E289" s="17" t="s">
        <v>1082</v>
      </c>
      <c r="F289" s="8" t="s">
        <v>521</v>
      </c>
      <c r="G289" s="19">
        <v>44958</v>
      </c>
      <c r="H289" s="20">
        <v>45291</v>
      </c>
      <c r="I289" s="9">
        <v>1</v>
      </c>
      <c r="J289" s="18">
        <v>0.1401</v>
      </c>
    </row>
    <row r="290" spans="1:10" ht="14.25" x14ac:dyDescent="0.15">
      <c r="A290" s="4" t="str">
        <f>VLOOKUP(B290,供应商代码!B:C,2,0)</f>
        <v>S431010</v>
      </c>
      <c r="B290" s="17" t="s">
        <v>29</v>
      </c>
      <c r="D290" s="17" t="s">
        <v>1083</v>
      </c>
      <c r="E290" s="17" t="s">
        <v>1084</v>
      </c>
      <c r="F290" s="8" t="s">
        <v>521</v>
      </c>
      <c r="G290" s="19">
        <v>44958</v>
      </c>
      <c r="H290" s="20">
        <v>45291</v>
      </c>
      <c r="I290" s="9">
        <v>1</v>
      </c>
      <c r="J290" s="18">
        <v>0.16339999999999999</v>
      </c>
    </row>
    <row r="291" spans="1:10" ht="14.25" x14ac:dyDescent="0.15">
      <c r="A291" s="4" t="str">
        <f>VLOOKUP(B291,供应商代码!B:C,2,0)</f>
        <v>S431010</v>
      </c>
      <c r="B291" s="17" t="s">
        <v>29</v>
      </c>
      <c r="D291" s="17" t="s">
        <v>1085</v>
      </c>
      <c r="E291" s="17" t="s">
        <v>1086</v>
      </c>
      <c r="F291" s="8" t="s">
        <v>521</v>
      </c>
      <c r="G291" s="19">
        <v>44958</v>
      </c>
      <c r="H291" s="20">
        <v>45291</v>
      </c>
      <c r="I291" s="9">
        <v>1</v>
      </c>
      <c r="J291" s="18">
        <v>0.73</v>
      </c>
    </row>
    <row r="292" spans="1:10" ht="14.25" x14ac:dyDescent="0.15">
      <c r="A292" s="4" t="str">
        <f>VLOOKUP(B292,供应商代码!B:C,2,0)</f>
        <v>S431010</v>
      </c>
      <c r="B292" s="17" t="s">
        <v>29</v>
      </c>
      <c r="D292" s="17" t="s">
        <v>1087</v>
      </c>
      <c r="E292" s="17" t="s">
        <v>1088</v>
      </c>
      <c r="F292" s="8" t="s">
        <v>521</v>
      </c>
      <c r="G292" s="19">
        <v>44958</v>
      </c>
      <c r="H292" s="20">
        <v>45291</v>
      </c>
      <c r="I292" s="9">
        <v>1</v>
      </c>
      <c r="J292" s="18">
        <v>0.45529999999999998</v>
      </c>
    </row>
    <row r="293" spans="1:10" ht="14.25" x14ac:dyDescent="0.15">
      <c r="A293" s="4" t="str">
        <f>VLOOKUP(B293,供应商代码!B:C,2,0)</f>
        <v>S431010</v>
      </c>
      <c r="B293" s="17" t="s">
        <v>29</v>
      </c>
      <c r="D293" s="17" t="s">
        <v>1089</v>
      </c>
      <c r="E293" s="17" t="s">
        <v>1090</v>
      </c>
      <c r="F293" s="8" t="s">
        <v>521</v>
      </c>
      <c r="G293" s="19">
        <v>44958</v>
      </c>
      <c r="H293" s="20">
        <v>45291</v>
      </c>
      <c r="I293" s="9">
        <v>1</v>
      </c>
      <c r="J293" s="18">
        <v>0.44359999999999999</v>
      </c>
    </row>
    <row r="294" spans="1:10" ht="14.25" x14ac:dyDescent="0.15">
      <c r="A294" s="4" t="str">
        <f>VLOOKUP(B294,供应商代码!B:C,2,0)</f>
        <v>S431010</v>
      </c>
      <c r="B294" s="17" t="s">
        <v>29</v>
      </c>
      <c r="D294" s="17" t="s">
        <v>1091</v>
      </c>
      <c r="E294" s="17" t="s">
        <v>1075</v>
      </c>
      <c r="F294" s="8" t="s">
        <v>521</v>
      </c>
      <c r="G294" s="19">
        <v>44958</v>
      </c>
      <c r="H294" s="20">
        <v>45291</v>
      </c>
      <c r="I294" s="9">
        <v>1</v>
      </c>
      <c r="J294" s="18">
        <v>0.21010000000000001</v>
      </c>
    </row>
    <row r="295" spans="1:10" ht="14.25" x14ac:dyDescent="0.15">
      <c r="A295" s="4" t="str">
        <f>VLOOKUP(B295,供应商代码!B:C,2,0)</f>
        <v>S431010</v>
      </c>
      <c r="B295" s="17" t="s">
        <v>29</v>
      </c>
      <c r="D295" s="17" t="s">
        <v>1092</v>
      </c>
      <c r="E295" s="17" t="s">
        <v>927</v>
      </c>
      <c r="F295" s="8" t="s">
        <v>521</v>
      </c>
      <c r="G295" s="19">
        <v>44958</v>
      </c>
      <c r="H295" s="20">
        <v>45291</v>
      </c>
      <c r="I295" s="9">
        <v>1</v>
      </c>
      <c r="J295" s="18">
        <v>0.1605</v>
      </c>
    </row>
    <row r="296" spans="1:10" ht="14.25" x14ac:dyDescent="0.15">
      <c r="A296" s="4" t="str">
        <f>VLOOKUP(B296,供应商代码!B:C,2,0)</f>
        <v>S431010</v>
      </c>
      <c r="B296" s="17" t="s">
        <v>29</v>
      </c>
      <c r="D296" s="17" t="s">
        <v>1093</v>
      </c>
      <c r="E296" s="17" t="s">
        <v>1094</v>
      </c>
      <c r="F296" s="8" t="s">
        <v>521</v>
      </c>
      <c r="G296" s="19">
        <v>44958</v>
      </c>
      <c r="H296" s="20">
        <v>45291</v>
      </c>
      <c r="I296" s="9">
        <v>1</v>
      </c>
      <c r="J296" s="18">
        <v>0.1226</v>
      </c>
    </row>
    <row r="297" spans="1:10" ht="14.25" x14ac:dyDescent="0.15">
      <c r="A297" s="4" t="str">
        <f>VLOOKUP(B297,供应商代码!B:C,2,0)</f>
        <v>S431010</v>
      </c>
      <c r="B297" s="17" t="s">
        <v>29</v>
      </c>
      <c r="D297" s="17" t="s">
        <v>1095</v>
      </c>
      <c r="E297" s="17" t="s">
        <v>1096</v>
      </c>
      <c r="F297" s="8" t="s">
        <v>521</v>
      </c>
      <c r="G297" s="19">
        <v>44958</v>
      </c>
      <c r="H297" s="20">
        <v>45291</v>
      </c>
      <c r="I297" s="9">
        <v>1</v>
      </c>
      <c r="J297" s="18">
        <v>0.25390000000000001</v>
      </c>
    </row>
    <row r="298" spans="1:10" ht="14.25" x14ac:dyDescent="0.15">
      <c r="A298" s="4" t="str">
        <f>VLOOKUP(B298,供应商代码!B:C,2,0)</f>
        <v>S431010</v>
      </c>
      <c r="B298" s="17" t="s">
        <v>29</v>
      </c>
      <c r="D298" s="17" t="s">
        <v>1097</v>
      </c>
      <c r="E298" s="17" t="s">
        <v>1098</v>
      </c>
      <c r="F298" s="8" t="s">
        <v>521</v>
      </c>
      <c r="G298" s="19">
        <v>44958</v>
      </c>
      <c r="H298" s="20">
        <v>45291</v>
      </c>
      <c r="I298" s="9">
        <v>1</v>
      </c>
      <c r="J298" s="18">
        <v>7.4200000000000002E-2</v>
      </c>
    </row>
    <row r="299" spans="1:10" ht="14.25" x14ac:dyDescent="0.15">
      <c r="A299" s="4" t="str">
        <f>VLOOKUP(B299,供应商代码!B:C,2,0)</f>
        <v>S431010</v>
      </c>
      <c r="B299" s="17" t="s">
        <v>29</v>
      </c>
      <c r="D299" s="17" t="s">
        <v>1109</v>
      </c>
      <c r="E299" s="17" t="s">
        <v>1099</v>
      </c>
      <c r="F299" s="8" t="s">
        <v>521</v>
      </c>
      <c r="G299" s="19">
        <v>44958</v>
      </c>
      <c r="H299" s="20">
        <v>45291</v>
      </c>
      <c r="I299" s="9">
        <v>1</v>
      </c>
      <c r="J299" s="18">
        <v>0.14879999999999999</v>
      </c>
    </row>
    <row r="300" spans="1:10" ht="14.25" x14ac:dyDescent="0.15">
      <c r="A300" s="4" t="str">
        <f>VLOOKUP(B300,供应商代码!B:C,2,0)</f>
        <v>S431010</v>
      </c>
      <c r="B300" s="17" t="s">
        <v>29</v>
      </c>
      <c r="D300" s="17" t="s">
        <v>1100</v>
      </c>
      <c r="E300" s="17" t="s">
        <v>962</v>
      </c>
      <c r="F300" s="8" t="s">
        <v>521</v>
      </c>
      <c r="G300" s="19">
        <v>44958</v>
      </c>
      <c r="H300" s="20">
        <v>45291</v>
      </c>
      <c r="I300" s="9">
        <v>1</v>
      </c>
      <c r="J300" s="18">
        <v>10.029999999999999</v>
      </c>
    </row>
    <row r="301" spans="1:10" ht="14.25" x14ac:dyDescent="0.15">
      <c r="A301" s="4" t="str">
        <f>VLOOKUP(B301,供应商代码!B:C,2,0)</f>
        <v>S431010</v>
      </c>
      <c r="B301" s="17" t="s">
        <v>29</v>
      </c>
      <c r="D301" s="17" t="s">
        <v>1101</v>
      </c>
      <c r="E301" s="17" t="s">
        <v>1102</v>
      </c>
      <c r="F301" s="8" t="s">
        <v>521</v>
      </c>
      <c r="G301" s="19">
        <v>44958</v>
      </c>
      <c r="H301" s="20">
        <v>45291</v>
      </c>
      <c r="I301" s="9">
        <v>1</v>
      </c>
      <c r="J301" s="18">
        <v>0.43</v>
      </c>
    </row>
    <row r="302" spans="1:10" x14ac:dyDescent="0.15">
      <c r="J302" s="1"/>
    </row>
  </sheetData>
  <phoneticPr fontId="1" type="noConversion"/>
  <conditionalFormatting sqref="D31:D301">
    <cfRule type="duplicateValues" dxfId="9" priority="10"/>
  </conditionalFormatting>
  <conditionalFormatting sqref="D31:D301">
    <cfRule type="duplicateValues" dxfId="8" priority="11"/>
  </conditionalFormatting>
  <conditionalFormatting sqref="D3:D30">
    <cfRule type="duplicateValues" dxfId="7" priority="14"/>
  </conditionalFormatting>
  <conditionalFormatting sqref="D3:D30">
    <cfRule type="duplicateValues" dxfId="6" priority="1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E28" sqref="E28"/>
    </sheetView>
  </sheetViews>
  <sheetFormatPr defaultRowHeight="13.5" x14ac:dyDescent="0.15"/>
  <sheetData>
    <row r="1" spans="1:11" x14ac:dyDescent="0.15">
      <c r="C1" t="s">
        <v>526</v>
      </c>
    </row>
    <row r="2" spans="1:11" x14ac:dyDescent="0.15">
      <c r="A2" t="s">
        <v>527</v>
      </c>
      <c r="B2" t="s">
        <v>528</v>
      </c>
      <c r="C2" t="s">
        <v>529</v>
      </c>
      <c r="D2" t="s">
        <v>530</v>
      </c>
      <c r="E2" t="s">
        <v>531</v>
      </c>
      <c r="F2" t="s">
        <v>532</v>
      </c>
      <c r="G2" t="s">
        <v>496</v>
      </c>
      <c r="H2" t="s">
        <v>533</v>
      </c>
      <c r="I2" t="s">
        <v>490</v>
      </c>
      <c r="J2" t="s">
        <v>534</v>
      </c>
      <c r="K2" t="s">
        <v>535</v>
      </c>
    </row>
    <row r="3" spans="1:11" ht="14.25" x14ac:dyDescent="0.15">
      <c r="A3" s="21" t="e">
        <f>VLOOKUP(B3,[1]供应商代码!B:C,2,0)</f>
        <v>#N/A</v>
      </c>
      <c r="B3" s="22" t="s">
        <v>518</v>
      </c>
      <c r="C3" s="23"/>
      <c r="D3" s="22" t="s">
        <v>519</v>
      </c>
      <c r="E3" s="22" t="s">
        <v>520</v>
      </c>
      <c r="F3" s="24" t="s">
        <v>521</v>
      </c>
      <c r="G3" s="25">
        <v>44927</v>
      </c>
      <c r="H3" s="26">
        <v>45291</v>
      </c>
      <c r="I3" s="27">
        <v>1</v>
      </c>
      <c r="J3" s="28">
        <v>14</v>
      </c>
    </row>
    <row r="4" spans="1:11" ht="14.25" x14ac:dyDescent="0.15">
      <c r="A4" s="21" t="e">
        <f>VLOOKUP(B4,[1]供应商代码!B:C,2,0)</f>
        <v>#N/A</v>
      </c>
      <c r="B4" s="22" t="s">
        <v>518</v>
      </c>
      <c r="C4" s="23"/>
      <c r="D4" s="22" t="s">
        <v>522</v>
      </c>
      <c r="E4" s="22" t="s">
        <v>523</v>
      </c>
      <c r="F4" s="24" t="s">
        <v>521</v>
      </c>
      <c r="G4" s="25">
        <v>44927</v>
      </c>
      <c r="H4" s="26">
        <v>45291</v>
      </c>
      <c r="I4" s="27">
        <v>1</v>
      </c>
      <c r="J4" s="28">
        <v>11</v>
      </c>
    </row>
    <row r="5" spans="1:11" ht="14.25" x14ac:dyDescent="0.15">
      <c r="A5" s="21" t="e">
        <f>VLOOKUP(B5,[1]供应商代码!B:C,2,0)</f>
        <v>#N/A</v>
      </c>
      <c r="B5" s="22" t="s">
        <v>518</v>
      </c>
      <c r="C5" s="23"/>
      <c r="D5" s="22" t="s">
        <v>524</v>
      </c>
      <c r="E5" s="22" t="s">
        <v>525</v>
      </c>
      <c r="F5" s="24" t="s">
        <v>521</v>
      </c>
      <c r="G5" s="25">
        <v>44927</v>
      </c>
      <c r="H5" s="26">
        <v>45291</v>
      </c>
      <c r="I5" s="27">
        <v>1</v>
      </c>
      <c r="J5" s="28">
        <v>14</v>
      </c>
    </row>
  </sheetData>
  <phoneticPr fontId="1" type="noConversion"/>
  <conditionalFormatting sqref="D3:D5">
    <cfRule type="duplicateValues" dxfId="5" priority="1"/>
  </conditionalFormatting>
  <conditionalFormatting sqref="D3:D5">
    <cfRule type="duplicateValues" dxfId="2" priority="2"/>
  </conditionalFormatting>
  <conditionalFormatting sqref="D3:D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供应商代码</vt:lpstr>
      <vt:lpstr>第五批价格导入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刘文政</cp:lastModifiedBy>
  <cp:lastPrinted>2023-01-12T02:09:18Z</cp:lastPrinted>
  <dcterms:created xsi:type="dcterms:W3CDTF">2022-07-21T08:02:23Z</dcterms:created>
  <dcterms:modified xsi:type="dcterms:W3CDTF">2023-04-26T06:29:09Z</dcterms:modified>
</cp:coreProperties>
</file>