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227"/>
  <workbookPr codeName="ThisWorkbook" defaultThemeVersion="124226"/>
  <mc:AlternateContent xmlns:mc="http://schemas.openxmlformats.org/markup-compatibility/2006">
    <mc:Choice Requires="x15">
      <x15ac:absPath xmlns:x15ac="http://schemas.microsoft.com/office/spreadsheetml/2010/11/ac" url="C:\Users\xuhaifeng\Desktop\工作\项目\ZY2317-青岛悍V\样件\20230504\"/>
    </mc:Choice>
  </mc:AlternateContent>
  <xr:revisionPtr revIDLastSave="0" documentId="13_ncr:1_{81C1A10D-F864-48DE-9662-E27F6D7008A3}" xr6:coauthVersionLast="47" xr6:coauthVersionMax="47" xr10:uidLastSave="{00000000-0000-0000-0000-000000000000}"/>
  <bookViews>
    <workbookView xWindow="-98" yWindow="-98" windowWidth="21795" windowHeight="12975" xr2:uid="{00000000-000D-0000-FFFF-FFFF00000000}"/>
  </bookViews>
  <sheets>
    <sheet name="采购订单模板" sheetId="1" r:id="rId1"/>
  </sheets>
  <definedNames>
    <definedName name="_xlnm._FilterDatabase" localSheetId="0" hidden="1">采购订单模板!$A$10:$N$26</definedName>
    <definedName name="_xlnm.Print_Area" localSheetId="0">采购订单模板!$A$1:$K$26</definedName>
    <definedName name="编制">采购订单模板!$B$6</definedName>
    <definedName name="批准">采购订单模板!$J$6</definedName>
    <definedName name="批准日期">采购订单模板!$J$3</definedName>
    <definedName name="审核">采购订单模板!$D$6</definedName>
    <definedName name="项目代码">采购订单模板!$B$3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2" i="1" l="1"/>
  <c r="G13" i="1" s="1"/>
  <c r="G14" i="1" s="1"/>
  <c r="G15" i="1" s="1"/>
  <c r="G16" i="1" s="1"/>
  <c r="J17" i="1" l="1"/>
</calcChain>
</file>

<file path=xl/sharedStrings.xml><?xml version="1.0" encoding="utf-8"?>
<sst xmlns="http://schemas.openxmlformats.org/spreadsheetml/2006/main" count="77" uniqueCount="71">
  <si>
    <r>
      <rPr>
        <b/>
        <sz val="20"/>
        <rFont val="宋体"/>
        <family val="3"/>
        <charset val="134"/>
        <scheme val="minor"/>
      </rPr>
      <t>新产品试制零部件采购订单</t>
    </r>
    <r>
      <rPr>
        <b/>
        <sz val="18"/>
        <rFont val="宋体"/>
        <family val="3"/>
        <charset val="134"/>
        <scheme val="minor"/>
      </rPr>
      <t>（内部调货）</t>
    </r>
  </si>
  <si>
    <t>GR-61-00-234(A/0)</t>
  </si>
  <si>
    <t>要求到件日期：</t>
  </si>
  <si>
    <t>审批日期</t>
  </si>
  <si>
    <t>接收信息：</t>
  </si>
  <si>
    <t>公司名称（部门）</t>
  </si>
  <si>
    <t>接收人</t>
  </si>
  <si>
    <t>联系方式</t>
  </si>
  <si>
    <t>邮箱</t>
  </si>
  <si>
    <t>发起人：</t>
  </si>
  <si>
    <t>审核：</t>
  </si>
  <si>
    <t>批准：</t>
  </si>
  <si>
    <t>技术联系人：</t>
  </si>
  <si>
    <t>采购部门确认</t>
  </si>
  <si>
    <t>采购部长</t>
  </si>
  <si>
    <t>采购执行</t>
  </si>
  <si>
    <t>要求：</t>
  </si>
  <si>
    <t>序号</t>
  </si>
  <si>
    <t>型号</t>
  </si>
  <si>
    <t>采购数量</t>
  </si>
  <si>
    <t>单位</t>
  </si>
  <si>
    <t>到货时间</t>
  </si>
  <si>
    <t>合计金额/元</t>
  </si>
  <si>
    <t>回 执 单</t>
  </si>
  <si>
    <t>研发中心：我单位与  年  月  日收到订单编号为        的新产品试制订单，通过核实确认，反馈入下通过核实确认，特向贵公司反馈如下：A：保证准时到位B：存在以下影响因素  </t>
  </si>
  <si>
    <t>图   号</t>
  </si>
  <si>
    <t>零部件名称</t>
  </si>
  <si>
    <t>影响因素</t>
  </si>
  <si>
    <t>解决措施</t>
  </si>
  <si>
    <t>预计到位日期</t>
  </si>
  <si>
    <t xml:space="preserve">回执单位：                       回执人：                日期：
注：请贵公司收到订单后1天内及时回执编制人，以便我们及时安排试制计划。
</t>
  </si>
  <si>
    <t>单件价格</t>
    <phoneticPr fontId="12" type="noConversion"/>
  </si>
  <si>
    <t>系数</t>
    <phoneticPr fontId="12" type="noConversion"/>
  </si>
  <si>
    <t>总价</t>
    <phoneticPr fontId="12" type="noConversion"/>
  </si>
  <si>
    <t>零件号</t>
    <phoneticPr fontId="12" type="noConversion"/>
  </si>
  <si>
    <t>未税单价（元）</t>
    <phoneticPr fontId="12" type="noConversion"/>
  </si>
  <si>
    <t>名称</t>
    <phoneticPr fontId="12" type="noConversion"/>
  </si>
  <si>
    <t>表单编号</t>
    <phoneticPr fontId="12" type="noConversion"/>
  </si>
  <si>
    <t>采购订单号</t>
    <phoneticPr fontId="12" type="noConversion"/>
  </si>
  <si>
    <t>项目订单号</t>
    <phoneticPr fontId="12" type="noConversion"/>
  </si>
  <si>
    <t>技术人员邮箱：</t>
    <phoneticPr fontId="12" type="noConversion"/>
  </si>
  <si>
    <t>技术人员联系方式</t>
    <phoneticPr fontId="12" type="noConversion"/>
  </si>
  <si>
    <t>备注</t>
    <phoneticPr fontId="12" type="noConversion"/>
  </si>
  <si>
    <t>集团财务会签：</t>
    <phoneticPr fontId="12" type="noConversion"/>
  </si>
  <si>
    <t xml:space="preserve">前期采购会签： </t>
    <phoneticPr fontId="12" type="noConversion"/>
  </si>
  <si>
    <t xml:space="preserve">工厂财务会签                       </t>
    <phoneticPr fontId="12" type="noConversion"/>
  </si>
  <si>
    <t>项目名称/代码：</t>
    <phoneticPr fontId="12" type="noConversion"/>
  </si>
  <si>
    <t>结算主体（集团）</t>
    <phoneticPr fontId="12" type="noConversion"/>
  </si>
  <si>
    <t>件</t>
    <phoneticPr fontId="12" type="noConversion"/>
  </si>
  <si>
    <t>徐海峰</t>
    <phoneticPr fontId="12" type="noConversion"/>
  </si>
  <si>
    <t>李世鑫</t>
    <phoneticPr fontId="12" type="noConversion"/>
  </si>
  <si>
    <t>lishixin@bjghrc.com</t>
    <phoneticPr fontId="12" type="noConversion"/>
  </si>
  <si>
    <t>SHT0013948</t>
  </si>
  <si>
    <t>滑轨总成</t>
  </si>
  <si>
    <t>SHT0001682</t>
  </si>
  <si>
    <t>靠背塑料包装套</t>
  </si>
  <si>
    <t>SHT0001652</t>
  </si>
  <si>
    <t>坐垫塑料包装套</t>
  </si>
  <si>
    <t>BEC0010115</t>
  </si>
  <si>
    <t>通风线束总成</t>
  </si>
  <si>
    <t>BEC0010087</t>
  </si>
  <si>
    <t>经济型单通风ECU</t>
  </si>
  <si>
    <t>BEC0010109</t>
  </si>
  <si>
    <t>通风开关</t>
  </si>
  <si>
    <t>西安光华荣昌</t>
    <phoneticPr fontId="12" type="noConversion"/>
  </si>
  <si>
    <t>北京光华荣昌</t>
  </si>
  <si>
    <t>罗让平</t>
    <phoneticPr fontId="12" type="noConversion"/>
  </si>
  <si>
    <t>1、此订单仅限内部供应商调货（河北/西安/长春/安路普）。
2、部分必填项目已经增加批注，填写的时候注意查看。
3、河北联系人：邓春博（198 3178 8628）；西安联系人：罗让平（199 2903 1389）；长春联系人：宋立东（180 0442 5122）安路普联系人：贾会涛（131 7657 8637）
4、产品必须填写QAD代码（如不能填写请备注原因）。
5、此订单为需求及下发综合单据（申请部门提出需要三级审批，最终批准为研究院院长）。
6、需求单据审批完毕后提交至采购部门，采购部门会签后发至各工厂。
7、收货人为发起人，产品到货后采购部门与发起人联系库房管理人员办理入库（现场确认状态数量）。</t>
    <phoneticPr fontId="12" type="noConversion"/>
  </si>
  <si>
    <r>
      <t>1、贵公司发往北京光华荣昌汽车部件有限公司的每个零部件必须要有图号标识，并同时附零部件清单、出厂装配尺寸自检报告、材质理化报告及试验检测报告。
2、贵公司在收到传真后24小时内，请回复发件人予以确认；如果传真看不清或少页请迅速告知发件人；
3、如零部件因特殊原因不能按时到，请提前5天书面反馈发件人；
4、贵公司如无专人送货，必须将发货凭证即时反馈订单发起人；</t>
    </r>
    <r>
      <rPr>
        <b/>
        <sz val="11"/>
        <rFont val="宋体"/>
        <family val="3"/>
        <charset val="134"/>
      </rPr>
      <t xml:space="preserve">    
订单输入：一汽解放青岛悍V车型座椅样件，配置明细：气囊减震、气动升降、单扶手、定阻尼、气动腰托、通风、超纤皮面料、两点式安全带、靠背调节
收货地址：北京光华荣昌汽车部件有限公司
收 货 人：刘海英 18510181922</t>
    </r>
    <phoneticPr fontId="12" type="noConversion"/>
  </si>
  <si>
    <t>青岛悍V座椅样件
ZY2317</t>
    <phoneticPr fontId="12" type="noConversion"/>
  </si>
  <si>
    <t>ZY2317</t>
    <phoneticPr fontId="1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</si>
</sst>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1" formatCode="_ * #,##0_ ;_ * \-#,##0_ ;_ * &quot;-&quot;_ ;_ @_ "/>
    <numFmt numFmtId="43" formatCode="_ * #,##0.00_ ;_ * \-#,##0.00_ ;_ * &quot;-&quot;??_ ;_ @_ "/>
    <numFmt numFmtId="176" formatCode="_ &quot;￥&quot;* #,##0_ ;_ &quot;￥&quot;* \-#,##0_ ;_ &quot;￥&quot;* &quot;-&quot;_ ;_ @_ "/>
    <numFmt numFmtId="177" formatCode="_ &quot;￥&quot;* #,##0.00_ ;_ &quot;￥&quot;* \-#,##0.00_ ;_ &quot;￥&quot;* &quot;-&quot;??_ ;_ @_ "/>
    <numFmt numFmtId="178" formatCode="0.00_ "/>
    <numFmt numFmtId="179" formatCode="[$-F800]dddd\,\ mmmm\ dd\,\ yyyy"/>
    <numFmt numFmtId="180" formatCode="yyyy&quot;年&quot;m&quot;月&quot;d&quot;日&quot;;@"/>
    <numFmt numFmtId="181" formatCode="0_);[Red]\(0\)"/>
  </numFmts>
  <fonts count="17" x14ac:knownFonts="1">
    <font>
      <sz val="12"/>
      <name val="宋体"/>
      <charset val="134"/>
    </font>
    <font>
      <sz val="12"/>
      <name val="宋体"/>
      <family val="3"/>
      <charset val="134"/>
      <scheme val="minor"/>
    </font>
    <font>
      <sz val="11"/>
      <name val="宋体"/>
      <family val="3"/>
      <charset val="134"/>
    </font>
    <font>
      <sz val="11"/>
      <name val="宋体"/>
      <family val="3"/>
      <charset val="134"/>
      <scheme val="minor"/>
    </font>
    <font>
      <sz val="10"/>
      <name val="宋体"/>
      <family val="3"/>
      <charset val="134"/>
      <scheme val="minor"/>
    </font>
    <font>
      <b/>
      <sz val="26"/>
      <name val="宋体"/>
      <family val="3"/>
      <charset val="134"/>
      <scheme val="minor"/>
    </font>
    <font>
      <u/>
      <sz val="15.6"/>
      <color theme="10"/>
      <name val="宋体"/>
      <family val="3"/>
      <charset val="134"/>
    </font>
    <font>
      <sz val="9"/>
      <name val="Arial"/>
      <family val="2"/>
    </font>
    <font>
      <sz val="10"/>
      <name val="Arial"/>
      <family val="2"/>
    </font>
    <font>
      <b/>
      <sz val="20"/>
      <name val="宋体"/>
      <family val="3"/>
      <charset val="134"/>
      <scheme val="minor"/>
    </font>
    <font>
      <b/>
      <sz val="18"/>
      <name val="宋体"/>
      <family val="3"/>
      <charset val="134"/>
      <scheme val="minor"/>
    </font>
    <font>
      <b/>
      <sz val="11"/>
      <name val="宋体"/>
      <family val="3"/>
      <charset val="134"/>
    </font>
    <font>
      <sz val="9"/>
      <name val="宋体"/>
      <family val="3"/>
      <charset val="134"/>
    </font>
    <font>
      <sz val="12"/>
      <name val="宋体"/>
      <family val="3"/>
      <charset val="134"/>
    </font>
    <font>
      <b/>
      <sz val="11"/>
      <name val="宋体"/>
      <family val="3"/>
      <charset val="134"/>
      <scheme val="minor"/>
    </font>
    <font>
      <b/>
      <sz val="11"/>
      <color theme="1"/>
      <name val="宋体"/>
      <family val="3"/>
      <charset val="134"/>
      <scheme val="minor"/>
    </font>
    <font>
      <sz val="11"/>
      <color indexed="0"/>
      <name val="宋体"/>
      <family val="3"/>
      <charset val="134"/>
    </font>
  </fonts>
  <fills count="3">
    <fill>
      <patternFill patternType="none"/>
    </fill>
    <fill>
      <patternFill patternType="gray125"/>
    </fill>
    <fill>
      <patternFill patternType="solid">
        <fgColor theme="0"/>
        <bgColor indexed="64"/>
      </patternFill>
    </fill>
  </fills>
  <borders count="1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19">
    <xf numFmtId="0" fontId="0" fillId="0" borderId="0">
      <alignment vertical="center"/>
    </xf>
    <xf numFmtId="0" fontId="13" fillId="0" borderId="0"/>
    <xf numFmtId="0" fontId="6" fillId="0" borderId="0" applyNumberFormat="0" applyFill="0" applyBorder="0">
      <protection locked="0"/>
    </xf>
    <xf numFmtId="0" fontId="7" fillId="0" borderId="2" applyNumberFormat="0" applyFill="0" applyBorder="0" applyAlignment="0" applyProtection="0">
      <alignment vertical="center"/>
    </xf>
    <xf numFmtId="0" fontId="13" fillId="0" borderId="0"/>
    <xf numFmtId="177" fontId="8" fillId="0" borderId="0" applyFont="0" applyFill="0" applyBorder="0" applyAlignment="0" applyProtection="0"/>
    <xf numFmtId="0" fontId="13" fillId="0" borderId="0"/>
    <xf numFmtId="176" fontId="8" fillId="0" borderId="0" applyFont="0" applyFill="0" applyBorder="0" applyAlignment="0" applyProtection="0"/>
    <xf numFmtId="0" fontId="13" fillId="0" borderId="0"/>
    <xf numFmtId="43" fontId="8" fillId="0" borderId="0" applyFont="0" applyFill="0" applyBorder="0" applyAlignment="0" applyProtection="0"/>
    <xf numFmtId="41" fontId="8" fillId="0" borderId="0" applyFont="0" applyFill="0" applyBorder="0" applyAlignment="0" applyProtection="0"/>
    <xf numFmtId="0" fontId="13" fillId="0" borderId="0"/>
    <xf numFmtId="9" fontId="8" fillId="0" borderId="0" applyFont="0" applyFill="0" applyBorder="0" applyAlignment="0" applyProtection="0"/>
    <xf numFmtId="0" fontId="13" fillId="0" borderId="0">
      <alignment vertical="center"/>
    </xf>
    <xf numFmtId="0" fontId="8" fillId="0" borderId="0"/>
    <xf numFmtId="0" fontId="8" fillId="0" borderId="0"/>
    <xf numFmtId="0" fontId="13" fillId="0" borderId="0"/>
    <xf numFmtId="0" fontId="13" fillId="0" borderId="0"/>
    <xf numFmtId="0" fontId="13" fillId="0" borderId="0"/>
  </cellStyleXfs>
  <cellXfs count="67">
    <xf numFmtId="0" fontId="0" fillId="0" borderId="0" xfId="0" applyAlignment="1"/>
    <xf numFmtId="0" fontId="3" fillId="2" borderId="2" xfId="15" applyFont="1" applyFill="1" applyBorder="1" applyAlignment="1">
      <alignment horizontal="center" vertical="center" wrapText="1"/>
    </xf>
    <xf numFmtId="0" fontId="11" fillId="2" borderId="2" xfId="4" applyFont="1" applyFill="1" applyBorder="1" applyAlignment="1">
      <alignment horizontal="center" vertical="center" wrapText="1"/>
    </xf>
    <xf numFmtId="0" fontId="2" fillId="2" borderId="2" xfId="4" applyFont="1" applyFill="1" applyBorder="1" applyAlignment="1">
      <alignment horizontal="center" vertical="center" wrapText="1"/>
    </xf>
    <xf numFmtId="0" fontId="15" fillId="2" borderId="2" xfId="11" applyFont="1" applyFill="1" applyBorder="1" applyAlignment="1">
      <alignment horizontal="center" vertical="center"/>
    </xf>
    <xf numFmtId="178" fontId="15" fillId="2" borderId="2" xfId="11" applyNumberFormat="1" applyFont="1" applyFill="1" applyBorder="1" applyAlignment="1">
      <alignment horizontal="center" vertical="center"/>
    </xf>
    <xf numFmtId="0" fontId="1" fillId="2" borderId="0" xfId="11" applyFont="1" applyFill="1"/>
    <xf numFmtId="0" fontId="14" fillId="2" borderId="2" xfId="15" applyFont="1" applyFill="1" applyBorder="1" applyAlignment="1">
      <alignment horizontal="center" vertical="center" wrapText="1"/>
    </xf>
    <xf numFmtId="0" fontId="4" fillId="2" borderId="0" xfId="11" applyFont="1" applyFill="1"/>
    <xf numFmtId="0" fontId="11" fillId="2" borderId="2" xfId="4" applyFont="1" applyFill="1" applyBorder="1" applyAlignment="1">
      <alignment horizontal="center" vertical="center"/>
    </xf>
    <xf numFmtId="178" fontId="11" fillId="2" borderId="2" xfId="4" applyNumberFormat="1" applyFont="1" applyFill="1" applyBorder="1" applyAlignment="1">
      <alignment horizontal="center" vertical="center"/>
    </xf>
    <xf numFmtId="0" fontId="2" fillId="2" borderId="2" xfId="0" applyFont="1" applyFill="1" applyBorder="1" applyAlignment="1">
      <alignment horizontal="center" vertical="center"/>
    </xf>
    <xf numFmtId="0" fontId="2" fillId="2" borderId="2" xfId="0" applyFont="1" applyFill="1" applyBorder="1" applyAlignment="1">
      <alignment horizontal="center" vertical="center" wrapText="1"/>
    </xf>
    <xf numFmtId="0" fontId="2" fillId="2" borderId="2" xfId="4" applyFont="1" applyFill="1" applyBorder="1" applyAlignment="1">
      <alignment horizontal="center" vertical="center"/>
    </xf>
    <xf numFmtId="180" fontId="2" fillId="2" borderId="2" xfId="4" applyNumberFormat="1" applyFont="1" applyFill="1" applyBorder="1" applyAlignment="1">
      <alignment horizontal="center" vertical="center"/>
    </xf>
    <xf numFmtId="43" fontId="2" fillId="2" borderId="2" xfId="4" applyNumberFormat="1" applyFont="1" applyFill="1" applyBorder="1" applyAlignment="1">
      <alignment horizontal="center" vertical="center"/>
    </xf>
    <xf numFmtId="43" fontId="11" fillId="2" borderId="2" xfId="4" applyNumberFormat="1" applyFont="1" applyFill="1" applyBorder="1" applyAlignment="1">
      <alignment vertical="center"/>
    </xf>
    <xf numFmtId="0" fontId="11" fillId="2" borderId="2" xfId="4" applyFont="1" applyFill="1" applyBorder="1" applyAlignment="1">
      <alignment vertical="center"/>
    </xf>
    <xf numFmtId="0" fontId="4" fillId="2" borderId="2" xfId="11" applyFont="1" applyFill="1" applyBorder="1" applyAlignment="1">
      <alignment horizontal="center" vertical="center"/>
    </xf>
    <xf numFmtId="178" fontId="4" fillId="2" borderId="2" xfId="11" applyNumberFormat="1" applyFont="1" applyFill="1" applyBorder="1" applyAlignment="1">
      <alignment horizontal="center" vertical="center" wrapText="1"/>
    </xf>
    <xf numFmtId="0" fontId="4" fillId="2" borderId="0" xfId="11" applyFont="1" applyFill="1" applyAlignment="1">
      <alignment vertical="center"/>
    </xf>
    <xf numFmtId="178" fontId="1" fillId="2" borderId="0" xfId="11" applyNumberFormat="1" applyFont="1" applyFill="1"/>
    <xf numFmtId="0" fontId="16" fillId="0" borderId="2" xfId="0" applyFont="1" applyBorder="1" applyAlignment="1">
      <alignment horizontal="center" vertical="center"/>
    </xf>
    <xf numFmtId="0" fontId="2" fillId="0" borderId="2" xfId="3" applyFont="1" applyFill="1" applyBorder="1" applyAlignment="1" applyProtection="1">
      <alignment horizontal="center" vertical="center" wrapText="1"/>
      <protection locked="0"/>
    </xf>
    <xf numFmtId="181" fontId="2" fillId="0" borderId="2" xfId="0" applyNumberFormat="1" applyFont="1" applyBorder="1" applyAlignment="1">
      <alignment horizontal="center" vertical="center" wrapText="1"/>
    </xf>
    <xf numFmtId="0" fontId="3" fillId="0" borderId="2" xfId="18" applyFont="1" applyBorder="1" applyAlignment="1" applyProtection="1">
      <alignment horizontal="center" vertical="center" wrapText="1"/>
      <protection locked="0"/>
    </xf>
    <xf numFmtId="0" fontId="3" fillId="2" borderId="2" xfId="11" applyFont="1" applyFill="1" applyBorder="1" applyAlignment="1">
      <alignment horizontal="left" vertical="top" wrapText="1"/>
    </xf>
    <xf numFmtId="0" fontId="3" fillId="2" borderId="2" xfId="11" applyFont="1" applyFill="1" applyBorder="1" applyAlignment="1">
      <alignment horizontal="left" vertical="top"/>
    </xf>
    <xf numFmtId="178" fontId="3" fillId="2" borderId="2" xfId="11" applyNumberFormat="1" applyFont="1" applyFill="1" applyBorder="1" applyAlignment="1">
      <alignment horizontal="left" vertical="top"/>
    </xf>
    <xf numFmtId="0" fontId="14" fillId="2" borderId="2" xfId="15" applyFont="1" applyFill="1" applyBorder="1" applyAlignment="1">
      <alignment horizontal="center" vertical="center" wrapText="1"/>
    </xf>
    <xf numFmtId="0" fontId="4" fillId="2" borderId="2" xfId="11" applyFont="1" applyFill="1" applyBorder="1" applyAlignment="1">
      <alignment horizontal="center" vertical="center"/>
    </xf>
    <xf numFmtId="0" fontId="4" fillId="2" borderId="2" xfId="11" applyFont="1" applyFill="1" applyBorder="1" applyAlignment="1">
      <alignment horizontal="left" wrapText="1"/>
    </xf>
    <xf numFmtId="0" fontId="4" fillId="2" borderId="2" xfId="11" applyFont="1" applyFill="1" applyBorder="1"/>
    <xf numFmtId="178" fontId="4" fillId="2" borderId="2" xfId="11" applyNumberFormat="1" applyFont="1" applyFill="1" applyBorder="1"/>
    <xf numFmtId="0" fontId="4" fillId="2" borderId="2" xfId="11" applyFont="1" applyFill="1" applyBorder="1" applyAlignment="1">
      <alignment horizontal="left" vertical="center" wrapText="1"/>
    </xf>
    <xf numFmtId="178" fontId="4" fillId="2" borderId="2" xfId="11" applyNumberFormat="1" applyFont="1" applyFill="1" applyBorder="1" applyAlignment="1">
      <alignment horizontal="left" wrapText="1"/>
    </xf>
    <xf numFmtId="0" fontId="11" fillId="2" borderId="5" xfId="4" applyFont="1" applyFill="1" applyBorder="1" applyAlignment="1">
      <alignment horizontal="center" vertical="center" wrapText="1"/>
    </xf>
    <xf numFmtId="0" fontId="11" fillId="2" borderId="6" xfId="4" applyFont="1" applyFill="1" applyBorder="1" applyAlignment="1">
      <alignment horizontal="center" vertical="center" wrapText="1"/>
    </xf>
    <xf numFmtId="0" fontId="11" fillId="2" borderId="7" xfId="4" applyFont="1" applyFill="1" applyBorder="1" applyAlignment="1">
      <alignment horizontal="center" vertical="center" wrapText="1"/>
    </xf>
    <xf numFmtId="0" fontId="11" fillId="2" borderId="8" xfId="4" applyFont="1" applyFill="1" applyBorder="1" applyAlignment="1">
      <alignment horizontal="center" vertical="center" wrapText="1"/>
    </xf>
    <xf numFmtId="0" fontId="11" fillId="2" borderId="1" xfId="4" applyFont="1" applyFill="1" applyBorder="1" applyAlignment="1">
      <alignment horizontal="center" vertical="center" wrapText="1"/>
    </xf>
    <xf numFmtId="0" fontId="11" fillId="2" borderId="9" xfId="4" applyFont="1" applyFill="1" applyBorder="1" applyAlignment="1">
      <alignment horizontal="center" vertical="center" wrapText="1"/>
    </xf>
    <xf numFmtId="0" fontId="11" fillId="2" borderId="3" xfId="4" applyFont="1" applyFill="1" applyBorder="1" applyAlignment="1">
      <alignment horizontal="center" vertical="center" wrapText="1"/>
    </xf>
    <xf numFmtId="0" fontId="11" fillId="2" borderId="4" xfId="4" applyFont="1" applyFill="1" applyBorder="1" applyAlignment="1">
      <alignment horizontal="center" vertical="center" wrapText="1"/>
    </xf>
    <xf numFmtId="0" fontId="11" fillId="2" borderId="0" xfId="0" applyFont="1" applyFill="1" applyAlignment="1">
      <alignment horizontal="center" vertical="center"/>
    </xf>
    <xf numFmtId="0" fontId="15" fillId="2" borderId="2" xfId="11" applyFont="1" applyFill="1" applyBorder="1" applyAlignment="1">
      <alignment horizontal="center" vertical="center"/>
    </xf>
    <xf numFmtId="178" fontId="15" fillId="2" borderId="2" xfId="11" applyNumberFormat="1" applyFont="1" applyFill="1" applyBorder="1" applyAlignment="1">
      <alignment horizontal="center" vertical="center"/>
    </xf>
    <xf numFmtId="0" fontId="5" fillId="2" borderId="2" xfId="4" applyFont="1" applyFill="1" applyBorder="1" applyAlignment="1">
      <alignment horizontal="center" vertical="center" wrapText="1"/>
    </xf>
    <xf numFmtId="0" fontId="14" fillId="2" borderId="2" xfId="15" applyFont="1" applyFill="1" applyBorder="1" applyAlignment="1">
      <alignment horizontal="center" vertical="center"/>
    </xf>
    <xf numFmtId="178" fontId="14" fillId="2" borderId="2" xfId="15" applyNumberFormat="1" applyFont="1" applyFill="1" applyBorder="1" applyAlignment="1">
      <alignment horizontal="center" vertical="center"/>
    </xf>
    <xf numFmtId="179" fontId="14" fillId="2" borderId="2" xfId="15" applyNumberFormat="1" applyFont="1" applyFill="1" applyBorder="1" applyAlignment="1">
      <alignment horizontal="center" vertical="center"/>
    </xf>
    <xf numFmtId="0" fontId="11" fillId="2" borderId="2" xfId="0" applyFont="1" applyFill="1" applyBorder="1" applyAlignment="1">
      <alignment horizontal="center" vertical="center" wrapText="1"/>
    </xf>
    <xf numFmtId="0" fontId="14" fillId="2" borderId="2" xfId="4" applyFont="1" applyFill="1" applyBorder="1" applyAlignment="1">
      <alignment horizontal="center" vertical="center"/>
    </xf>
    <xf numFmtId="0" fontId="14" fillId="2" borderId="10" xfId="15" applyFont="1" applyFill="1" applyBorder="1" applyAlignment="1">
      <alignment horizontal="center" vertical="center"/>
    </xf>
    <xf numFmtId="0" fontId="14" fillId="2" borderId="12" xfId="15" applyFont="1" applyFill="1" applyBorder="1" applyAlignment="1">
      <alignment horizontal="center" vertical="center"/>
    </xf>
    <xf numFmtId="0" fontId="2" fillId="2" borderId="2" xfId="15" applyFont="1" applyFill="1" applyBorder="1" applyAlignment="1">
      <alignment horizontal="left" vertical="center" wrapText="1"/>
    </xf>
    <xf numFmtId="0" fontId="3" fillId="2" borderId="2" xfId="15" applyFont="1" applyFill="1" applyBorder="1" applyAlignment="1">
      <alignment horizontal="left" vertical="center" wrapText="1"/>
    </xf>
    <xf numFmtId="178" fontId="3" fillId="2" borderId="2" xfId="15" applyNumberFormat="1" applyFont="1" applyFill="1" applyBorder="1" applyAlignment="1">
      <alignment horizontal="left" vertical="center" wrapText="1"/>
    </xf>
    <xf numFmtId="0" fontId="14" fillId="2" borderId="10" xfId="15" applyFont="1" applyFill="1" applyBorder="1" applyAlignment="1">
      <alignment horizontal="center" vertical="center" wrapText="1"/>
    </xf>
    <xf numFmtId="0" fontId="14" fillId="2" borderId="12" xfId="15" applyFont="1" applyFill="1" applyBorder="1" applyAlignment="1">
      <alignment horizontal="center" vertical="center" wrapText="1"/>
    </xf>
    <xf numFmtId="0" fontId="4" fillId="2" borderId="2" xfId="11" applyFont="1" applyFill="1" applyBorder="1" applyAlignment="1">
      <alignment horizontal="center" vertical="top"/>
    </xf>
    <xf numFmtId="178" fontId="4" fillId="2" borderId="2" xfId="11" applyNumberFormat="1" applyFont="1" applyFill="1" applyBorder="1" applyAlignment="1">
      <alignment horizontal="center" vertical="top"/>
    </xf>
    <xf numFmtId="0" fontId="11" fillId="2" borderId="10" xfId="4" applyFont="1" applyFill="1" applyBorder="1" applyAlignment="1">
      <alignment horizontal="center" vertical="center" wrapText="1"/>
    </xf>
    <xf numFmtId="0" fontId="11" fillId="2" borderId="11" xfId="4" applyFont="1" applyFill="1" applyBorder="1" applyAlignment="1">
      <alignment horizontal="center" vertical="center" wrapText="1"/>
    </xf>
    <xf numFmtId="0" fontId="11" fillId="2" borderId="12" xfId="4" applyFont="1" applyFill="1" applyBorder="1" applyAlignment="1">
      <alignment horizontal="center" vertical="center" wrapText="1"/>
    </xf>
    <xf numFmtId="31" fontId="14" fillId="2" borderId="2" xfId="4" applyNumberFormat="1" applyFont="1" applyFill="1" applyBorder="1" applyAlignment="1">
      <alignment horizontal="center" vertical="center"/>
    </xf>
    <xf numFmtId="0" fontId="11" fillId="2" borderId="2" xfId="2" applyFont="1" applyFill="1" applyBorder="1" applyAlignment="1" applyProtection="1">
      <alignment horizontal="center" vertical="center"/>
    </xf>
  </cellXfs>
  <cellStyles count="19">
    <cellStyle name="_x000a_mouse.drv=lm" xfId="4" xr:uid="{00000000-0005-0000-0000-000000000000}"/>
    <cellStyle name="BOM_Level_Below3" xfId="3" xr:uid="{00000000-0005-0000-0000-000001000000}"/>
    <cellStyle name="Comma" xfId="9" xr:uid="{00000000-0005-0000-0000-000002000000}"/>
    <cellStyle name="Comma [0]" xfId="10" xr:uid="{00000000-0005-0000-0000-000003000000}"/>
    <cellStyle name="Currency" xfId="5" xr:uid="{00000000-0005-0000-0000-000004000000}"/>
    <cellStyle name="Currency [0]" xfId="7" xr:uid="{00000000-0005-0000-0000-000005000000}"/>
    <cellStyle name="Normal" xfId="11" xr:uid="{00000000-0005-0000-0000-000006000000}"/>
    <cellStyle name="Percent" xfId="12" xr:uid="{00000000-0005-0000-0000-000007000000}"/>
    <cellStyle name="常规" xfId="0" builtinId="0"/>
    <cellStyle name="常规 12" xfId="6" xr:uid="{00000000-0005-0000-0000-000009000000}"/>
    <cellStyle name="常规 2" xfId="13" xr:uid="{00000000-0005-0000-0000-00000A000000}"/>
    <cellStyle name="常规 3" xfId="14" xr:uid="{00000000-0005-0000-0000-00000B000000}"/>
    <cellStyle name="常规 44" xfId="1" xr:uid="{00000000-0005-0000-0000-00000C000000}"/>
    <cellStyle name="常规 50" xfId="8" xr:uid="{00000000-0005-0000-0000-00000D000000}"/>
    <cellStyle name="超链接" xfId="2" builtinId="8"/>
    <cellStyle name="样式 1" xfId="15" xr:uid="{00000000-0005-0000-0000-00000F000000}"/>
    <cellStyle name="样式 1 10" xfId="16" xr:uid="{00000000-0005-0000-0000-000010000000}"/>
    <cellStyle name="样式 1 2" xfId="17" xr:uid="{00000000-0005-0000-0000-000011000000}"/>
    <cellStyle name="样式 1 5" xfId="18" xr:uid="{00000000-0005-0000-0000-000012000000}"/>
  </cellStyles>
  <dxfs count="35">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s>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51352</xdr:colOff>
      <xdr:row>0</xdr:row>
      <xdr:rowOff>45555</xdr:rowOff>
    </xdr:from>
    <xdr:to>
      <xdr:col>0</xdr:col>
      <xdr:colOff>592463</xdr:colOff>
      <xdr:row>1</xdr:row>
      <xdr:rowOff>132522</xdr:rowOff>
    </xdr:to>
    <xdr:pic>
      <xdr:nvPicPr>
        <xdr:cNvPr id="1812" name="图片 1" descr="光华荣昌修改">
          <a:extLst>
            <a:ext uri="{FF2B5EF4-FFF2-40B4-BE49-F238E27FC236}">
              <a16:creationId xmlns:a16="http://schemas.microsoft.com/office/drawing/2014/main" id="{00000000-0008-0000-0000-000014070000}"/>
            </a:ext>
          </a:extLst>
        </xdr:cNvPr>
        <xdr:cNvPicPr>
          <a:picLocks noChangeAspect="1"/>
        </xdr:cNvPicPr>
      </xdr:nvPicPr>
      <xdr:blipFill>
        <a:blip xmlns:r="http://schemas.openxmlformats.org/officeDocument/2006/relationships" r:embed="rId1"/>
        <a:stretch>
          <a:fillRect/>
        </a:stretch>
      </xdr:blipFill>
      <xdr:spPr>
        <a:xfrm>
          <a:off x="50800" y="45085"/>
          <a:ext cx="541655" cy="467995"/>
        </a:xfrm>
        <a:prstGeom prst="rect">
          <a:avLst/>
        </a:prstGeom>
        <a:noFill/>
        <a:ln w="9525">
          <a:noFill/>
        </a:ln>
      </xdr:spPr>
    </xdr:pic>
    <xdr:clientData/>
  </xdr:twoCellAnchor>
  <xdr:twoCellAnchor editAs="oneCell">
    <xdr:from>
      <xdr:col>0</xdr:col>
      <xdr:colOff>51352</xdr:colOff>
      <xdr:row>0</xdr:row>
      <xdr:rowOff>45554</xdr:rowOff>
    </xdr:from>
    <xdr:to>
      <xdr:col>0</xdr:col>
      <xdr:colOff>825500</xdr:colOff>
      <xdr:row>1</xdr:row>
      <xdr:rowOff>333347</xdr:rowOff>
    </xdr:to>
    <xdr:pic>
      <xdr:nvPicPr>
        <xdr:cNvPr id="2" name="图片 1" descr="光华荣昌修改">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51352" y="45554"/>
          <a:ext cx="774148" cy="668793"/>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lishixin@bjghrc.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26"/>
  <sheetViews>
    <sheetView tabSelected="1" view="pageBreakPreview" topLeftCell="A7" zoomScale="85" zoomScaleSheetLayoutView="85" workbookViewId="0">
      <selection activeCell="I11" sqref="I11"/>
    </sheetView>
  </sheetViews>
  <sheetFormatPr defaultColWidth="9" defaultRowHeight="15.75" x14ac:dyDescent="0.4"/>
  <cols>
    <col min="1" max="1" width="11.5" style="6" customWidth="1"/>
    <col min="2" max="2" width="16.375" style="6" customWidth="1"/>
    <col min="3" max="3" width="31" style="6" bestFit="1" customWidth="1"/>
    <col min="4" max="4" width="10.125" style="6" bestFit="1" customWidth="1"/>
    <col min="5" max="5" width="15.625" style="6" bestFit="1" customWidth="1"/>
    <col min="6" max="6" width="10.125" style="6" bestFit="1" customWidth="1"/>
    <col min="7" max="7" width="15.125" style="6" customWidth="1"/>
    <col min="8" max="9" width="10.125" style="6" customWidth="1"/>
    <col min="10" max="10" width="10.125" style="21" customWidth="1"/>
    <col min="11" max="11" width="20.125" style="6" customWidth="1"/>
    <col min="12" max="16384" width="9" style="6"/>
  </cols>
  <sheetData>
    <row r="1" spans="1:11" ht="30" customHeight="1" x14ac:dyDescent="0.4">
      <c r="A1" s="47" t="s">
        <v>0</v>
      </c>
      <c r="B1" s="47"/>
      <c r="C1" s="47"/>
      <c r="D1" s="47"/>
      <c r="E1" s="47"/>
      <c r="F1" s="47"/>
      <c r="G1" s="47"/>
      <c r="H1" s="46" t="s">
        <v>37</v>
      </c>
      <c r="I1" s="46"/>
      <c r="J1" s="45" t="s">
        <v>1</v>
      </c>
      <c r="K1" s="45"/>
    </row>
    <row r="2" spans="1:11" ht="30" customHeight="1" x14ac:dyDescent="0.4">
      <c r="A2" s="47"/>
      <c r="B2" s="47"/>
      <c r="C2" s="47"/>
      <c r="D2" s="47"/>
      <c r="E2" s="47"/>
      <c r="F2" s="47"/>
      <c r="G2" s="47"/>
      <c r="H2" s="5" t="s">
        <v>39</v>
      </c>
      <c r="I2" s="5" t="s">
        <v>70</v>
      </c>
      <c r="J2" s="5" t="s">
        <v>38</v>
      </c>
      <c r="K2" s="4"/>
    </row>
    <row r="3" spans="1:11" s="8" customFormat="1" ht="28.5" customHeight="1" x14ac:dyDescent="0.3">
      <c r="A3" s="7" t="s">
        <v>46</v>
      </c>
      <c r="B3" s="29" t="s">
        <v>69</v>
      </c>
      <c r="C3" s="29"/>
      <c r="D3" s="65" t="s">
        <v>2</v>
      </c>
      <c r="E3" s="65"/>
      <c r="F3" s="65">
        <v>45058</v>
      </c>
      <c r="G3" s="65"/>
      <c r="H3" s="48" t="s">
        <v>3</v>
      </c>
      <c r="I3" s="48"/>
      <c r="J3" s="50">
        <v>45050</v>
      </c>
      <c r="K3" s="50"/>
    </row>
    <row r="4" spans="1:11" s="8" customFormat="1" ht="28.5" customHeight="1" x14ac:dyDescent="0.3">
      <c r="A4" s="29" t="s">
        <v>4</v>
      </c>
      <c r="B4" s="48" t="s">
        <v>5</v>
      </c>
      <c r="C4" s="48"/>
      <c r="D4" s="53" t="s">
        <v>47</v>
      </c>
      <c r="E4" s="54"/>
      <c r="F4" s="48" t="s">
        <v>6</v>
      </c>
      <c r="G4" s="48"/>
      <c r="H4" s="48" t="s">
        <v>7</v>
      </c>
      <c r="I4" s="48"/>
      <c r="J4" s="48" t="s">
        <v>8</v>
      </c>
      <c r="K4" s="48"/>
    </row>
    <row r="5" spans="1:11" s="8" customFormat="1" ht="28.5" customHeight="1" x14ac:dyDescent="0.3">
      <c r="A5" s="29"/>
      <c r="B5" s="29" t="s">
        <v>64</v>
      </c>
      <c r="C5" s="29"/>
      <c r="D5" s="58" t="s">
        <v>65</v>
      </c>
      <c r="E5" s="59"/>
      <c r="F5" s="29" t="s">
        <v>66</v>
      </c>
      <c r="G5" s="48"/>
      <c r="H5" s="66">
        <v>19929031389</v>
      </c>
      <c r="I5" s="66"/>
      <c r="J5" s="51"/>
      <c r="K5" s="51"/>
    </row>
    <row r="6" spans="1:11" s="8" customFormat="1" ht="28.5" customHeight="1" x14ac:dyDescent="0.3">
      <c r="A6" s="7" t="s">
        <v>9</v>
      </c>
      <c r="B6" s="52" t="s">
        <v>49</v>
      </c>
      <c r="C6" s="52"/>
      <c r="D6" s="48" t="s">
        <v>10</v>
      </c>
      <c r="E6" s="48"/>
      <c r="F6" s="48"/>
      <c r="G6" s="48"/>
      <c r="H6" s="48" t="s">
        <v>11</v>
      </c>
      <c r="I6" s="48"/>
      <c r="J6" s="48"/>
      <c r="K6" s="48"/>
    </row>
    <row r="7" spans="1:11" s="8" customFormat="1" ht="28.5" customHeight="1" x14ac:dyDescent="0.3">
      <c r="A7" s="7" t="s">
        <v>12</v>
      </c>
      <c r="B7" s="29" t="s">
        <v>50</v>
      </c>
      <c r="C7" s="29"/>
      <c r="D7" s="48" t="s">
        <v>41</v>
      </c>
      <c r="E7" s="48"/>
      <c r="F7" s="48">
        <v>18612905895</v>
      </c>
      <c r="G7" s="48"/>
      <c r="H7" s="48" t="s">
        <v>40</v>
      </c>
      <c r="I7" s="48"/>
      <c r="J7" s="44" t="s">
        <v>51</v>
      </c>
      <c r="K7" s="44"/>
    </row>
    <row r="8" spans="1:11" s="8" customFormat="1" ht="28.5" customHeight="1" x14ac:dyDescent="0.3">
      <c r="A8" s="7" t="s">
        <v>13</v>
      </c>
      <c r="B8" s="29" t="s">
        <v>14</v>
      </c>
      <c r="C8" s="29"/>
      <c r="D8" s="48"/>
      <c r="E8" s="48"/>
      <c r="F8" s="48" t="s">
        <v>15</v>
      </c>
      <c r="G8" s="48"/>
      <c r="H8" s="48"/>
      <c r="I8" s="48"/>
      <c r="J8" s="49"/>
      <c r="K8" s="49"/>
    </row>
    <row r="9" spans="1:11" s="8" customFormat="1" ht="127.5" customHeight="1" x14ac:dyDescent="0.3">
      <c r="A9" s="1" t="s">
        <v>16</v>
      </c>
      <c r="B9" s="55" t="s">
        <v>68</v>
      </c>
      <c r="C9" s="56"/>
      <c r="D9" s="56"/>
      <c r="E9" s="56"/>
      <c r="F9" s="56"/>
      <c r="G9" s="56"/>
      <c r="H9" s="56"/>
      <c r="I9" s="56"/>
      <c r="J9" s="57"/>
      <c r="K9" s="56"/>
    </row>
    <row r="10" spans="1:11" s="8" customFormat="1" ht="42.75" customHeight="1" x14ac:dyDescent="0.3">
      <c r="A10" s="2" t="s">
        <v>17</v>
      </c>
      <c r="B10" s="2" t="s">
        <v>34</v>
      </c>
      <c r="C10" s="9" t="s">
        <v>36</v>
      </c>
      <c r="D10" s="9" t="s">
        <v>18</v>
      </c>
      <c r="E10" s="9" t="s">
        <v>19</v>
      </c>
      <c r="F10" s="9" t="s">
        <v>20</v>
      </c>
      <c r="G10" s="2" t="s">
        <v>21</v>
      </c>
      <c r="H10" s="2" t="s">
        <v>31</v>
      </c>
      <c r="I10" s="2" t="s">
        <v>32</v>
      </c>
      <c r="J10" s="10" t="s">
        <v>33</v>
      </c>
      <c r="K10" s="2" t="s">
        <v>42</v>
      </c>
    </row>
    <row r="11" spans="1:11" s="8" customFormat="1" ht="31.35" customHeight="1" x14ac:dyDescent="0.3">
      <c r="A11" s="3">
        <v>1</v>
      </c>
      <c r="B11" s="24" t="s">
        <v>52</v>
      </c>
      <c r="C11" s="25" t="s">
        <v>53</v>
      </c>
      <c r="D11" s="12"/>
      <c r="E11" s="22">
        <v>1</v>
      </c>
      <c r="F11" s="13" t="s">
        <v>48</v>
      </c>
      <c r="G11" s="14">
        <v>45058</v>
      </c>
      <c r="H11" s="15"/>
      <c r="I11" s="13"/>
      <c r="J11" s="15"/>
      <c r="K11" s="23"/>
    </row>
    <row r="12" spans="1:11" s="8" customFormat="1" ht="31.35" customHeight="1" x14ac:dyDescent="0.3">
      <c r="A12" s="3">
        <v>2</v>
      </c>
      <c r="B12" s="11" t="s">
        <v>54</v>
      </c>
      <c r="C12" s="25" t="s">
        <v>55</v>
      </c>
      <c r="D12" s="12"/>
      <c r="E12" s="22">
        <v>1</v>
      </c>
      <c r="F12" s="13" t="s">
        <v>48</v>
      </c>
      <c r="G12" s="14">
        <f>G11</f>
        <v>45058</v>
      </c>
      <c r="H12" s="15"/>
      <c r="I12" s="13"/>
      <c r="J12" s="15"/>
      <c r="K12" s="23"/>
    </row>
    <row r="13" spans="1:11" s="8" customFormat="1" ht="31.35" customHeight="1" x14ac:dyDescent="0.3">
      <c r="A13" s="3">
        <v>3</v>
      </c>
      <c r="B13" s="11" t="s">
        <v>56</v>
      </c>
      <c r="C13" s="25" t="s">
        <v>57</v>
      </c>
      <c r="D13" s="12"/>
      <c r="E13" s="22">
        <v>1</v>
      </c>
      <c r="F13" s="13" t="s">
        <v>48</v>
      </c>
      <c r="G13" s="14">
        <f t="shared" ref="G13:G16" si="0">G12</f>
        <v>45058</v>
      </c>
      <c r="H13" s="15"/>
      <c r="I13" s="13"/>
      <c r="J13" s="15"/>
      <c r="K13" s="23"/>
    </row>
    <row r="14" spans="1:11" s="8" customFormat="1" ht="31.35" customHeight="1" x14ac:dyDescent="0.3">
      <c r="A14" s="3">
        <v>4</v>
      </c>
      <c r="B14" s="11" t="s">
        <v>58</v>
      </c>
      <c r="C14" s="25" t="s">
        <v>59</v>
      </c>
      <c r="D14" s="12"/>
      <c r="E14" s="22">
        <v>2</v>
      </c>
      <c r="F14" s="13" t="s">
        <v>48</v>
      </c>
      <c r="G14" s="14">
        <f t="shared" si="0"/>
        <v>45058</v>
      </c>
      <c r="H14" s="15"/>
      <c r="I14" s="13"/>
      <c r="J14" s="15"/>
      <c r="K14" s="23"/>
    </row>
    <row r="15" spans="1:11" s="8" customFormat="1" ht="31.35" customHeight="1" x14ac:dyDescent="0.3">
      <c r="A15" s="3">
        <v>5</v>
      </c>
      <c r="B15" s="11" t="s">
        <v>60</v>
      </c>
      <c r="C15" s="25" t="s">
        <v>61</v>
      </c>
      <c r="D15" s="12"/>
      <c r="E15" s="22">
        <v>2</v>
      </c>
      <c r="F15" s="13" t="s">
        <v>48</v>
      </c>
      <c r="G15" s="14">
        <f t="shared" si="0"/>
        <v>45058</v>
      </c>
      <c r="H15" s="15"/>
      <c r="I15" s="13"/>
      <c r="J15" s="15"/>
      <c r="K15" s="23"/>
    </row>
    <row r="16" spans="1:11" s="8" customFormat="1" ht="31.35" customHeight="1" x14ac:dyDescent="0.3">
      <c r="A16" s="3">
        <v>6</v>
      </c>
      <c r="B16" s="11" t="s">
        <v>62</v>
      </c>
      <c r="C16" s="25" t="s">
        <v>63</v>
      </c>
      <c r="D16" s="12"/>
      <c r="E16" s="22">
        <v>2</v>
      </c>
      <c r="F16" s="13" t="s">
        <v>48</v>
      </c>
      <c r="G16" s="14">
        <f t="shared" si="0"/>
        <v>45058</v>
      </c>
      <c r="H16" s="15"/>
      <c r="I16" s="13"/>
      <c r="J16" s="15"/>
      <c r="K16" s="23"/>
    </row>
    <row r="17" spans="1:11" s="8" customFormat="1" ht="18.75" customHeight="1" x14ac:dyDescent="0.3">
      <c r="A17" s="62" t="s">
        <v>22</v>
      </c>
      <c r="B17" s="63"/>
      <c r="C17" s="63"/>
      <c r="D17" s="63"/>
      <c r="E17" s="63"/>
      <c r="F17" s="63"/>
      <c r="G17" s="63"/>
      <c r="H17" s="63"/>
      <c r="I17" s="64"/>
      <c r="J17" s="16">
        <f>SUM(J11:J16)</f>
        <v>0</v>
      </c>
      <c r="K17" s="17"/>
    </row>
    <row r="18" spans="1:11" s="8" customFormat="1" ht="21.75" customHeight="1" x14ac:dyDescent="0.3">
      <c r="A18" s="42" t="s">
        <v>45</v>
      </c>
      <c r="B18" s="36"/>
      <c r="C18" s="37"/>
      <c r="D18" s="38"/>
      <c r="E18" s="42" t="s">
        <v>44</v>
      </c>
      <c r="F18" s="36"/>
      <c r="G18" s="38"/>
      <c r="H18" s="42" t="s">
        <v>43</v>
      </c>
      <c r="I18" s="36"/>
      <c r="J18" s="37"/>
      <c r="K18" s="38"/>
    </row>
    <row r="19" spans="1:11" s="8" customFormat="1" ht="21.75" customHeight="1" x14ac:dyDescent="0.3">
      <c r="A19" s="43"/>
      <c r="B19" s="39"/>
      <c r="C19" s="40"/>
      <c r="D19" s="41"/>
      <c r="E19" s="43"/>
      <c r="F19" s="39"/>
      <c r="G19" s="41"/>
      <c r="H19" s="43"/>
      <c r="I19" s="39"/>
      <c r="J19" s="40"/>
      <c r="K19" s="41"/>
    </row>
    <row r="20" spans="1:11" s="8" customFormat="1" ht="17.100000000000001" customHeight="1" x14ac:dyDescent="0.3">
      <c r="A20" s="60" t="s">
        <v>23</v>
      </c>
      <c r="B20" s="60"/>
      <c r="C20" s="60"/>
      <c r="D20" s="60"/>
      <c r="E20" s="60"/>
      <c r="F20" s="60"/>
      <c r="G20" s="60"/>
      <c r="H20" s="60"/>
      <c r="I20" s="60"/>
      <c r="J20" s="61"/>
      <c r="K20" s="60"/>
    </row>
    <row r="21" spans="1:11" s="8" customFormat="1" ht="26.25" customHeight="1" x14ac:dyDescent="0.3">
      <c r="A21" s="34" t="s">
        <v>24</v>
      </c>
      <c r="B21" s="31"/>
      <c r="C21" s="31"/>
      <c r="D21" s="31"/>
      <c r="E21" s="31"/>
      <c r="F21" s="31"/>
      <c r="G21" s="31"/>
      <c r="H21" s="31"/>
      <c r="I21" s="31"/>
      <c r="J21" s="35"/>
      <c r="K21" s="31"/>
    </row>
    <row r="22" spans="1:11" s="20" customFormat="1" ht="20.25" customHeight="1" x14ac:dyDescent="0.4">
      <c r="A22" s="18" t="s">
        <v>17</v>
      </c>
      <c r="B22" s="18" t="s">
        <v>25</v>
      </c>
      <c r="C22" s="18" t="s">
        <v>26</v>
      </c>
      <c r="D22" s="18" t="s">
        <v>27</v>
      </c>
      <c r="E22" s="30" t="s">
        <v>28</v>
      </c>
      <c r="F22" s="30"/>
      <c r="G22" s="18"/>
      <c r="H22" s="30" t="s">
        <v>35</v>
      </c>
      <c r="I22" s="30"/>
      <c r="J22" s="19"/>
      <c r="K22" s="18" t="s">
        <v>29</v>
      </c>
    </row>
    <row r="23" spans="1:11" s="20" customFormat="1" ht="20.25" customHeight="1" x14ac:dyDescent="0.4">
      <c r="A23" s="18">
        <v>1</v>
      </c>
      <c r="B23" s="18"/>
      <c r="C23" s="18"/>
      <c r="D23" s="18"/>
      <c r="E23" s="30"/>
      <c r="F23" s="30"/>
      <c r="G23" s="18"/>
      <c r="H23" s="30"/>
      <c r="I23" s="30"/>
      <c r="J23" s="19"/>
      <c r="K23" s="18"/>
    </row>
    <row r="24" spans="1:11" s="20" customFormat="1" ht="20.25" customHeight="1" x14ac:dyDescent="0.4">
      <c r="A24" s="18">
        <v>2</v>
      </c>
      <c r="B24" s="18"/>
      <c r="C24" s="18"/>
      <c r="D24" s="18"/>
      <c r="E24" s="30"/>
      <c r="F24" s="30"/>
      <c r="G24" s="18"/>
      <c r="H24" s="30"/>
      <c r="I24" s="30"/>
      <c r="J24" s="19"/>
      <c r="K24" s="18"/>
    </row>
    <row r="25" spans="1:11" s="8" customFormat="1" ht="43.5" customHeight="1" x14ac:dyDescent="0.3">
      <c r="A25" s="31" t="s">
        <v>30</v>
      </c>
      <c r="B25" s="32"/>
      <c r="C25" s="32"/>
      <c r="D25" s="32"/>
      <c r="E25" s="32"/>
      <c r="F25" s="32"/>
      <c r="G25" s="32"/>
      <c r="H25" s="32"/>
      <c r="I25" s="32"/>
      <c r="J25" s="33"/>
      <c r="K25" s="32"/>
    </row>
    <row r="26" spans="1:11" ht="111.75" customHeight="1" x14ac:dyDescent="0.4">
      <c r="A26" s="26" t="s">
        <v>67</v>
      </c>
      <c r="B26" s="27"/>
      <c r="C26" s="27"/>
      <c r="D26" s="27"/>
      <c r="E26" s="27"/>
      <c r="F26" s="27"/>
      <c r="G26" s="27"/>
      <c r="H26" s="27"/>
      <c r="I26" s="27"/>
      <c r="J26" s="28"/>
      <c r="K26" s="27"/>
    </row>
  </sheetData>
  <autoFilter ref="A10:N26" xr:uid="{00000000-0009-0000-0000-000000000000}"/>
  <mergeCells count="52">
    <mergeCell ref="H24:I24"/>
    <mergeCell ref="B3:C3"/>
    <mergeCell ref="D3:E3"/>
    <mergeCell ref="D6:E6"/>
    <mergeCell ref="B7:C7"/>
    <mergeCell ref="D7:E7"/>
    <mergeCell ref="B8:C8"/>
    <mergeCell ref="D8:E8"/>
    <mergeCell ref="H6:I6"/>
    <mergeCell ref="F8:G8"/>
    <mergeCell ref="H8:I8"/>
    <mergeCell ref="H3:I3"/>
    <mergeCell ref="H4:I4"/>
    <mergeCell ref="H5:I5"/>
    <mergeCell ref="F3:G3"/>
    <mergeCell ref="H7:I7"/>
    <mergeCell ref="B9:K9"/>
    <mergeCell ref="D5:E5"/>
    <mergeCell ref="F6:G6"/>
    <mergeCell ref="A20:K20"/>
    <mergeCell ref="A17:I17"/>
    <mergeCell ref="J1:K1"/>
    <mergeCell ref="H1:I1"/>
    <mergeCell ref="A1:G2"/>
    <mergeCell ref="J6:K6"/>
    <mergeCell ref="J8:K8"/>
    <mergeCell ref="J3:K3"/>
    <mergeCell ref="J4:K4"/>
    <mergeCell ref="J5:K5"/>
    <mergeCell ref="F4:G4"/>
    <mergeCell ref="F5:G5"/>
    <mergeCell ref="B6:C6"/>
    <mergeCell ref="B4:C4"/>
    <mergeCell ref="B5:C5"/>
    <mergeCell ref="D4:E4"/>
    <mergeCell ref="F7:G7"/>
    <mergeCell ref="A26:K26"/>
    <mergeCell ref="A4:A5"/>
    <mergeCell ref="E24:F24"/>
    <mergeCell ref="A25:K25"/>
    <mergeCell ref="E22:F22"/>
    <mergeCell ref="E23:F23"/>
    <mergeCell ref="A21:K21"/>
    <mergeCell ref="H22:I22"/>
    <mergeCell ref="H23:I23"/>
    <mergeCell ref="I18:K19"/>
    <mergeCell ref="A18:A19"/>
    <mergeCell ref="E18:E19"/>
    <mergeCell ref="F18:G19"/>
    <mergeCell ref="H18:H19"/>
    <mergeCell ref="B18:D19"/>
    <mergeCell ref="J7:K7"/>
  </mergeCells>
  <phoneticPr fontId="12" type="noConversion"/>
  <conditionalFormatting sqref="B11">
    <cfRule type="duplicateValues" dxfId="34" priority="1"/>
    <cfRule type="duplicateValues" dxfId="33" priority="2"/>
    <cfRule type="duplicateValues" dxfId="32" priority="3"/>
    <cfRule type="duplicateValues" dxfId="31" priority="4"/>
    <cfRule type="duplicateValues" dxfId="30" priority="5"/>
    <cfRule type="duplicateValues" dxfId="29" priority="6"/>
    <cfRule type="duplicateValues" dxfId="28" priority="7"/>
    <cfRule type="duplicateValues" dxfId="27" priority="8"/>
    <cfRule type="duplicateValues" dxfId="26" priority="9"/>
    <cfRule type="duplicateValues" dxfId="25" priority="10"/>
    <cfRule type="duplicateValues" dxfId="24" priority="11"/>
    <cfRule type="duplicateValues" dxfId="23" priority="12"/>
    <cfRule type="duplicateValues" dxfId="22" priority="13"/>
    <cfRule type="duplicateValues" dxfId="21" priority="14"/>
    <cfRule type="duplicateValues" dxfId="20" priority="15"/>
    <cfRule type="duplicateValues" dxfId="19" priority="16"/>
    <cfRule type="duplicateValues" dxfId="18" priority="17"/>
    <cfRule type="duplicateValues" dxfId="17" priority="18"/>
    <cfRule type="duplicateValues" dxfId="16" priority="19"/>
    <cfRule type="duplicateValues" dxfId="15" priority="20"/>
    <cfRule type="duplicateValues" dxfId="14" priority="21"/>
    <cfRule type="duplicateValues" dxfId="13" priority="22"/>
    <cfRule type="duplicateValues" dxfId="12" priority="23"/>
    <cfRule type="duplicateValues" dxfId="11" priority="24"/>
    <cfRule type="duplicateValues" dxfId="10" priority="25"/>
    <cfRule type="duplicateValues" dxfId="9" priority="26"/>
    <cfRule type="duplicateValues" dxfId="8" priority="27"/>
    <cfRule type="duplicateValues" dxfId="7" priority="28"/>
    <cfRule type="duplicateValues" dxfId="6" priority="29"/>
    <cfRule type="duplicateValues" dxfId="5" priority="30"/>
    <cfRule type="duplicateValues" dxfId="4" priority="31"/>
    <cfRule type="duplicateValues" dxfId="3" priority="32"/>
    <cfRule type="duplicateValues" dxfId="2" priority="33"/>
    <cfRule type="duplicateValues" dxfId="1" priority="34"/>
    <cfRule type="timePeriod" dxfId="0" priority="35" timePeriod="yesterday">
      <formula>FLOOR(B11,1)=TODAY()-1</formula>
    </cfRule>
  </conditionalFormatting>
  <dataValidations count="1">
    <dataValidation type="list" allowBlank="1" showInputMessage="1" showErrorMessage="1" sqref="D5:E5" xr:uid="{00000000-0002-0000-0000-000000000000}">
      <formula1>"北京光华荣昌,安路普总公司"</formula1>
    </dataValidation>
  </dataValidations>
  <hyperlinks>
    <hyperlink ref="J7" r:id="rId1" xr:uid="{00000000-0004-0000-0000-000000000000}"/>
  </hyperlinks>
  <printOptions horizontalCentered="1" verticalCentered="1"/>
  <pageMargins left="0.74803149606299213" right="0.74803149606299213" top="0" bottom="0" header="0" footer="0"/>
  <pageSetup paperSize="9" scale="60" fitToHeight="2" orientation="landscape" r:id="rId2"/>
  <headerFooter alignWithMargins="0"/>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6</vt:i4>
      </vt:variant>
    </vt:vector>
  </HeadingPairs>
  <TitlesOfParts>
    <vt:vector size="7" baseType="lpstr">
      <vt:lpstr>采购订单模板</vt:lpstr>
      <vt:lpstr>采购订单模板!Print_Area</vt:lpstr>
      <vt:lpstr>编制</vt:lpstr>
      <vt:lpstr>批准</vt:lpstr>
      <vt:lpstr>批准日期</vt:lpstr>
      <vt:lpstr>审核</vt:lpstr>
      <vt:lpstr>项目代码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xuhaifeng</cp:lastModifiedBy>
  <cp:lastPrinted>2023-01-28T08:01:19Z</cp:lastPrinted>
  <dcterms:created xsi:type="dcterms:W3CDTF">2014-10-25T08:42:00Z</dcterms:created>
  <dcterms:modified xsi:type="dcterms:W3CDTF">2023-05-03T23:40:38Z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2052-11.1.0.12598</vt:lpwstr>
  </property>
  <property fmtid="{D5CDD505-2E9C-101B-9397-08002B2CF9AE}" pid="3" name="ICV">
    <vt:lpwstr>999A95447AA042689C7EA686FA2CB99A</vt:lpwstr>
  </property>
</Properties>
</file>