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月份" sheetId="1" r:id="rId1"/>
    <sheet name="Sheet1" sheetId="2" r:id="rId2"/>
  </sheets>
  <calcPr calcId="162913"/>
</workbook>
</file>

<file path=xl/calcChain.xml><?xml version="1.0" encoding="utf-8"?>
<calcChain xmlns="http://schemas.openxmlformats.org/spreadsheetml/2006/main">
  <c r="G19" i="1" l="1"/>
  <c r="G18" i="1"/>
  <c r="G17" i="1"/>
  <c r="G20" i="1" l="1"/>
  <c r="G16" i="1"/>
  <c r="G15" i="1" l="1"/>
  <c r="G14" i="1"/>
  <c r="G10" i="1"/>
  <c r="G9" i="1"/>
  <c r="G13" i="1" l="1"/>
  <c r="G12" i="1"/>
  <c r="G11" i="1"/>
  <c r="G8" i="1"/>
  <c r="G7" i="1"/>
  <c r="G6" i="1"/>
  <c r="G5" i="1"/>
  <c r="H21" i="1" l="1"/>
  <c r="D21" i="1" s="1"/>
</calcChain>
</file>

<file path=xl/sharedStrings.xml><?xml version="1.0" encoding="utf-8"?>
<sst xmlns="http://schemas.openxmlformats.org/spreadsheetml/2006/main" count="67" uniqueCount="48">
  <si>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</si>
  <si>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</si>
  <si>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</si>
  <si>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</si>
  <si>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</si>
  <si>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</si>
  <si>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</si>
  <si>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</si>
  <si>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</si>
  <si>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</si>
  <si>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</si>
  <si>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</si>
  <si>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</si>
  <si>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</si>
  <si>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</si>
  <si>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</si>
  <si>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</si>
  <si>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</si>
  <si>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橡塑公司</t>
    <phoneticPr fontId="1" type="noConversion"/>
  </si>
  <si>
    <t>重汽科技大厦</t>
    <phoneticPr fontId="1" type="noConversion"/>
  </si>
  <si>
    <t>豪瀚NX试装问题</t>
    <phoneticPr fontId="1" type="noConversion"/>
  </si>
  <si>
    <t>济南西站、科技大厦</t>
    <phoneticPr fontId="1" type="noConversion"/>
  </si>
  <si>
    <t>洽谈新产品价格（单通风与2.1C）</t>
    <phoneticPr fontId="1" type="noConversion"/>
  </si>
  <si>
    <t>济南西站</t>
    <phoneticPr fontId="1" type="noConversion"/>
  </si>
  <si>
    <t>送王总、对接橡塑计划</t>
    <phoneticPr fontId="1" type="noConversion"/>
  </si>
  <si>
    <t>接王总、与采购中心王处对接新产品</t>
    <phoneticPr fontId="1" type="noConversion"/>
  </si>
  <si>
    <t>橡塑公司、卡车公司</t>
    <phoneticPr fontId="1" type="noConversion"/>
  </si>
  <si>
    <t>骨架对接数据</t>
    <phoneticPr fontId="1" type="noConversion"/>
  </si>
  <si>
    <t>特种厂</t>
    <phoneticPr fontId="1" type="noConversion"/>
  </si>
  <si>
    <t>后视镜产品入库</t>
    <phoneticPr fontId="1" type="noConversion"/>
  </si>
  <si>
    <t>发票挂账事宜</t>
    <phoneticPr fontId="1" type="noConversion"/>
  </si>
  <si>
    <t>轻卡公司</t>
    <phoneticPr fontId="1" type="noConversion"/>
  </si>
  <si>
    <t>对接统帅座椅切换悍将车型</t>
    <phoneticPr fontId="1" type="noConversion"/>
  </si>
  <si>
    <t>卡车公司</t>
    <phoneticPr fontId="1" type="noConversion"/>
  </si>
  <si>
    <t>对接出口前下视镜计划</t>
    <phoneticPr fontId="1" type="noConversion"/>
  </si>
  <si>
    <t>橡塑公司、科技大厦</t>
    <phoneticPr fontId="1" type="noConversion"/>
  </si>
  <si>
    <t>扶手断裂问题</t>
    <phoneticPr fontId="1" type="noConversion"/>
  </si>
  <si>
    <t>刘总拜访徐总</t>
    <phoneticPr fontId="1" type="noConversion"/>
  </si>
  <si>
    <t>1800车型座椅计划问题</t>
    <phoneticPr fontId="1" type="noConversion"/>
  </si>
  <si>
    <t>海外车型对接，提前准备工作。</t>
    <phoneticPr fontId="1" type="noConversion"/>
  </si>
  <si>
    <t>济南站、科技大厦</t>
    <phoneticPr fontId="1" type="noConversion"/>
  </si>
  <si>
    <t>拜访营销公司赵总</t>
    <phoneticPr fontId="1" type="noConversion"/>
  </si>
  <si>
    <t>橡塑公司</t>
    <phoneticPr fontId="1" type="noConversion"/>
  </si>
  <si>
    <t>对接后续计划</t>
    <phoneticPr fontId="1" type="noConversion"/>
  </si>
  <si>
    <t>章丘区凤山北区</t>
    <phoneticPr fontId="1" type="noConversion"/>
  </si>
  <si>
    <t>搬家到章丘</t>
    <phoneticPr fontId="1" type="noConversion"/>
  </si>
  <si>
    <r>
      <rPr>
        <u/>
        <sz val="10"/>
        <color theme="1"/>
        <rFont val="微软雅黑"/>
        <family val="2"/>
        <charset val="134"/>
      </rPr>
      <t xml:space="preserve">     2023   </t>
    </r>
    <r>
      <rPr>
        <sz val="10"/>
        <color theme="1"/>
        <rFont val="微软雅黑"/>
        <family val="2"/>
        <charset val="134"/>
      </rPr>
      <t>年</t>
    </r>
    <r>
      <rPr>
        <u/>
        <sz val="10"/>
        <color theme="1"/>
        <rFont val="微软雅黑"/>
        <family val="2"/>
        <charset val="134"/>
      </rPr>
      <t xml:space="preserve">   3月</t>
    </r>
    <r>
      <rPr>
        <sz val="10"/>
        <color theme="1"/>
        <rFont val="微软雅黑"/>
        <family val="2"/>
        <charset val="134"/>
      </rPr>
      <t>月车辆里程记录表</t>
    </r>
    <phoneticPr fontId="1" type="noConversion"/>
  </si>
  <si>
    <t>申请日期：    2023年  4月18日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</si>
</sst>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color theme="1"/>
      <name val="幼圆"/>
      <family val="3"/>
      <charset val="134"/>
    </font>
    <font>
      <sz val="11"/>
      <color theme="1"/>
      <name val="宋体"/>
      <family val="3"/>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center" vertical="center"/>
    </xf>
    <xf numFmtId="58"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0" xfId="0" applyFont="1" applyBorder="1" applyAlignment="1">
      <alignment horizontal="left" vertical="top" wrapText="1"/>
    </xf>
    <xf numFmtId="0" fontId="2" fillId="0" borderId="0" xfId="0" applyFont="1" applyAlignment="1">
      <alignment horizontal="center" vertical="center"/>
    </xf>
    <xf numFmtId="0" fontId="4" fillId="0" borderId="0" xfId="0" applyFont="1" applyBorder="1" applyAlignment="1">
      <alignment horizontal="center" vertical="center"/>
    </xf>
    <xf numFmtId="0" fontId="7"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tabSelected="1" workbookViewId="0">
      <selection activeCell="L6" sqref="L6"/>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17.81640625" style="1" customWidth="1"/>
  </cols>
  <sheetData>
    <row r="1" spans="1:9" ht="26" customHeight="1" x14ac:dyDescent="0.25">
      <c r="A1" s="8" t="s">
        <v>46</v>
      </c>
      <c r="B1" s="8"/>
      <c r="C1" s="8"/>
      <c r="D1" s="8"/>
      <c r="E1" s="8"/>
      <c r="F1" s="8"/>
      <c r="G1" s="8"/>
      <c r="H1" s="8"/>
      <c r="I1" s="8"/>
    </row>
    <row r="2" spans="1:9" ht="24" customHeight="1" x14ac:dyDescent="0.25">
      <c r="A2" s="9" t="s">
        <v>7</v>
      </c>
      <c r="B2" s="9"/>
      <c r="C2" s="9"/>
      <c r="D2" s="9" t="s">
        <v>13</v>
      </c>
      <c r="E2" s="9"/>
      <c r="F2" s="9" t="s">
        <v>47</v>
      </c>
      <c r="G2" s="9"/>
      <c r="H2" s="9"/>
      <c r="I2" s="9"/>
    </row>
    <row r="3" spans="1:9" ht="34.5" customHeight="1" x14ac:dyDescent="0.25">
      <c r="A3" s="9" t="s">
        <v>16</v>
      </c>
      <c r="B3" s="9"/>
      <c r="C3" s="9"/>
      <c r="D3" s="9" t="s">
        <v>14</v>
      </c>
      <c r="E3" s="9"/>
      <c r="F3" s="9" t="s">
        <v>15</v>
      </c>
      <c r="G3" s="9"/>
      <c r="H3" s="9"/>
      <c r="I3" s="9"/>
    </row>
    <row r="4" spans="1:9" ht="30" customHeight="1" x14ac:dyDescent="0.25">
      <c r="A4" s="3" t="s">
        <v>8</v>
      </c>
      <c r="B4" s="3" t="s">
        <v>0</v>
      </c>
      <c r="C4" s="3" t="s">
        <v>1</v>
      </c>
      <c r="D4" s="3" t="s">
        <v>2</v>
      </c>
      <c r="E4" s="3" t="s">
        <v>6</v>
      </c>
      <c r="F4" s="3" t="s">
        <v>4</v>
      </c>
      <c r="G4" s="3" t="s">
        <v>3</v>
      </c>
      <c r="H4" s="3" t="s">
        <v>10</v>
      </c>
      <c r="I4" s="3" t="s">
        <v>5</v>
      </c>
    </row>
    <row r="5" spans="1:9" ht="42" customHeight="1" x14ac:dyDescent="0.25">
      <c r="A5" s="3">
        <v>1</v>
      </c>
      <c r="B5" s="2">
        <v>44986</v>
      </c>
      <c r="C5" s="3" t="s">
        <v>17</v>
      </c>
      <c r="D5" s="4" t="s">
        <v>19</v>
      </c>
      <c r="E5" s="5" t="s">
        <v>20</v>
      </c>
      <c r="F5" s="3">
        <v>28122</v>
      </c>
      <c r="G5" s="3">
        <f t="shared" ref="G5:G15" si="0">F5+H5</f>
        <v>28182</v>
      </c>
      <c r="H5" s="3">
        <v>60</v>
      </c>
      <c r="I5" s="3"/>
    </row>
    <row r="6" spans="1:9" ht="27" customHeight="1" x14ac:dyDescent="0.25">
      <c r="A6" s="3">
        <v>2</v>
      </c>
      <c r="B6" s="2">
        <v>44987</v>
      </c>
      <c r="C6" s="3" t="s">
        <v>17</v>
      </c>
      <c r="D6" s="4" t="s">
        <v>21</v>
      </c>
      <c r="E6" s="5" t="s">
        <v>25</v>
      </c>
      <c r="F6" s="3">
        <v>28182</v>
      </c>
      <c r="G6" s="3">
        <f t="shared" si="0"/>
        <v>28272</v>
      </c>
      <c r="H6" s="3">
        <v>90</v>
      </c>
      <c r="I6" s="3"/>
    </row>
    <row r="7" spans="1:9" ht="30" customHeight="1" x14ac:dyDescent="0.25">
      <c r="A7" s="3">
        <v>3</v>
      </c>
      <c r="B7" s="2">
        <v>44988</v>
      </c>
      <c r="C7" s="3" t="s">
        <v>17</v>
      </c>
      <c r="D7" s="4" t="s">
        <v>19</v>
      </c>
      <c r="E7" s="5" t="s">
        <v>22</v>
      </c>
      <c r="F7" s="3">
        <v>28272</v>
      </c>
      <c r="G7" s="3">
        <f t="shared" si="0"/>
        <v>28342</v>
      </c>
      <c r="H7" s="3">
        <v>70</v>
      </c>
      <c r="I7" s="4"/>
    </row>
    <row r="8" spans="1:9" ht="44" customHeight="1" x14ac:dyDescent="0.25">
      <c r="A8" s="3">
        <v>4</v>
      </c>
      <c r="B8" s="2">
        <v>44989</v>
      </c>
      <c r="C8" s="3" t="s">
        <v>19</v>
      </c>
      <c r="D8" s="4" t="s">
        <v>23</v>
      </c>
      <c r="E8" s="5" t="s">
        <v>24</v>
      </c>
      <c r="F8" s="3">
        <v>28332</v>
      </c>
      <c r="G8" s="3">
        <f t="shared" si="0"/>
        <v>28392</v>
      </c>
      <c r="H8" s="3">
        <v>60</v>
      </c>
      <c r="I8" s="4"/>
    </row>
    <row r="9" spans="1:9" ht="44" customHeight="1" x14ac:dyDescent="0.25">
      <c r="A9" s="3">
        <v>5</v>
      </c>
      <c r="B9" s="2">
        <v>44991</v>
      </c>
      <c r="C9" s="3" t="s">
        <v>17</v>
      </c>
      <c r="D9" s="4" t="s">
        <v>26</v>
      </c>
      <c r="E9" s="5" t="s">
        <v>27</v>
      </c>
      <c r="F9" s="3">
        <v>28392</v>
      </c>
      <c r="G9" s="3">
        <f t="shared" si="0"/>
        <v>28462</v>
      </c>
      <c r="H9" s="3">
        <v>70</v>
      </c>
      <c r="I9" s="4"/>
    </row>
    <row r="10" spans="1:9" ht="44" customHeight="1" x14ac:dyDescent="0.25">
      <c r="A10" s="3">
        <v>6</v>
      </c>
      <c r="B10" s="2">
        <v>44992</v>
      </c>
      <c r="C10" s="4" t="s">
        <v>17</v>
      </c>
      <c r="D10" s="4" t="s">
        <v>28</v>
      </c>
      <c r="E10" s="5" t="s">
        <v>29</v>
      </c>
      <c r="F10" s="3">
        <v>28462</v>
      </c>
      <c r="G10" s="3">
        <f t="shared" si="0"/>
        <v>28507</v>
      </c>
      <c r="H10" s="3">
        <v>45</v>
      </c>
      <c r="I10" s="4"/>
    </row>
    <row r="11" spans="1:9" ht="30" customHeight="1" x14ac:dyDescent="0.25">
      <c r="A11" s="3">
        <v>7</v>
      </c>
      <c r="B11" s="2">
        <v>44993</v>
      </c>
      <c r="C11" s="3" t="s">
        <v>17</v>
      </c>
      <c r="D11" s="4" t="s">
        <v>18</v>
      </c>
      <c r="E11" s="5" t="s">
        <v>30</v>
      </c>
      <c r="F11" s="3">
        <v>28507</v>
      </c>
      <c r="G11" s="3">
        <f t="shared" si="0"/>
        <v>28577</v>
      </c>
      <c r="H11" s="3">
        <v>70</v>
      </c>
      <c r="I11" s="4"/>
    </row>
    <row r="12" spans="1:9" ht="42.5" customHeight="1" x14ac:dyDescent="0.25">
      <c r="A12" s="3">
        <v>8</v>
      </c>
      <c r="B12" s="2">
        <v>44995</v>
      </c>
      <c r="C12" s="3" t="s">
        <v>17</v>
      </c>
      <c r="D12" s="4" t="s">
        <v>31</v>
      </c>
      <c r="E12" s="5" t="s">
        <v>32</v>
      </c>
      <c r="F12" s="3">
        <v>28577</v>
      </c>
      <c r="G12" s="3">
        <f t="shared" si="0"/>
        <v>28707</v>
      </c>
      <c r="H12" s="3">
        <v>130</v>
      </c>
      <c r="I12" s="4"/>
    </row>
    <row r="13" spans="1:9" ht="46" customHeight="1" x14ac:dyDescent="0.25">
      <c r="A13" s="3">
        <v>9</v>
      </c>
      <c r="B13" s="2">
        <v>44998</v>
      </c>
      <c r="C13" s="3" t="s">
        <v>17</v>
      </c>
      <c r="D13" s="4" t="s">
        <v>33</v>
      </c>
      <c r="E13" s="5" t="s">
        <v>34</v>
      </c>
      <c r="F13" s="3">
        <v>28707</v>
      </c>
      <c r="G13" s="3">
        <f t="shared" si="0"/>
        <v>28727</v>
      </c>
      <c r="H13" s="3">
        <v>20</v>
      </c>
      <c r="I13" s="4"/>
    </row>
    <row r="14" spans="1:9" ht="46" customHeight="1" x14ac:dyDescent="0.25">
      <c r="A14" s="3">
        <v>10</v>
      </c>
      <c r="B14" s="2">
        <v>44999</v>
      </c>
      <c r="C14" s="3" t="s">
        <v>17</v>
      </c>
      <c r="D14" s="4" t="s">
        <v>35</v>
      </c>
      <c r="E14" s="6" t="s">
        <v>36</v>
      </c>
      <c r="F14" s="3">
        <v>28727</v>
      </c>
      <c r="G14" s="3">
        <f t="shared" si="0"/>
        <v>28837</v>
      </c>
      <c r="H14" s="3">
        <v>110</v>
      </c>
      <c r="I14" s="4"/>
    </row>
    <row r="15" spans="1:9" ht="46" customHeight="1" x14ac:dyDescent="0.25">
      <c r="A15" s="3">
        <v>11</v>
      </c>
      <c r="B15" s="2">
        <v>45005</v>
      </c>
      <c r="C15" s="3" t="s">
        <v>17</v>
      </c>
      <c r="D15" s="4" t="s">
        <v>18</v>
      </c>
      <c r="E15" s="6" t="s">
        <v>37</v>
      </c>
      <c r="F15" s="3">
        <v>28837</v>
      </c>
      <c r="G15" s="3">
        <f t="shared" si="0"/>
        <v>28907</v>
      </c>
      <c r="H15" s="3">
        <v>70</v>
      </c>
      <c r="I15" s="4"/>
    </row>
    <row r="16" spans="1:9" ht="46" customHeight="1" x14ac:dyDescent="0.25">
      <c r="A16" s="3">
        <v>12</v>
      </c>
      <c r="B16" s="2">
        <v>45008</v>
      </c>
      <c r="C16" s="3" t="s">
        <v>17</v>
      </c>
      <c r="D16" s="4" t="s">
        <v>31</v>
      </c>
      <c r="E16" s="6" t="s">
        <v>38</v>
      </c>
      <c r="F16" s="3">
        <v>28907</v>
      </c>
      <c r="G16" s="3">
        <f>F16+H16</f>
        <v>29037</v>
      </c>
      <c r="H16" s="3">
        <v>130</v>
      </c>
      <c r="I16" s="4"/>
    </row>
    <row r="17" spans="1:9" ht="46" customHeight="1" x14ac:dyDescent="0.25">
      <c r="A17" s="3">
        <v>13</v>
      </c>
      <c r="B17" s="2">
        <v>45013</v>
      </c>
      <c r="C17" s="3" t="s">
        <v>17</v>
      </c>
      <c r="D17" s="4" t="s">
        <v>19</v>
      </c>
      <c r="E17" s="6" t="s">
        <v>39</v>
      </c>
      <c r="F17" s="3">
        <v>29037</v>
      </c>
      <c r="G17" s="3">
        <f>F17+H17</f>
        <v>29107</v>
      </c>
      <c r="H17" s="3">
        <v>70</v>
      </c>
      <c r="I17" s="4"/>
    </row>
    <row r="18" spans="1:9" ht="46" customHeight="1" x14ac:dyDescent="0.25">
      <c r="A18" s="3">
        <v>14</v>
      </c>
      <c r="B18" s="2">
        <v>45014</v>
      </c>
      <c r="C18" s="3" t="s">
        <v>17</v>
      </c>
      <c r="D18" s="4" t="s">
        <v>40</v>
      </c>
      <c r="E18" s="6" t="s">
        <v>41</v>
      </c>
      <c r="F18" s="3">
        <v>29107</v>
      </c>
      <c r="G18" s="3">
        <f>F18+H18</f>
        <v>29197</v>
      </c>
      <c r="H18" s="3">
        <v>90</v>
      </c>
      <c r="I18" s="4"/>
    </row>
    <row r="19" spans="1:9" ht="46" customHeight="1" x14ac:dyDescent="0.25">
      <c r="A19" s="3">
        <v>15</v>
      </c>
      <c r="B19" s="2">
        <v>45015</v>
      </c>
      <c r="C19" s="3" t="s">
        <v>17</v>
      </c>
      <c r="D19" s="4" t="s">
        <v>42</v>
      </c>
      <c r="E19" s="6" t="s">
        <v>43</v>
      </c>
      <c r="F19" s="3">
        <v>29197</v>
      </c>
      <c r="G19" s="3">
        <f>F19+H19</f>
        <v>29267</v>
      </c>
      <c r="H19" s="3">
        <v>70</v>
      </c>
      <c r="I19" s="4"/>
    </row>
    <row r="20" spans="1:9" ht="46" customHeight="1" x14ac:dyDescent="0.25">
      <c r="A20" s="3">
        <v>16</v>
      </c>
      <c r="B20" s="2">
        <v>45016</v>
      </c>
      <c r="C20" s="3" t="s">
        <v>17</v>
      </c>
      <c r="D20" s="4" t="s">
        <v>44</v>
      </c>
      <c r="E20" s="6" t="s">
        <v>45</v>
      </c>
      <c r="F20" s="3">
        <v>29267</v>
      </c>
      <c r="G20" s="3">
        <f>F20+H20</f>
        <v>29347</v>
      </c>
      <c r="H20" s="3">
        <v>80</v>
      </c>
      <c r="I20" s="4"/>
    </row>
    <row r="21" spans="1:9" ht="21" customHeight="1" x14ac:dyDescent="0.25">
      <c r="A21" s="3"/>
      <c r="B21" s="10" t="s">
        <v>11</v>
      </c>
      <c r="C21" s="10"/>
      <c r="D21" s="3">
        <f>H21*I21</f>
        <v>988</v>
      </c>
      <c r="E21" s="10" t="s">
        <v>12</v>
      </c>
      <c r="F21" s="10"/>
      <c r="G21" s="10"/>
      <c r="H21" s="3">
        <f>SUM(H5:H20)</f>
        <v>1235</v>
      </c>
      <c r="I21" s="3">
        <v>0.8</v>
      </c>
    </row>
    <row r="22" spans="1:9" ht="116.5" customHeight="1" x14ac:dyDescent="0.25">
      <c r="A22" s="7" t="s">
        <v>9</v>
      </c>
      <c r="B22" s="7"/>
      <c r="C22" s="7"/>
      <c r="D22" s="7"/>
      <c r="E22" s="7"/>
      <c r="F22" s="7"/>
      <c r="G22" s="7"/>
      <c r="H22" s="7"/>
      <c r="I22" s="7"/>
    </row>
  </sheetData>
  <mergeCells count="10">
    <mergeCell ref="A22:I22"/>
    <mergeCell ref="A1:I1"/>
    <mergeCell ref="A3:C3"/>
    <mergeCell ref="D3:E3"/>
    <mergeCell ref="F3:I3"/>
    <mergeCell ref="F2:I2"/>
    <mergeCell ref="D2:E2"/>
    <mergeCell ref="A2:C2"/>
    <mergeCell ref="B21:C21"/>
    <mergeCell ref="E21:G21"/>
  </mergeCells>
  <phoneticPr fontId="1" type="noConversion"/>
  <pageMargins left="0.70866141732283472" right="0.70866141732283472" top="1.5354330708661419" bottom="0.74803149606299213" header="0.31496062992125984" footer="0.31496062992125984"/>
  <pageSetup paperSize="9" scale="81"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2023-05-04T14:07:29Z</dcterms:modified>
</cp:coreProperties>
</file>