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1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<sst xmlns="http://schemas.openxmlformats.org/spreadsheetml/2006/main" count="157" uniqueCount="49">
  <si>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</si>
  <si>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</si>
  <si>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</si>
  <si>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</si>
  <si>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</si>
  <si>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</si>
  <si>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</si>
  <si>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</si>
  <si>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</si>
  <si>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</si>
  <si>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</si>
  <si>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</si>
  <si>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</si>
  <si>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</si>
  <si>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</si>
  <si>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</si>
  <si>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</si>
  <si>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</si>
  <si>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</si>
  <si>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</si>
  <si>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</si>
  <si>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</si>
  <si>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</si>
  <si>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</si>
  <si>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</si>
  <si>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</si>
  <si>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</si>
  <si>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</si>
  <si>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</si>
  <si>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</si>
  <si>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</si>
  <si>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</si>
  <si>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</si>
  <si>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</si>
  <si>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</si>
  <si>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</si>
  <si>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</si>
  <si>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</si>
  <si>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</si>
  <si>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</si>
  <si>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</si>
  <si>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集团信息管理部</t>
  </si>
  <si>
    <t>曹艳芳</t>
  </si>
  <si>
    <t>河北工厂QAD&amp;WMS现场支持</t>
  </si>
  <si>
    <t>北京南站</t>
  </si>
  <si>
    <t>沧州西站</t>
  </si>
  <si>
    <t>高铁</t>
  </si>
  <si>
    <t>公 交 补 贴</t>
  </si>
  <si>
    <r>
      <t>人民币：</t>
    </r>
    <r>
      <rPr>
        <sz val="11"/>
        <color theme="1"/>
        <rFont val="宋体"/>
        <charset val="134"/>
        <scheme val="minor"/>
      </rPr>
      <t>壹仟柒佰玖拾柒元整(大写)</t>
    </r>
    <r>
      <rPr>
        <sz val="11"/>
        <color theme="1"/>
        <rFont val="楷体_GB2312"/>
        <charset val="134"/>
      </rPr>
      <t xml:space="preserve">   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</si>
</sst>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  <numFmt numFmtId="177" formatCode="\¥#,##0;[Red]\¥\-#,##0"/>
    <numFmt numFmtId="178" formatCode="\¥#,##0.00;[Red]\¥\-#,##0.00"/>
    <numFmt numFmtId="179" formatCode="#,##0.00_ "/>
  </numFmts>
  <fonts count="27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3"/>
      <color theme="1"/>
      <name val="楷体_GB2312"/>
      <charset val="134"/>
    </font>
    <font>
      <sz val="10"/>
      <color theme="1"/>
      <name val="楷体_GB2312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76" fontId="4" fillId="0" borderId="3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>
      <alignment vertical="center"/>
    </xf>
    <xf numFmtId="176" fontId="7" fillId="0" borderId="7" xfId="0" applyNumberFormat="1" applyFont="1" applyBorder="1" applyAlignment="1">
      <alignment horizontal="left" vertical="center"/>
    </xf>
    <xf numFmtId="176" fontId="4" fillId="0" borderId="4" xfId="0" applyNumberFormat="1" applyFont="1" applyBorder="1" applyAlignment="1">
      <alignment horizontal="left" vertical="center"/>
    </xf>
    <xf numFmtId="0" fontId="4" fillId="0" borderId="6" xfId="0" applyFont="1" applyBorder="1">
      <alignment vertical="center"/>
    </xf>
    <xf numFmtId="0" fontId="1" fillId="0" borderId="9" xfId="0" applyFont="1" applyBorder="1" applyAlignment="1">
      <alignment horizontal="left" vertical="center"/>
    </xf>
    <xf numFmtId="177" fontId="1" fillId="0" borderId="8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178" fontId="1" fillId="0" borderId="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179" fontId="1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4785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30"/>
      <c r="K2" s="64"/>
      <c r="L2" s="64" t="s">
        <v>3</v>
      </c>
      <c r="M2" s="64"/>
      <c r="N2" s="64"/>
      <c r="O2" s="64"/>
      <c r="P2" s="64"/>
      <c r="Q2" s="64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32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3"/>
      <c r="K5" s="34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4" t="s">
        <v>17</v>
      </c>
      <c r="Q5" s="9" t="s">
        <v>18</v>
      </c>
      <c r="R5" s="58" t="s">
        <v>21</v>
      </c>
    </row>
    <row r="6" ht="20.1" customHeight="1" spans="1:18">
      <c r="A6" s="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 t="s">
        <v>22</v>
      </c>
      <c r="P6" s="38"/>
      <c r="Q6" s="38"/>
      <c r="R6" s="59"/>
    </row>
    <row r="7" ht="20.1" customHeight="1" spans="1:18">
      <c r="A7" s="8" t="s">
        <v>23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 t="s">
        <v>24</v>
      </c>
      <c r="P7" s="38"/>
      <c r="Q7" s="38"/>
      <c r="R7" s="59"/>
    </row>
    <row r="8" ht="20.1" customHeight="1" spans="1:18">
      <c r="A8" s="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 t="s">
        <v>25</v>
      </c>
      <c r="P8" s="38"/>
      <c r="Q8" s="38"/>
      <c r="R8" s="59"/>
    </row>
    <row r="9" ht="20.1" customHeight="1" spans="1:18">
      <c r="A9" s="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 t="s">
        <v>26</v>
      </c>
      <c r="P9" s="38"/>
      <c r="Q9" s="38"/>
      <c r="R9" s="59"/>
    </row>
    <row r="10" ht="20.1" customHeight="1" spans="1:18">
      <c r="A10" s="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 t="s">
        <v>27</v>
      </c>
      <c r="P10" s="38"/>
      <c r="Q10" s="38"/>
      <c r="R10" s="59"/>
    </row>
    <row r="11" ht="20.1" customHeight="1" spans="1:18">
      <c r="A11" s="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 t="s">
        <v>28</v>
      </c>
      <c r="P11" s="38"/>
      <c r="Q11" s="38"/>
      <c r="R11" s="59"/>
    </row>
    <row r="12" ht="20.1" customHeight="1" spans="1:17">
      <c r="A12" s="8"/>
      <c r="B12" s="61" t="s">
        <v>29</v>
      </c>
      <c r="C12" s="62"/>
      <c r="D12" s="63"/>
      <c r="E12" s="63"/>
      <c r="F12" s="63"/>
      <c r="G12" s="63"/>
      <c r="H12" s="63"/>
      <c r="I12" s="63"/>
      <c r="J12" s="63"/>
      <c r="K12" s="65"/>
      <c r="L12" s="41"/>
      <c r="M12" s="41"/>
      <c r="N12" s="41"/>
      <c r="O12" s="41"/>
      <c r="P12" s="41"/>
      <c r="Q12" s="41"/>
    </row>
    <row r="13" ht="20.1" customHeight="1" spans="1:17">
      <c r="A13" s="8"/>
      <c r="B13" s="17" t="s">
        <v>30</v>
      </c>
      <c r="C13" s="18"/>
      <c r="D13" s="19" t="s">
        <v>31</v>
      </c>
      <c r="E13" s="20"/>
      <c r="F13" s="20"/>
      <c r="G13" s="20"/>
      <c r="H13" s="20"/>
      <c r="I13" s="20"/>
      <c r="J13" s="20"/>
      <c r="K13" s="45"/>
      <c r="L13" s="32" t="s">
        <v>32</v>
      </c>
      <c r="M13" s="66" t="s">
        <v>33</v>
      </c>
      <c r="N13" s="45"/>
      <c r="O13" s="47" t="s">
        <v>34</v>
      </c>
      <c r="P13" s="51" t="s">
        <v>33</v>
      </c>
      <c r="Q13" s="60"/>
    </row>
    <row r="14" ht="20.1" customHeight="1" spans="1:19">
      <c r="A14" s="8"/>
      <c r="B14" s="21"/>
      <c r="C14" s="22"/>
      <c r="D14" s="23"/>
      <c r="E14" s="24"/>
      <c r="F14" s="24"/>
      <c r="G14" s="24"/>
      <c r="H14" s="24"/>
      <c r="I14" s="24"/>
      <c r="J14" s="24"/>
      <c r="K14" s="49"/>
      <c r="L14" s="50"/>
      <c r="M14" s="23"/>
      <c r="N14" s="49"/>
      <c r="O14" s="47" t="s">
        <v>35</v>
      </c>
      <c r="P14" s="51" t="s">
        <v>33</v>
      </c>
      <c r="Q14" s="60"/>
      <c r="S14" t="s">
        <v>36</v>
      </c>
    </row>
    <row r="15" ht="20.1" customHeight="1" spans="1:17">
      <c r="A15" s="25"/>
      <c r="B15" s="20" t="s">
        <v>37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ht="20.1" customHeight="1" spans="1:17">
      <c r="A16" s="25"/>
      <c r="B16" s="26"/>
      <c r="C16" s="26"/>
      <c r="D16" s="27"/>
      <c r="E16" s="27"/>
      <c r="F16" s="27"/>
      <c r="G16" s="27"/>
      <c r="H16" s="27"/>
      <c r="I16" s="27"/>
      <c r="J16" s="27"/>
      <c r="K16" s="27"/>
      <c r="L16" s="52"/>
      <c r="M16" s="27"/>
      <c r="N16" s="27"/>
      <c r="O16" s="53"/>
      <c r="P16" s="27"/>
      <c r="Q16" s="27"/>
    </row>
    <row r="17" ht="20.1" customHeight="1" spans="1:17">
      <c r="A17" s="25"/>
      <c r="B17" s="26"/>
      <c r="C17" s="26"/>
      <c r="D17" s="27"/>
      <c r="E17" s="27"/>
      <c r="F17" s="27"/>
      <c r="G17" s="27"/>
      <c r="H17" s="27"/>
      <c r="I17" s="27"/>
      <c r="J17" s="27"/>
      <c r="K17" s="27"/>
      <c r="L17" s="52"/>
      <c r="M17" s="27"/>
      <c r="N17" s="27"/>
      <c r="O17" s="53"/>
      <c r="P17" s="27"/>
      <c r="Q17" s="27"/>
    </row>
    <row r="18" ht="21.95" customHeight="1" spans="1:17">
      <c r="A18" s="25"/>
      <c r="B18" s="28"/>
      <c r="C18" s="28"/>
      <c r="D18" s="29"/>
      <c r="E18" s="29"/>
      <c r="F18" s="29"/>
      <c r="G18" s="29"/>
      <c r="H18" s="29"/>
      <c r="I18" s="29"/>
      <c r="J18" s="29"/>
      <c r="K18" s="29"/>
      <c r="L18" s="54"/>
      <c r="M18" s="29"/>
      <c r="N18" s="29"/>
      <c r="O18" s="55"/>
      <c r="P18" s="29"/>
      <c r="Q18" s="29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4" t="s">
        <v>38</v>
      </c>
      <c r="K20" s="24"/>
      <c r="L20" s="24"/>
      <c r="M20" s="24"/>
      <c r="N20" s="24"/>
      <c r="O20" s="24"/>
      <c r="P20" s="24"/>
      <c r="Q20" s="24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32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3"/>
      <c r="K23" s="34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4" t="s">
        <v>17</v>
      </c>
      <c r="Q23" s="9" t="s">
        <v>18</v>
      </c>
      <c r="R23" s="58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59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59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59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59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59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59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47"/>
      <c r="M30" s="47"/>
      <c r="N30" s="47"/>
      <c r="O30" s="47"/>
      <c r="P30" s="47"/>
      <c r="Q30" s="47"/>
    </row>
    <row r="31" ht="20.1" customHeight="1" spans="1:17">
      <c r="A31" s="8"/>
      <c r="B31" s="17" t="s">
        <v>30</v>
      </c>
      <c r="C31" s="18"/>
      <c r="D31" s="19" t="s">
        <v>40</v>
      </c>
      <c r="E31" s="20"/>
      <c r="F31" s="20"/>
      <c r="G31" s="20"/>
      <c r="H31" s="20"/>
      <c r="I31" s="20"/>
      <c r="J31" s="20"/>
      <c r="K31" s="45"/>
      <c r="L31" s="32" t="s">
        <v>32</v>
      </c>
      <c r="M31" s="66" t="s">
        <v>33</v>
      </c>
      <c r="N31" s="45"/>
      <c r="O31" s="47" t="s">
        <v>34</v>
      </c>
      <c r="P31" s="51" t="s">
        <v>33</v>
      </c>
      <c r="Q31" s="60"/>
    </row>
    <row r="32" ht="20.1" customHeight="1" spans="1:17">
      <c r="A32" s="8"/>
      <c r="B32" s="21"/>
      <c r="C32" s="22"/>
      <c r="D32" s="23"/>
      <c r="E32" s="24"/>
      <c r="F32" s="24"/>
      <c r="G32" s="24"/>
      <c r="H32" s="24"/>
      <c r="I32" s="24"/>
      <c r="J32" s="24"/>
      <c r="K32" s="49"/>
      <c r="L32" s="50"/>
      <c r="M32" s="23"/>
      <c r="N32" s="49"/>
      <c r="O32" s="47" t="s">
        <v>35</v>
      </c>
      <c r="P32" s="51" t="s">
        <v>33</v>
      </c>
      <c r="Q32" s="60"/>
    </row>
    <row r="33" ht="18" customHeight="1" spans="2:17">
      <c r="B33" s="20" t="s">
        <v>37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topLeftCell="A2" workbookViewId="0">
      <selection activeCell="K4" sqref="K4:L4"/>
    </sheetView>
  </sheetViews>
  <sheetFormatPr defaultColWidth="9" defaultRowHeight="13.5"/>
  <cols>
    <col min="1" max="1" width="7.5" style="1" customWidth="1"/>
    <col min="2" max="4" width="3.5" style="1" customWidth="1"/>
    <col min="5" max="5" width="7.375" style="1" customWidth="1"/>
    <col min="6" max="8" width="3.5" style="1" customWidth="1"/>
    <col min="9" max="9" width="8" style="1" customWidth="1"/>
    <col min="10" max="10" width="5.5" style="1" customWidth="1"/>
    <col min="11" max="12" width="5.25" style="1" customWidth="1"/>
    <col min="13" max="13" width="4.75" style="1" customWidth="1"/>
    <col min="14" max="14" width="5.125" style="1" customWidth="1"/>
    <col min="15" max="15" width="15.25" style="1" customWidth="1"/>
    <col min="16" max="16" width="6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21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30"/>
      <c r="K2" s="31">
        <v>45050</v>
      </c>
      <c r="L2" s="31"/>
      <c r="M2" s="31"/>
      <c r="N2" s="31"/>
      <c r="O2" s="31"/>
      <c r="P2" s="31"/>
      <c r="Q2" s="31"/>
      <c r="U2" s="57"/>
    </row>
    <row r="3" ht="24.9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32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3"/>
      <c r="K5" s="34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4" t="s">
        <v>17</v>
      </c>
      <c r="Q5" s="9" t="s">
        <v>18</v>
      </c>
      <c r="R5" s="58" t="s">
        <v>21</v>
      </c>
    </row>
    <row r="6" ht="20.1" customHeight="1" spans="1:18">
      <c r="A6" s="8"/>
      <c r="B6" s="10">
        <v>4</v>
      </c>
      <c r="C6" s="10">
        <v>2</v>
      </c>
      <c r="D6" s="10">
        <v>18</v>
      </c>
      <c r="E6" s="10" t="s">
        <v>44</v>
      </c>
      <c r="F6" s="10">
        <v>4</v>
      </c>
      <c r="G6" s="10">
        <v>2</v>
      </c>
      <c r="H6" s="10">
        <v>19</v>
      </c>
      <c r="I6" s="10" t="s">
        <v>45</v>
      </c>
      <c r="J6" s="10" t="s">
        <v>46</v>
      </c>
      <c r="K6" s="35">
        <v>1</v>
      </c>
      <c r="L6" s="36">
        <v>92</v>
      </c>
      <c r="M6" s="37">
        <v>4</v>
      </c>
      <c r="N6" s="36">
        <v>120</v>
      </c>
      <c r="O6" s="38" t="s">
        <v>22</v>
      </c>
      <c r="P6" s="38"/>
      <c r="Q6" s="38"/>
      <c r="R6" s="59"/>
    </row>
    <row r="7" ht="20.1" customHeight="1" spans="1:18">
      <c r="A7" s="8" t="s">
        <v>23</v>
      </c>
      <c r="B7" s="10">
        <v>4</v>
      </c>
      <c r="C7" s="10">
        <v>7</v>
      </c>
      <c r="D7" s="10">
        <v>19</v>
      </c>
      <c r="E7" s="10" t="s">
        <v>45</v>
      </c>
      <c r="F7" s="10">
        <v>4</v>
      </c>
      <c r="G7" s="10">
        <v>7</v>
      </c>
      <c r="H7" s="10">
        <v>20</v>
      </c>
      <c r="I7" s="10" t="s">
        <v>44</v>
      </c>
      <c r="J7" s="10" t="s">
        <v>46</v>
      </c>
      <c r="K7" s="35">
        <v>1</v>
      </c>
      <c r="L7" s="36">
        <v>105</v>
      </c>
      <c r="M7" s="35"/>
      <c r="N7" s="36"/>
      <c r="O7" s="38" t="s">
        <v>24</v>
      </c>
      <c r="P7" s="39">
        <v>6</v>
      </c>
      <c r="Q7" s="38">
        <v>300</v>
      </c>
      <c r="R7" s="59"/>
    </row>
    <row r="8" ht="20.1" customHeight="1" spans="1:18">
      <c r="A8" s="8"/>
      <c r="B8" s="10">
        <v>4</v>
      </c>
      <c r="C8" s="10">
        <v>9</v>
      </c>
      <c r="D8" s="10">
        <v>12</v>
      </c>
      <c r="E8" s="10" t="s">
        <v>44</v>
      </c>
      <c r="F8" s="10">
        <v>4</v>
      </c>
      <c r="G8" s="10">
        <v>9</v>
      </c>
      <c r="H8" s="10">
        <v>13</v>
      </c>
      <c r="I8" s="10" t="s">
        <v>45</v>
      </c>
      <c r="J8" s="10" t="s">
        <v>46</v>
      </c>
      <c r="K8" s="35">
        <v>1</v>
      </c>
      <c r="L8" s="36">
        <v>101</v>
      </c>
      <c r="M8" s="37">
        <v>5</v>
      </c>
      <c r="N8" s="36">
        <v>150</v>
      </c>
      <c r="O8" s="38" t="s">
        <v>47</v>
      </c>
      <c r="P8" s="38">
        <v>6</v>
      </c>
      <c r="Q8" s="38">
        <v>360</v>
      </c>
      <c r="R8" s="59"/>
    </row>
    <row r="9" ht="20.1" customHeight="1" spans="1:18">
      <c r="A9" s="8"/>
      <c r="B9" s="10">
        <v>4</v>
      </c>
      <c r="C9" s="10">
        <v>14</v>
      </c>
      <c r="D9" s="10">
        <v>19</v>
      </c>
      <c r="E9" s="10" t="s">
        <v>45</v>
      </c>
      <c r="F9" s="10">
        <v>4</v>
      </c>
      <c r="G9" s="10">
        <v>4</v>
      </c>
      <c r="H9" s="10">
        <v>20</v>
      </c>
      <c r="I9" s="10" t="s">
        <v>44</v>
      </c>
      <c r="J9" s="10" t="s">
        <v>46</v>
      </c>
      <c r="K9" s="35">
        <v>1</v>
      </c>
      <c r="L9" s="36">
        <v>105</v>
      </c>
      <c r="M9" s="37"/>
      <c r="N9" s="36"/>
      <c r="O9" s="38" t="s">
        <v>26</v>
      </c>
      <c r="P9" s="38"/>
      <c r="Q9" s="38"/>
      <c r="R9" s="59"/>
    </row>
    <row r="10" ht="20.1" customHeight="1" spans="1:18">
      <c r="A10" s="8"/>
      <c r="B10" s="10">
        <v>4</v>
      </c>
      <c r="C10" s="10">
        <v>16</v>
      </c>
      <c r="D10" s="10">
        <v>18</v>
      </c>
      <c r="E10" s="10" t="s">
        <v>44</v>
      </c>
      <c r="F10" s="10">
        <v>4</v>
      </c>
      <c r="G10" s="10">
        <v>16</v>
      </c>
      <c r="H10" s="10">
        <v>19</v>
      </c>
      <c r="I10" s="10" t="s">
        <v>45</v>
      </c>
      <c r="J10" s="10" t="s">
        <v>46</v>
      </c>
      <c r="K10" s="35">
        <v>1</v>
      </c>
      <c r="L10" s="36">
        <v>97</v>
      </c>
      <c r="M10" s="36">
        <v>9</v>
      </c>
      <c r="N10" s="36">
        <v>270</v>
      </c>
      <c r="O10" s="38" t="s">
        <v>27</v>
      </c>
      <c r="P10" s="38"/>
      <c r="Q10" s="38"/>
      <c r="R10" s="59"/>
    </row>
    <row r="11" ht="20.1" customHeight="1" spans="1:18">
      <c r="A11" s="8"/>
      <c r="B11" s="10">
        <v>4</v>
      </c>
      <c r="C11" s="10">
        <v>27</v>
      </c>
      <c r="D11" s="10">
        <v>10</v>
      </c>
      <c r="E11" s="10" t="s">
        <v>45</v>
      </c>
      <c r="F11" s="10">
        <v>4</v>
      </c>
      <c r="G11" s="10">
        <v>27</v>
      </c>
      <c r="H11" s="10">
        <v>11</v>
      </c>
      <c r="I11" s="10" t="s">
        <v>44</v>
      </c>
      <c r="J11" s="10" t="s">
        <v>46</v>
      </c>
      <c r="K11" s="35">
        <v>1</v>
      </c>
      <c r="L11" s="40">
        <v>97</v>
      </c>
      <c r="M11" s="36"/>
      <c r="N11" s="36"/>
      <c r="O11" s="38" t="s">
        <v>28</v>
      </c>
      <c r="P11" s="38"/>
      <c r="Q11" s="38"/>
      <c r="R11" s="59"/>
    </row>
    <row r="12" ht="20.1" customHeight="1" spans="1:17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35"/>
      <c r="L12" s="40"/>
      <c r="M12" s="36"/>
      <c r="N12" s="36"/>
      <c r="O12" s="41"/>
      <c r="P12" s="41"/>
      <c r="Q12" s="41"/>
    </row>
    <row r="13" ht="20.1" customHeight="1" spans="1:17">
      <c r="A13" s="8"/>
      <c r="B13" s="10"/>
      <c r="C13" s="11"/>
      <c r="D13" s="12"/>
      <c r="E13" s="13"/>
      <c r="F13" s="11"/>
      <c r="G13" s="11"/>
      <c r="H13" s="11"/>
      <c r="I13" s="13"/>
      <c r="J13" s="13"/>
      <c r="K13" s="42"/>
      <c r="L13" s="36"/>
      <c r="M13" s="37"/>
      <c r="N13" s="37"/>
      <c r="O13" s="41"/>
      <c r="P13" s="41"/>
      <c r="Q13" s="41"/>
    </row>
    <row r="14" ht="20.1" customHeight="1" spans="1:17">
      <c r="A14" s="8"/>
      <c r="B14" s="14" t="s">
        <v>29</v>
      </c>
      <c r="C14" s="15"/>
      <c r="D14" s="16">
        <f>SUM(L6:L13)+N14+SUM(Q6:Q11)</f>
        <v>1797</v>
      </c>
      <c r="E14" s="16"/>
      <c r="F14" s="16"/>
      <c r="G14" s="16"/>
      <c r="H14" s="16"/>
      <c r="I14" s="16"/>
      <c r="J14" s="16"/>
      <c r="K14" s="43"/>
      <c r="L14" s="44">
        <f>SUM(L6:L13)</f>
        <v>597</v>
      </c>
      <c r="M14" s="44">
        <f>SUM(M6:M13)</f>
        <v>18</v>
      </c>
      <c r="N14" s="44">
        <f>SUM(N6:N13)</f>
        <v>540</v>
      </c>
      <c r="O14" s="41"/>
      <c r="P14" s="41"/>
      <c r="Q14" s="41">
        <f>SUM(Q6:Q9)</f>
        <v>660</v>
      </c>
    </row>
    <row r="15" ht="20.1" customHeight="1" spans="1:17">
      <c r="A15" s="8"/>
      <c r="B15" s="17" t="s">
        <v>30</v>
      </c>
      <c r="C15" s="18"/>
      <c r="D15" s="19" t="s">
        <v>48</v>
      </c>
      <c r="E15" s="20"/>
      <c r="F15" s="20"/>
      <c r="G15" s="20"/>
      <c r="H15" s="20"/>
      <c r="I15" s="20"/>
      <c r="J15" s="20"/>
      <c r="K15" s="45"/>
      <c r="L15" s="32" t="s">
        <v>32</v>
      </c>
      <c r="M15" s="46"/>
      <c r="N15" s="45"/>
      <c r="O15" s="47" t="s">
        <v>34</v>
      </c>
      <c r="P15" s="48">
        <f>D14-M15</f>
        <v>1797</v>
      </c>
      <c r="Q15" s="60"/>
    </row>
    <row r="16" ht="20.1" customHeight="1" spans="1:19">
      <c r="A16" s="8"/>
      <c r="B16" s="21"/>
      <c r="C16" s="22"/>
      <c r="D16" s="23"/>
      <c r="E16" s="24"/>
      <c r="F16" s="24"/>
      <c r="G16" s="24"/>
      <c r="H16" s="24"/>
      <c r="I16" s="24"/>
      <c r="J16" s="24"/>
      <c r="K16" s="49"/>
      <c r="L16" s="50"/>
      <c r="M16" s="23"/>
      <c r="N16" s="49"/>
      <c r="O16" s="47" t="s">
        <v>35</v>
      </c>
      <c r="P16" s="51" t="s">
        <v>33</v>
      </c>
      <c r="Q16" s="60"/>
      <c r="S16" t="s">
        <v>36</v>
      </c>
    </row>
    <row r="17" ht="20.1" customHeight="1" spans="1:17">
      <c r="A17" s="25"/>
      <c r="B17" s="20" t="s">
        <v>37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ht="20.1" customHeight="1" spans="1:17">
      <c r="A18" s="25"/>
      <c r="B18" s="26"/>
      <c r="C18" s="26"/>
      <c r="D18" s="27"/>
      <c r="E18" s="27"/>
      <c r="F18" s="27"/>
      <c r="G18" s="27"/>
      <c r="H18" s="27"/>
      <c r="I18" s="27"/>
      <c r="J18" s="27"/>
      <c r="K18" s="27"/>
      <c r="L18" s="52"/>
      <c r="M18" s="27"/>
      <c r="N18" s="27"/>
      <c r="O18" s="53"/>
      <c r="P18" s="27"/>
      <c r="Q18" s="27"/>
    </row>
    <row r="19" ht="21.95" customHeight="1" spans="1:17">
      <c r="A19" s="25"/>
      <c r="B19" s="28"/>
      <c r="C19" s="28"/>
      <c r="D19" s="29"/>
      <c r="E19" s="29"/>
      <c r="F19" s="29"/>
      <c r="G19" s="29"/>
      <c r="H19" s="29"/>
      <c r="I19" s="29"/>
      <c r="J19" s="29"/>
      <c r="K19" s="29"/>
      <c r="L19" s="54"/>
      <c r="M19" s="29"/>
      <c r="N19" s="29"/>
      <c r="O19" s="55"/>
      <c r="P19" s="29"/>
      <c r="Q19" s="29"/>
    </row>
    <row r="21" spans="15:15">
      <c r="O21" s="5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4:K14"/>
    <mergeCell ref="P15:Q15"/>
    <mergeCell ref="P16:Q16"/>
    <mergeCell ref="B17:Q17"/>
    <mergeCell ref="A4:A6"/>
    <mergeCell ref="A7:A16"/>
    <mergeCell ref="J4:J5"/>
    <mergeCell ref="L15:L16"/>
    <mergeCell ref="R5:R11"/>
    <mergeCell ref="M15:N16"/>
    <mergeCell ref="D15:K16"/>
    <mergeCell ref="B15:C16"/>
  </mergeCells>
  <pageMargins left="0.0393700787401575" right="0.0393700787401575" top="0.748031496062992" bottom="0.748031496062992" header="0.31496062992126" footer="0.3149606299212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caddy</cp:lastModifiedBy>
  <dcterms:created xsi:type="dcterms:W3CDTF">2006-09-13T11:21:00Z</dcterms:created>
  <dcterms:modified xsi:type="dcterms:W3CDTF">2023-05-04T10:42:13Z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52C22DE3695440818E6E96543042950A_13</vt:lpwstr>
  </property>
  <property fmtid="{D5CDD505-2E9C-101B-9397-08002B2CF9AE}" pid="3" name="KSOProductBuildVer">
    <vt:lpwstr>2052-11.1.0.14036</vt:lpwstr>
  </property>
</Properties>
</file>