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13_ncr:1_{A6578312-0171-407C-B900-070145082A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8" i="1" l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</calcChain>
</file>

<file path=xl/sharedStrings.xml><?xml version="1.0" encoding="utf-8"?>
<sst xmlns="http://schemas.openxmlformats.org/spreadsheetml/2006/main" count="230" uniqueCount="121">
  <si>
    <t>零件号</t>
    <phoneticPr fontId="1" type="noConversion"/>
  </si>
  <si>
    <t>零件名称</t>
    <phoneticPr fontId="1" type="noConversion"/>
  </si>
  <si>
    <t>单件定额（a）</t>
    <phoneticPr fontId="1" type="noConversion"/>
  </si>
  <si>
    <t>需求订单数量（b）</t>
    <phoneticPr fontId="1" type="noConversion"/>
  </si>
  <si>
    <t>定额数量（c=a*b）</t>
    <phoneticPr fontId="1" type="noConversion"/>
  </si>
  <si>
    <t>预计损耗量（d）</t>
    <phoneticPr fontId="1" type="noConversion"/>
  </si>
  <si>
    <t>计划采购量（e=c+d)</t>
    <phoneticPr fontId="1" type="noConversion"/>
  </si>
  <si>
    <t>单位</t>
    <phoneticPr fontId="1" type="noConversion"/>
  </si>
  <si>
    <t>编制/日期</t>
    <phoneticPr fontId="1" type="noConversion"/>
  </si>
  <si>
    <t>审核/日期</t>
    <phoneticPr fontId="1" type="noConversion"/>
  </si>
  <si>
    <t>批准/日期</t>
    <phoneticPr fontId="1" type="noConversion"/>
  </si>
  <si>
    <t>顺序号</t>
    <phoneticPr fontId="1" type="noConversion"/>
  </si>
  <si>
    <t>纸张</t>
    <phoneticPr fontId="1" type="noConversion"/>
  </si>
  <si>
    <t>表单编号</t>
    <phoneticPr fontId="1" type="noConversion"/>
  </si>
  <si>
    <t xml:space="preserve">          样件采购/制作申请单(外部采购)</t>
    <phoneticPr fontId="1" type="noConversion"/>
  </si>
  <si>
    <t>供应商信息</t>
    <phoneticPr fontId="1" type="noConversion"/>
  </si>
  <si>
    <t>GR-61-00-233(A/1)</t>
    <phoneticPr fontId="1" type="noConversion"/>
  </si>
  <si>
    <t>A4(210×297)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</si>
  <si>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</si>
  <si>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备注：</t>
    </r>
    <r>
      <rPr>
        <sz val="11"/>
        <color theme="1"/>
        <rFont val="宋体"/>
        <family val="2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  <phoneticPr fontId="1" type="noConversion"/>
  </si>
  <si>
    <t>-</t>
    <phoneticPr fontId="1" type="noConversion"/>
  </si>
  <si>
    <t>+</t>
    <phoneticPr fontId="1" type="noConversion"/>
  </si>
  <si>
    <t>需求场地：</t>
    <phoneticPr fontId="1" type="noConversion"/>
  </si>
  <si>
    <t>项目名称：H6延伸卧铺项目</t>
    <phoneticPr fontId="1" type="noConversion"/>
  </si>
  <si>
    <t>项目编码：ZY2221</t>
    <phoneticPr fontId="1" type="noConversion"/>
  </si>
  <si>
    <t>个</t>
    <phoneticPr fontId="1" type="noConversion"/>
  </si>
  <si>
    <t>用途：H6延伸卧铺项目B pro sample样件交样
到货要求：技术负责人：吕喜
到货要求：5月21到货
收货人：河北省廊坊市文安县大留镇石桥村，吕兵，15831600315</t>
    <phoneticPr fontId="1" type="noConversion"/>
  </si>
  <si>
    <t>SHT0015486</t>
    <phoneticPr fontId="1" type="noConversion"/>
  </si>
  <si>
    <t>SHT0015911</t>
    <phoneticPr fontId="1" type="noConversion"/>
  </si>
  <si>
    <t>SHT0015912</t>
    <phoneticPr fontId="1" type="noConversion"/>
  </si>
  <si>
    <t>SHT0015499</t>
    <phoneticPr fontId="1" type="noConversion"/>
  </si>
  <si>
    <t>SHT0015496</t>
    <phoneticPr fontId="1" type="noConversion"/>
  </si>
  <si>
    <t>SHT0015515</t>
    <phoneticPr fontId="1" type="noConversion"/>
  </si>
  <si>
    <t>SHT0015615</t>
    <phoneticPr fontId="1" type="noConversion"/>
  </si>
  <si>
    <t>SHT0015811</t>
    <phoneticPr fontId="1" type="noConversion"/>
  </si>
  <si>
    <t>BFA0010097</t>
    <phoneticPr fontId="1" type="noConversion"/>
  </si>
  <si>
    <t>SHT0015503</t>
    <phoneticPr fontId="1" type="noConversion"/>
  </si>
  <si>
    <t>SHT0015502</t>
    <phoneticPr fontId="1" type="noConversion"/>
  </si>
  <si>
    <t>SHT0015501</t>
    <phoneticPr fontId="1" type="noConversion"/>
  </si>
  <si>
    <t>SHT0015500</t>
    <phoneticPr fontId="1" type="noConversion"/>
  </si>
  <si>
    <t>SHT0015512</t>
    <phoneticPr fontId="1" type="noConversion"/>
  </si>
  <si>
    <t>BFA0010120</t>
  </si>
  <si>
    <t>BFA0010119</t>
    <phoneticPr fontId="1" type="noConversion"/>
  </si>
  <si>
    <t>BFA0010025</t>
    <phoneticPr fontId="1" type="noConversion"/>
  </si>
  <si>
    <t>Q2140616</t>
    <phoneticPr fontId="1" type="noConversion"/>
  </si>
  <si>
    <t>SHT0015810</t>
    <phoneticPr fontId="1" type="noConversion"/>
  </si>
  <si>
    <t>SHT0015840</t>
    <phoneticPr fontId="1" type="noConversion"/>
  </si>
  <si>
    <t>Q2204213</t>
    <phoneticPr fontId="1" type="noConversion"/>
  </si>
  <si>
    <t>SHT0015926</t>
    <phoneticPr fontId="1" type="noConversion"/>
  </si>
  <si>
    <t>SHT0015462</t>
    <phoneticPr fontId="1" type="noConversion"/>
  </si>
  <si>
    <t>SHT0015463</t>
    <phoneticPr fontId="1" type="noConversion"/>
  </si>
  <si>
    <t>SHT0015461</t>
    <phoneticPr fontId="1" type="noConversion"/>
  </si>
  <si>
    <t>SHT0015466</t>
    <phoneticPr fontId="1" type="noConversion"/>
  </si>
  <si>
    <t>SHT0015722</t>
    <phoneticPr fontId="1" type="noConversion"/>
  </si>
  <si>
    <t>SHT0015467</t>
    <phoneticPr fontId="1" type="noConversion"/>
  </si>
  <si>
    <t>SHT0015724</t>
    <phoneticPr fontId="1" type="noConversion"/>
  </si>
  <si>
    <t>SHT0015469</t>
    <phoneticPr fontId="1" type="noConversion"/>
  </si>
  <si>
    <t>SHT0015470</t>
    <phoneticPr fontId="1" type="noConversion"/>
  </si>
  <si>
    <t>SHT0015925</t>
    <phoneticPr fontId="1" type="noConversion"/>
  </si>
  <si>
    <t>GB/T 818-2000</t>
    <phoneticPr fontId="1" type="noConversion"/>
  </si>
  <si>
    <t>SHT0015472</t>
    <phoneticPr fontId="1" type="noConversion"/>
  </si>
  <si>
    <t>SHT0015482</t>
    <phoneticPr fontId="1" type="noConversion"/>
  </si>
  <si>
    <t>SHT0015483</t>
    <phoneticPr fontId="1" type="noConversion"/>
  </si>
  <si>
    <t>SHT0015516</t>
    <phoneticPr fontId="1" type="noConversion"/>
  </si>
  <si>
    <t>SHT0015915</t>
    <phoneticPr fontId="1" type="noConversion"/>
  </si>
  <si>
    <t>SHT0015459</t>
    <phoneticPr fontId="1" type="noConversion"/>
  </si>
  <si>
    <t>SHT0015457</t>
    <phoneticPr fontId="1" type="noConversion"/>
  </si>
  <si>
    <t>SHT0015458</t>
    <phoneticPr fontId="1" type="noConversion"/>
  </si>
  <si>
    <t>SHT0015460</t>
    <phoneticPr fontId="1" type="noConversion"/>
  </si>
  <si>
    <t>BFA0010112</t>
    <phoneticPr fontId="1" type="noConversion"/>
  </si>
  <si>
    <t>Q370C06</t>
    <phoneticPr fontId="1" type="noConversion"/>
  </si>
  <si>
    <t>BFA0010114</t>
  </si>
  <si>
    <t>A9609771040
(SHT0015537)</t>
    <phoneticPr fontId="1" type="noConversion"/>
  </si>
  <si>
    <t>滚动轴承</t>
    <phoneticPr fontId="1" type="noConversion"/>
  </si>
  <si>
    <t>偏心轴</t>
    <phoneticPr fontId="1" type="noConversion"/>
  </si>
  <si>
    <t>垫片1</t>
    <phoneticPr fontId="1" type="noConversion"/>
  </si>
  <si>
    <t>拉线前固定支架</t>
    <phoneticPr fontId="1" type="noConversion"/>
  </si>
  <si>
    <t>销轴</t>
    <phoneticPr fontId="1" type="noConversion"/>
  </si>
  <si>
    <t>拉带固定片</t>
    <phoneticPr fontId="1" type="noConversion"/>
  </si>
  <si>
    <t>拉带总成1</t>
    <phoneticPr fontId="1" type="noConversion"/>
  </si>
  <si>
    <t>拉带1</t>
    <phoneticPr fontId="1" type="noConversion"/>
  </si>
  <si>
    <t>铆钉</t>
    <phoneticPr fontId="1" type="noConversion"/>
  </si>
  <si>
    <t>解锁拉带总成</t>
    <phoneticPr fontId="1" type="noConversion"/>
  </si>
  <si>
    <t>解锁拉带</t>
    <phoneticPr fontId="1" type="noConversion"/>
  </si>
  <si>
    <t>拉线头固定片</t>
    <phoneticPr fontId="1" type="noConversion"/>
  </si>
  <si>
    <t>拉线总成1</t>
    <phoneticPr fontId="1" type="noConversion"/>
  </si>
  <si>
    <t>防护网固定钣金</t>
    <phoneticPr fontId="1" type="noConversion"/>
  </si>
  <si>
    <t>螺栓</t>
    <phoneticPr fontId="1" type="noConversion"/>
  </si>
  <si>
    <t>M6自锁螺母</t>
    <phoneticPr fontId="1" type="noConversion"/>
  </si>
  <si>
    <t>十字头圆柱螺栓</t>
    <phoneticPr fontId="1" type="noConversion"/>
  </si>
  <si>
    <t>拉线固定扣</t>
    <phoneticPr fontId="1" type="noConversion"/>
  </si>
  <si>
    <t>支撑塑料件</t>
    <phoneticPr fontId="1" type="noConversion"/>
  </si>
  <si>
    <t>大扁头盘头自攻钉</t>
    <phoneticPr fontId="1" type="noConversion"/>
  </si>
  <si>
    <t>手柄</t>
    <phoneticPr fontId="1" type="noConversion"/>
  </si>
  <si>
    <t>靠背支撑总成</t>
  </si>
  <si>
    <t>靠背支撑泡沫</t>
    <phoneticPr fontId="1" type="noConversion"/>
  </si>
  <si>
    <t>塑料支撑件</t>
    <phoneticPr fontId="1" type="noConversion"/>
  </si>
  <si>
    <t>卧铺靠背泡沫</t>
    <phoneticPr fontId="1" type="noConversion"/>
  </si>
  <si>
    <t>保鲜膜1</t>
    <phoneticPr fontId="1" type="noConversion"/>
  </si>
  <si>
    <t>卧铺坐垫泡沫</t>
    <phoneticPr fontId="1" type="noConversion"/>
  </si>
  <si>
    <t>保鲜膜2</t>
    <phoneticPr fontId="1" type="noConversion"/>
  </si>
  <si>
    <t>织带</t>
    <phoneticPr fontId="1" type="noConversion"/>
  </si>
  <si>
    <t>塑料挂钩</t>
    <phoneticPr fontId="1" type="noConversion"/>
  </si>
  <si>
    <t>磁条</t>
    <phoneticPr fontId="1" type="noConversion"/>
  </si>
  <si>
    <t>M5螺栓</t>
    <phoneticPr fontId="1" type="noConversion"/>
  </si>
  <si>
    <t>拱形木板条</t>
  </si>
  <si>
    <t>翻转拉带</t>
    <phoneticPr fontId="1" type="noConversion"/>
  </si>
  <si>
    <t>翻转拉带长</t>
    <phoneticPr fontId="1" type="noConversion"/>
  </si>
  <si>
    <t>拉带固定片上</t>
    <phoneticPr fontId="1" type="noConversion"/>
  </si>
  <si>
    <t>防护罩壳</t>
    <phoneticPr fontId="1" type="noConversion"/>
  </si>
  <si>
    <t>滑轨总成</t>
    <phoneticPr fontId="1" type="noConversion"/>
  </si>
  <si>
    <t>左侧滑轨</t>
    <phoneticPr fontId="1" type="noConversion"/>
  </si>
  <si>
    <t>右侧滑轨</t>
    <phoneticPr fontId="1" type="noConversion"/>
  </si>
  <si>
    <t>橡胶限位堵盖</t>
    <phoneticPr fontId="1" type="noConversion"/>
  </si>
  <si>
    <t>固定螺栓</t>
    <phoneticPr fontId="1" type="noConversion"/>
  </si>
  <si>
    <t>固定螺母</t>
    <phoneticPr fontId="1" type="noConversion"/>
  </si>
  <si>
    <t>固定卧铺塑料件</t>
    <phoneticPr fontId="1" type="noConversion"/>
  </si>
  <si>
    <t>2</t>
    <phoneticPr fontId="1" type="noConversion"/>
  </si>
  <si>
    <t>3</t>
    <phoneticPr fontId="1" type="noConversion"/>
  </si>
  <si>
    <t>陶普</t>
    <phoneticPr fontId="1" type="noConversion"/>
  </si>
  <si>
    <r>
      <t>陶</t>
    </r>
    <r>
      <rPr>
        <b/>
        <sz val="10"/>
        <rFont val="宋体"/>
        <family val="3"/>
        <charset val="134"/>
        <scheme val="minor"/>
      </rPr>
      <t>普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</si>
</sst>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_);[Red]\(0\)"/>
    <numFmt numFmtId="178" formatCode="0_ "/>
  </numFmts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0"/>
      <name val="宋体"/>
      <family val="3"/>
      <charset val="134"/>
    </font>
    <font>
      <sz val="9"/>
      <name val="Arial"/>
      <family val="2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176" fontId="0" fillId="0" borderId="0"/>
    <xf numFmtId="0" fontId="6" fillId="0" borderId="0"/>
    <xf numFmtId="0" fontId="3" fillId="0" borderId="0">
      <alignment vertical="center"/>
    </xf>
    <xf numFmtId="0" fontId="7" fillId="0" borderId="0" applyNumberFormat="0" applyBorder="0" applyProtection="0">
      <alignment vertical="center"/>
    </xf>
    <xf numFmtId="0" fontId="8" fillId="0" borderId="1" applyNumberFormat="0" applyFill="0" applyBorder="0" applyAlignment="0" applyProtection="0">
      <alignment vertical="center"/>
    </xf>
  </cellStyleXfs>
  <cellXfs count="42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4" fillId="0" borderId="1" xfId="0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13" xfId="0" applyFont="1" applyBorder="1" applyAlignment="1">
      <alignment horizontal="center" vertical="center"/>
    </xf>
    <xf numFmtId="176" fontId="2" fillId="0" borderId="6" xfId="0" applyFont="1" applyBorder="1" applyAlignment="1">
      <alignment horizontal="center" vertical="center" wrapText="1"/>
    </xf>
    <xf numFmtId="177" fontId="2" fillId="0" borderId="13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8" fontId="9" fillId="2" borderId="1" xfId="0" applyNumberFormat="1" applyFont="1" applyFill="1" applyBorder="1" applyAlignment="1">
      <alignment horizontal="center" vertical="center" wrapText="1"/>
    </xf>
    <xf numFmtId="0" fontId="10" fillId="0" borderId="1" xfId="1" applyFont="1" applyBorder="1" applyAlignment="1" applyProtection="1">
      <alignment horizontal="left" vertical="center" wrapText="1"/>
      <protection locked="0"/>
    </xf>
    <xf numFmtId="178" fontId="9" fillId="0" borderId="1" xfId="0" applyNumberFormat="1" applyFont="1" applyBorder="1" applyAlignment="1">
      <alignment horizontal="left" vertical="center" wrapText="1"/>
    </xf>
    <xf numFmtId="178" fontId="9" fillId="2" borderId="1" xfId="0" applyNumberFormat="1" applyFont="1" applyFill="1" applyBorder="1" applyAlignment="1">
      <alignment horizontal="left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176" fontId="3" fillId="0" borderId="14" xfId="0" applyFont="1" applyBorder="1" applyAlignment="1">
      <alignment horizontal="left" vertical="center" wrapText="1"/>
    </xf>
    <xf numFmtId="176" fontId="3" fillId="0" borderId="15" xfId="0" applyFont="1" applyBorder="1" applyAlignment="1">
      <alignment horizontal="left" vertical="center" wrapText="1"/>
    </xf>
    <xf numFmtId="176" fontId="3" fillId="0" borderId="16" xfId="0" applyFont="1" applyBorder="1" applyAlignment="1">
      <alignment horizontal="left" vertical="center" wrapText="1"/>
    </xf>
    <xf numFmtId="176" fontId="2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" fillId="0" borderId="5" xfId="0" applyFont="1" applyBorder="1" applyAlignment="1">
      <alignment horizontal="left" vertical="center"/>
    </xf>
    <xf numFmtId="176" fontId="2" fillId="0" borderId="1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8" xfId="0" applyFont="1" applyBorder="1" applyAlignment="1">
      <alignment horizontal="left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6" fontId="2" fillId="0" borderId="8" xfId="0" applyFont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 wrapText="1"/>
    </xf>
    <xf numFmtId="0" fontId="10" fillId="2" borderId="1" xfId="1" applyFont="1" applyFill="1" applyBorder="1" applyAlignment="1" applyProtection="1">
      <alignment horizontal="left" vertical="center" wrapText="1"/>
      <protection locked="0"/>
    </xf>
    <xf numFmtId="49" fontId="10" fillId="0" borderId="1" xfId="4" applyNumberFormat="1" applyFont="1" applyFill="1" applyBorder="1" applyAlignment="1" applyProtection="1">
      <alignment horizontal="center" vertical="center" wrapText="1"/>
      <protection locked="0"/>
    </xf>
    <xf numFmtId="49" fontId="10" fillId="2" borderId="1" xfId="4" applyNumberFormat="1" applyFont="1" applyFill="1" applyBorder="1" applyAlignment="1" applyProtection="1">
      <alignment horizontal="center" vertical="center" wrapText="1"/>
      <protection locked="0"/>
    </xf>
    <xf numFmtId="178" fontId="9" fillId="0" borderId="17" xfId="0" applyNumberFormat="1" applyFont="1" applyBorder="1" applyAlignment="1">
      <alignment horizontal="center" vertical="center" wrapText="1"/>
    </xf>
    <xf numFmtId="178" fontId="9" fillId="0" borderId="18" xfId="0" applyNumberFormat="1" applyFont="1" applyBorder="1" applyAlignment="1">
      <alignment horizontal="center" vertical="center" wrapText="1"/>
    </xf>
  </cellXfs>
  <cellStyles count="5">
    <cellStyle name="BOM_Level_Below3" xfId="4" xr:uid="{99F2E4C7-D9DA-43BF-BED3-FD3C89456FB4}"/>
    <cellStyle name="常规" xfId="0" builtinId="0"/>
    <cellStyle name="常规 2" xfId="3" xr:uid="{5132428B-B4AC-4056-B618-91547659C220}"/>
    <cellStyle name="常规 2 27" xfId="2" xr:uid="{48FA6F96-1376-4643-A1E4-8E845D8C4C74}"/>
    <cellStyle name="样式 1" xfId="1" xr:uid="{9AE31870-4C8B-4410-AD89-9059735B23FD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" y="129540"/>
          <a:ext cx="73914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3"/>
  <sheetViews>
    <sheetView tabSelected="1" view="pageBreakPreview" topLeftCell="A53" zoomScaleNormal="100" zoomScaleSheetLayoutView="100" workbookViewId="0">
      <selection activeCell="A60" sqref="A60:XFD80"/>
    </sheetView>
  </sheetViews>
  <sheetFormatPr defaultRowHeight="13.5" x14ac:dyDescent="0.15"/>
  <cols>
    <col min="1" max="1" width="7.5" style="1" customWidth="1"/>
    <col min="2" max="2" width="24.25" style="1" customWidth="1"/>
    <col min="3" max="3" width="34.25" style="1" customWidth="1"/>
    <col min="4" max="9" width="13.75" style="2" customWidth="1"/>
    <col min="10" max="10" width="37" customWidth="1"/>
  </cols>
  <sheetData>
    <row r="1" spans="1:10" ht="20.45" customHeight="1" x14ac:dyDescent="0.15">
      <c r="A1" s="31" t="s">
        <v>14</v>
      </c>
      <c r="B1" s="32"/>
      <c r="C1" s="32"/>
      <c r="D1" s="32"/>
      <c r="E1" s="32"/>
      <c r="F1" s="35" t="s">
        <v>13</v>
      </c>
      <c r="G1" s="35"/>
      <c r="H1" s="35" t="s">
        <v>16</v>
      </c>
      <c r="I1" s="35"/>
      <c r="J1" s="36"/>
    </row>
    <row r="2" spans="1:10" ht="20.45" customHeight="1" x14ac:dyDescent="0.15">
      <c r="A2" s="33"/>
      <c r="B2" s="34"/>
      <c r="C2" s="34"/>
      <c r="D2" s="34"/>
      <c r="E2" s="34"/>
      <c r="F2" s="27" t="s">
        <v>12</v>
      </c>
      <c r="G2" s="27"/>
      <c r="H2" s="27" t="s">
        <v>17</v>
      </c>
      <c r="I2" s="27"/>
      <c r="J2" s="28"/>
    </row>
    <row r="3" spans="1:10" ht="20.45" customHeight="1" x14ac:dyDescent="0.15">
      <c r="A3" s="33"/>
      <c r="B3" s="34"/>
      <c r="C3" s="34"/>
      <c r="D3" s="34"/>
      <c r="E3" s="34"/>
      <c r="F3" s="27" t="s">
        <v>11</v>
      </c>
      <c r="G3" s="27"/>
      <c r="H3" s="27"/>
      <c r="I3" s="27"/>
      <c r="J3" s="28"/>
    </row>
    <row r="4" spans="1:10" ht="31.15" customHeight="1" x14ac:dyDescent="0.15">
      <c r="A4" s="23" t="s">
        <v>23</v>
      </c>
      <c r="B4" s="24"/>
      <c r="C4" s="24"/>
      <c r="D4" s="24"/>
      <c r="E4" s="24"/>
      <c r="F4" s="27" t="s">
        <v>8</v>
      </c>
      <c r="G4" s="27"/>
      <c r="H4" s="27">
        <v>45057</v>
      </c>
      <c r="I4" s="27"/>
      <c r="J4" s="28"/>
    </row>
    <row r="5" spans="1:10" ht="31.15" customHeight="1" x14ac:dyDescent="0.15">
      <c r="A5" s="23" t="s">
        <v>24</v>
      </c>
      <c r="B5" s="24"/>
      <c r="C5" s="24"/>
      <c r="D5" s="24"/>
      <c r="E5" s="24"/>
      <c r="F5" s="27" t="s">
        <v>9</v>
      </c>
      <c r="G5" s="27"/>
      <c r="H5" s="27"/>
      <c r="I5" s="27"/>
      <c r="J5" s="28"/>
    </row>
    <row r="6" spans="1:10" ht="31.15" customHeight="1" thickBot="1" x14ac:dyDescent="0.2">
      <c r="A6" s="25" t="s">
        <v>22</v>
      </c>
      <c r="B6" s="26"/>
      <c r="C6" s="26"/>
      <c r="D6" s="26"/>
      <c r="E6" s="26"/>
      <c r="F6" s="29" t="s">
        <v>10</v>
      </c>
      <c r="G6" s="29"/>
      <c r="H6" s="29"/>
      <c r="I6" s="29"/>
      <c r="J6" s="30"/>
    </row>
    <row r="7" spans="1:10" ht="63.6" customHeight="1" x14ac:dyDescent="0.15">
      <c r="A7" s="20" t="s">
        <v>26</v>
      </c>
      <c r="B7" s="21"/>
      <c r="C7" s="21"/>
      <c r="D7" s="21"/>
      <c r="E7" s="21"/>
      <c r="F7" s="21"/>
      <c r="G7" s="21"/>
      <c r="H7" s="21"/>
      <c r="I7" s="21"/>
      <c r="J7" s="22"/>
    </row>
    <row r="8" spans="1:10" ht="45" customHeight="1" x14ac:dyDescent="0.15">
      <c r="A8" s="6" t="s">
        <v>18</v>
      </c>
      <c r="B8" s="4" t="s">
        <v>0</v>
      </c>
      <c r="C8" s="4" t="s">
        <v>1</v>
      </c>
      <c r="D8" s="3" t="s">
        <v>2</v>
      </c>
      <c r="E8" s="3" t="s">
        <v>3</v>
      </c>
      <c r="F8" s="3" t="s">
        <v>4</v>
      </c>
      <c r="G8" s="3" t="s">
        <v>5</v>
      </c>
      <c r="H8" s="3" t="s">
        <v>6</v>
      </c>
      <c r="I8" s="5" t="s">
        <v>7</v>
      </c>
      <c r="J8" s="7" t="s">
        <v>15</v>
      </c>
    </row>
    <row r="9" spans="1:10" ht="57.6" customHeight="1" x14ac:dyDescent="0.15">
      <c r="A9" s="8">
        <v>1</v>
      </c>
      <c r="B9" s="10" t="s">
        <v>27</v>
      </c>
      <c r="C9" s="12" t="s">
        <v>73</v>
      </c>
      <c r="D9" s="15">
        <v>12</v>
      </c>
      <c r="E9" s="9">
        <v>2</v>
      </c>
      <c r="F9" s="9">
        <f>D9*E9</f>
        <v>24</v>
      </c>
      <c r="G9" s="9"/>
      <c r="H9" s="9"/>
      <c r="I9" s="9" t="s">
        <v>25</v>
      </c>
      <c r="J9" s="10" t="s">
        <v>119</v>
      </c>
    </row>
    <row r="10" spans="1:10" ht="57.6" customHeight="1" x14ac:dyDescent="0.15">
      <c r="A10" s="8">
        <v>2</v>
      </c>
      <c r="B10" s="10" t="s">
        <v>28</v>
      </c>
      <c r="C10" s="12" t="s">
        <v>74</v>
      </c>
      <c r="D10" s="15">
        <v>12</v>
      </c>
      <c r="E10" s="9">
        <v>2</v>
      </c>
      <c r="F10" s="9">
        <f t="shared" ref="F10:F58" si="0">D10*E10</f>
        <v>24</v>
      </c>
      <c r="G10" s="9"/>
      <c r="H10" s="9"/>
      <c r="I10" s="9" t="s">
        <v>25</v>
      </c>
      <c r="J10" s="10" t="s">
        <v>119</v>
      </c>
    </row>
    <row r="11" spans="1:10" ht="57.6" customHeight="1" x14ac:dyDescent="0.15">
      <c r="A11" s="8">
        <v>3</v>
      </c>
      <c r="B11" s="10" t="s">
        <v>29</v>
      </c>
      <c r="C11" s="12" t="s">
        <v>75</v>
      </c>
      <c r="D11" s="15">
        <v>6</v>
      </c>
      <c r="E11" s="9">
        <v>2</v>
      </c>
      <c r="F11" s="9">
        <f t="shared" si="0"/>
        <v>12</v>
      </c>
      <c r="G11" s="9"/>
      <c r="H11" s="9"/>
      <c r="I11" s="9" t="s">
        <v>25</v>
      </c>
      <c r="J11" s="10" t="s">
        <v>119</v>
      </c>
    </row>
    <row r="12" spans="1:10" ht="57.6" customHeight="1" x14ac:dyDescent="0.15">
      <c r="A12" s="8">
        <v>4</v>
      </c>
      <c r="B12" s="10" t="s">
        <v>30</v>
      </c>
      <c r="C12" s="12" t="s">
        <v>76</v>
      </c>
      <c r="D12" s="15">
        <v>1</v>
      </c>
      <c r="E12" s="9">
        <v>2</v>
      </c>
      <c r="F12" s="9">
        <f t="shared" si="0"/>
        <v>2</v>
      </c>
      <c r="G12" s="9"/>
      <c r="H12" s="9"/>
      <c r="I12" s="9" t="s">
        <v>25</v>
      </c>
      <c r="J12" s="10" t="s">
        <v>119</v>
      </c>
    </row>
    <row r="13" spans="1:10" ht="57.6" customHeight="1" x14ac:dyDescent="0.15">
      <c r="A13" s="8">
        <v>5</v>
      </c>
      <c r="B13" s="10" t="s">
        <v>31</v>
      </c>
      <c r="C13" s="12" t="s">
        <v>77</v>
      </c>
      <c r="D13" s="15">
        <v>2</v>
      </c>
      <c r="E13" s="9">
        <v>2</v>
      </c>
      <c r="F13" s="9">
        <f t="shared" si="0"/>
        <v>4</v>
      </c>
      <c r="G13" s="9"/>
      <c r="H13" s="9"/>
      <c r="I13" s="9" t="s">
        <v>25</v>
      </c>
      <c r="J13" s="10" t="s">
        <v>119</v>
      </c>
    </row>
    <row r="14" spans="1:10" ht="57.6" customHeight="1" x14ac:dyDescent="0.15">
      <c r="A14" s="8">
        <v>6</v>
      </c>
      <c r="B14" s="10" t="s">
        <v>32</v>
      </c>
      <c r="C14" s="13" t="s">
        <v>78</v>
      </c>
      <c r="D14" s="15">
        <v>2</v>
      </c>
      <c r="E14" s="9">
        <v>2</v>
      </c>
      <c r="F14" s="9">
        <f t="shared" si="0"/>
        <v>4</v>
      </c>
      <c r="G14" s="9"/>
      <c r="H14" s="9"/>
      <c r="I14" s="9" t="s">
        <v>25</v>
      </c>
      <c r="J14" s="10" t="s">
        <v>119</v>
      </c>
    </row>
    <row r="15" spans="1:10" ht="57.6" customHeight="1" x14ac:dyDescent="0.15">
      <c r="A15" s="8">
        <v>7</v>
      </c>
      <c r="B15" s="10" t="s">
        <v>33</v>
      </c>
      <c r="C15" s="13" t="s">
        <v>79</v>
      </c>
      <c r="D15" s="15">
        <v>2</v>
      </c>
      <c r="E15" s="9">
        <v>2</v>
      </c>
      <c r="F15" s="9">
        <f t="shared" si="0"/>
        <v>4</v>
      </c>
      <c r="G15" s="9"/>
      <c r="H15" s="9"/>
      <c r="I15" s="9" t="s">
        <v>25</v>
      </c>
      <c r="J15" s="40" t="s">
        <v>119</v>
      </c>
    </row>
    <row r="16" spans="1:10" ht="57.6" customHeight="1" x14ac:dyDescent="0.15">
      <c r="A16" s="8">
        <v>8</v>
      </c>
      <c r="B16" s="10" t="s">
        <v>34</v>
      </c>
      <c r="C16" s="13" t="s">
        <v>80</v>
      </c>
      <c r="D16" s="15">
        <v>2</v>
      </c>
      <c r="E16" s="9">
        <v>2</v>
      </c>
      <c r="F16" s="9">
        <f t="shared" si="0"/>
        <v>4</v>
      </c>
      <c r="G16" s="9"/>
      <c r="H16" s="9"/>
      <c r="I16" s="9" t="s">
        <v>25</v>
      </c>
      <c r="J16" s="41" t="s">
        <v>119</v>
      </c>
    </row>
    <row r="17" spans="1:10" ht="57.6" customHeight="1" x14ac:dyDescent="0.15">
      <c r="A17" s="8">
        <v>9</v>
      </c>
      <c r="B17" s="10" t="s">
        <v>35</v>
      </c>
      <c r="C17" s="13" t="s">
        <v>81</v>
      </c>
      <c r="D17" s="15">
        <v>14</v>
      </c>
      <c r="E17" s="9">
        <v>2</v>
      </c>
      <c r="F17" s="9">
        <f t="shared" si="0"/>
        <v>28</v>
      </c>
      <c r="G17" s="9"/>
      <c r="H17" s="9"/>
      <c r="I17" s="9" t="s">
        <v>25</v>
      </c>
      <c r="J17" s="10" t="s">
        <v>119</v>
      </c>
    </row>
    <row r="18" spans="1:10" ht="57.6" customHeight="1" x14ac:dyDescent="0.15">
      <c r="A18" s="8">
        <v>10</v>
      </c>
      <c r="B18" s="10" t="s">
        <v>36</v>
      </c>
      <c r="C18" s="12" t="s">
        <v>82</v>
      </c>
      <c r="D18" s="15">
        <v>1</v>
      </c>
      <c r="E18" s="9">
        <v>2</v>
      </c>
      <c r="F18" s="9">
        <f t="shared" si="0"/>
        <v>2</v>
      </c>
      <c r="G18" s="9"/>
      <c r="H18" s="9"/>
      <c r="I18" s="9" t="s">
        <v>25</v>
      </c>
      <c r="J18" s="10" t="s">
        <v>119</v>
      </c>
    </row>
    <row r="19" spans="1:10" ht="57.6" customHeight="1" x14ac:dyDescent="0.15">
      <c r="A19" s="8">
        <v>11</v>
      </c>
      <c r="B19" s="10" t="s">
        <v>37</v>
      </c>
      <c r="C19" s="12" t="s">
        <v>83</v>
      </c>
      <c r="D19" s="15">
        <v>1</v>
      </c>
      <c r="E19" s="9">
        <v>2</v>
      </c>
      <c r="F19" s="9">
        <f t="shared" si="0"/>
        <v>2</v>
      </c>
      <c r="G19" s="9"/>
      <c r="H19" s="9"/>
      <c r="I19" s="9" t="s">
        <v>25</v>
      </c>
      <c r="J19" s="10" t="s">
        <v>119</v>
      </c>
    </row>
    <row r="20" spans="1:10" ht="57.6" customHeight="1" x14ac:dyDescent="0.15">
      <c r="A20" s="8">
        <v>12</v>
      </c>
      <c r="B20" s="10" t="s">
        <v>38</v>
      </c>
      <c r="C20" s="12" t="s">
        <v>84</v>
      </c>
      <c r="D20" s="15">
        <v>1</v>
      </c>
      <c r="E20" s="9">
        <v>2</v>
      </c>
      <c r="F20" s="9">
        <f t="shared" si="0"/>
        <v>2</v>
      </c>
      <c r="G20" s="9"/>
      <c r="H20" s="9"/>
      <c r="I20" s="9" t="s">
        <v>25</v>
      </c>
      <c r="J20" s="10" t="s">
        <v>119</v>
      </c>
    </row>
    <row r="21" spans="1:10" ht="57.6" customHeight="1" x14ac:dyDescent="0.15">
      <c r="A21" s="8">
        <v>13</v>
      </c>
      <c r="B21" s="10" t="s">
        <v>39</v>
      </c>
      <c r="C21" s="12" t="s">
        <v>85</v>
      </c>
      <c r="D21" s="15">
        <v>2</v>
      </c>
      <c r="E21" s="9">
        <v>2</v>
      </c>
      <c r="F21" s="9">
        <f t="shared" si="0"/>
        <v>4</v>
      </c>
      <c r="G21" s="9"/>
      <c r="H21" s="9"/>
      <c r="I21" s="9" t="s">
        <v>25</v>
      </c>
      <c r="J21" s="10" t="s">
        <v>119</v>
      </c>
    </row>
    <row r="22" spans="1:10" ht="57.6" customHeight="1" x14ac:dyDescent="0.15">
      <c r="A22" s="8">
        <v>14</v>
      </c>
      <c r="B22" s="10" t="s">
        <v>40</v>
      </c>
      <c r="C22" s="12" t="s">
        <v>86</v>
      </c>
      <c r="D22" s="15">
        <v>1</v>
      </c>
      <c r="E22" s="9">
        <v>2</v>
      </c>
      <c r="F22" s="9">
        <f t="shared" si="0"/>
        <v>2</v>
      </c>
      <c r="G22" s="9"/>
      <c r="H22" s="9"/>
      <c r="I22" s="9" t="s">
        <v>25</v>
      </c>
      <c r="J22" s="10" t="s">
        <v>119</v>
      </c>
    </row>
    <row r="23" spans="1:10" ht="57.6" customHeight="1" x14ac:dyDescent="0.15">
      <c r="A23" s="8">
        <v>15</v>
      </c>
      <c r="B23" s="10" t="s">
        <v>41</v>
      </c>
      <c r="C23" s="12" t="s">
        <v>87</v>
      </c>
      <c r="D23" s="15">
        <v>4</v>
      </c>
      <c r="E23" s="9">
        <v>2</v>
      </c>
      <c r="F23" s="9">
        <f t="shared" si="0"/>
        <v>8</v>
      </c>
      <c r="G23" s="9"/>
      <c r="H23" s="9"/>
      <c r="I23" s="9" t="s">
        <v>25</v>
      </c>
      <c r="J23" s="10" t="s">
        <v>119</v>
      </c>
    </row>
    <row r="24" spans="1:10" ht="57.6" customHeight="1" x14ac:dyDescent="0.15">
      <c r="A24" s="8">
        <v>16</v>
      </c>
      <c r="B24" s="10" t="s">
        <v>42</v>
      </c>
      <c r="C24" s="12" t="s">
        <v>87</v>
      </c>
      <c r="D24" s="15">
        <v>4</v>
      </c>
      <c r="E24" s="9">
        <v>2</v>
      </c>
      <c r="F24" s="9">
        <f t="shared" si="0"/>
        <v>8</v>
      </c>
      <c r="G24" s="9"/>
      <c r="H24" s="9"/>
      <c r="I24" s="9" t="s">
        <v>25</v>
      </c>
      <c r="J24" s="10" t="s">
        <v>119</v>
      </c>
    </row>
    <row r="25" spans="1:10" ht="57.6" customHeight="1" x14ac:dyDescent="0.15">
      <c r="A25" s="8">
        <v>17</v>
      </c>
      <c r="B25" s="10" t="s">
        <v>43</v>
      </c>
      <c r="C25" s="12" t="s">
        <v>88</v>
      </c>
      <c r="D25" s="15">
        <v>20</v>
      </c>
      <c r="E25" s="9">
        <v>2</v>
      </c>
      <c r="F25" s="9">
        <f t="shared" si="0"/>
        <v>40</v>
      </c>
      <c r="G25" s="9"/>
      <c r="H25" s="9"/>
      <c r="I25" s="9" t="s">
        <v>25</v>
      </c>
      <c r="J25" s="10" t="s">
        <v>119</v>
      </c>
    </row>
    <row r="26" spans="1:10" ht="57.6" customHeight="1" x14ac:dyDescent="0.15">
      <c r="A26" s="8">
        <v>18</v>
      </c>
      <c r="B26" s="10" t="s">
        <v>44</v>
      </c>
      <c r="C26" s="12" t="s">
        <v>89</v>
      </c>
      <c r="D26" s="15">
        <v>16</v>
      </c>
      <c r="E26" s="9">
        <v>2</v>
      </c>
      <c r="F26" s="9">
        <f t="shared" si="0"/>
        <v>32</v>
      </c>
      <c r="G26" s="9"/>
      <c r="H26" s="9"/>
      <c r="I26" s="9" t="s">
        <v>25</v>
      </c>
      <c r="J26" s="10" t="s">
        <v>119</v>
      </c>
    </row>
    <row r="27" spans="1:10" ht="57.6" customHeight="1" x14ac:dyDescent="0.15">
      <c r="A27" s="8">
        <v>19</v>
      </c>
      <c r="B27" s="10" t="s">
        <v>45</v>
      </c>
      <c r="C27" s="12" t="s">
        <v>90</v>
      </c>
      <c r="D27" s="15">
        <v>6</v>
      </c>
      <c r="E27" s="9">
        <v>2</v>
      </c>
      <c r="F27" s="9">
        <f t="shared" si="0"/>
        <v>12</v>
      </c>
      <c r="G27" s="9"/>
      <c r="H27" s="9"/>
      <c r="I27" s="9" t="s">
        <v>25</v>
      </c>
      <c r="J27" s="10" t="s">
        <v>119</v>
      </c>
    </row>
    <row r="28" spans="1:10" ht="57.6" customHeight="1" x14ac:dyDescent="0.15">
      <c r="A28" s="8">
        <v>20</v>
      </c>
      <c r="B28" s="10" t="s">
        <v>46</v>
      </c>
      <c r="C28" s="12" t="s">
        <v>91</v>
      </c>
      <c r="D28" s="15">
        <v>4</v>
      </c>
      <c r="E28" s="9">
        <v>2</v>
      </c>
      <c r="F28" s="9">
        <f t="shared" si="0"/>
        <v>8</v>
      </c>
      <c r="G28" s="9"/>
      <c r="H28" s="9"/>
      <c r="I28" s="9" t="s">
        <v>25</v>
      </c>
      <c r="J28" s="10" t="s">
        <v>119</v>
      </c>
    </row>
    <row r="29" spans="1:10" ht="57.6" customHeight="1" x14ac:dyDescent="0.15">
      <c r="A29" s="8">
        <v>21</v>
      </c>
      <c r="B29" s="10" t="s">
        <v>47</v>
      </c>
      <c r="C29" s="12" t="s">
        <v>92</v>
      </c>
      <c r="D29" s="15">
        <v>8</v>
      </c>
      <c r="E29" s="9">
        <v>2</v>
      </c>
      <c r="F29" s="9">
        <f t="shared" si="0"/>
        <v>16</v>
      </c>
      <c r="G29" s="9"/>
      <c r="H29" s="9"/>
      <c r="I29" s="9" t="s">
        <v>25</v>
      </c>
      <c r="J29" s="10" t="s">
        <v>119</v>
      </c>
    </row>
    <row r="30" spans="1:10" ht="57.6" customHeight="1" x14ac:dyDescent="0.15">
      <c r="A30" s="8">
        <v>22</v>
      </c>
      <c r="B30" s="11" t="s">
        <v>48</v>
      </c>
      <c r="C30" s="37" t="s">
        <v>93</v>
      </c>
      <c r="D30" s="16">
        <v>1</v>
      </c>
      <c r="E30" s="9">
        <v>2</v>
      </c>
      <c r="F30" s="9">
        <f t="shared" si="0"/>
        <v>2</v>
      </c>
      <c r="G30" s="9"/>
      <c r="H30" s="9"/>
      <c r="I30" s="9" t="s">
        <v>25</v>
      </c>
      <c r="J30" s="11" t="s">
        <v>119</v>
      </c>
    </row>
    <row r="31" spans="1:10" ht="57.6" customHeight="1" x14ac:dyDescent="0.15">
      <c r="A31" s="8">
        <v>23</v>
      </c>
      <c r="B31" s="10" t="s">
        <v>47</v>
      </c>
      <c r="C31" s="13" t="s">
        <v>92</v>
      </c>
      <c r="D31" s="15">
        <v>2</v>
      </c>
      <c r="E31" s="9">
        <v>2</v>
      </c>
      <c r="F31" s="9">
        <f t="shared" si="0"/>
        <v>4</v>
      </c>
      <c r="G31" s="9"/>
      <c r="H31" s="9"/>
      <c r="I31" s="9" t="s">
        <v>25</v>
      </c>
      <c r="J31" s="10" t="s">
        <v>119</v>
      </c>
    </row>
    <row r="32" spans="1:10" ht="57.6" customHeight="1" x14ac:dyDescent="0.15">
      <c r="A32" s="8">
        <v>24</v>
      </c>
      <c r="B32" s="10" t="s">
        <v>49</v>
      </c>
      <c r="C32" s="12" t="s">
        <v>94</v>
      </c>
      <c r="D32" s="15">
        <v>1</v>
      </c>
      <c r="E32" s="9">
        <v>2</v>
      </c>
      <c r="F32" s="9">
        <f t="shared" si="0"/>
        <v>2</v>
      </c>
      <c r="G32" s="9"/>
      <c r="H32" s="9"/>
      <c r="I32" s="9" t="s">
        <v>25</v>
      </c>
      <c r="J32" s="10" t="s">
        <v>119</v>
      </c>
    </row>
    <row r="33" spans="1:10" ht="57.6" customHeight="1" x14ac:dyDescent="0.15">
      <c r="A33" s="8">
        <v>25</v>
      </c>
      <c r="B33" s="10" t="s">
        <v>50</v>
      </c>
      <c r="C33" s="12" t="s">
        <v>95</v>
      </c>
      <c r="D33" s="15">
        <v>1</v>
      </c>
      <c r="E33" s="9">
        <v>2</v>
      </c>
      <c r="F33" s="9">
        <f t="shared" si="0"/>
        <v>2</v>
      </c>
      <c r="G33" s="9"/>
      <c r="H33" s="9"/>
      <c r="I33" s="9" t="s">
        <v>25</v>
      </c>
      <c r="J33" s="10" t="s">
        <v>119</v>
      </c>
    </row>
    <row r="34" spans="1:10" ht="57.6" customHeight="1" x14ac:dyDescent="0.15">
      <c r="A34" s="8">
        <v>26</v>
      </c>
      <c r="B34" s="10" t="s">
        <v>51</v>
      </c>
      <c r="C34" s="12" t="s">
        <v>96</v>
      </c>
      <c r="D34" s="38" t="s">
        <v>117</v>
      </c>
      <c r="E34" s="9">
        <v>2</v>
      </c>
      <c r="F34" s="9">
        <f t="shared" si="0"/>
        <v>4</v>
      </c>
      <c r="G34" s="9"/>
      <c r="H34" s="9"/>
      <c r="I34" s="9" t="s">
        <v>25</v>
      </c>
      <c r="J34" s="10" t="s">
        <v>119</v>
      </c>
    </row>
    <row r="35" spans="1:10" ht="57.6" customHeight="1" x14ac:dyDescent="0.15">
      <c r="A35" s="8">
        <v>27</v>
      </c>
      <c r="B35" s="10" t="s">
        <v>52</v>
      </c>
      <c r="C35" s="12" t="s">
        <v>97</v>
      </c>
      <c r="D35" s="15">
        <v>1</v>
      </c>
      <c r="E35" s="9">
        <v>2</v>
      </c>
      <c r="F35" s="9">
        <f t="shared" si="0"/>
        <v>2</v>
      </c>
      <c r="G35" s="9"/>
      <c r="H35" s="9"/>
      <c r="I35" s="9" t="s">
        <v>25</v>
      </c>
      <c r="J35" s="10" t="s">
        <v>119</v>
      </c>
    </row>
    <row r="36" spans="1:10" ht="57.6" customHeight="1" x14ac:dyDescent="0.15">
      <c r="A36" s="8">
        <v>28</v>
      </c>
      <c r="B36" s="10" t="s">
        <v>53</v>
      </c>
      <c r="C36" s="12" t="s">
        <v>98</v>
      </c>
      <c r="D36" s="15">
        <v>1</v>
      </c>
      <c r="E36" s="9">
        <v>2</v>
      </c>
      <c r="F36" s="9">
        <f t="shared" si="0"/>
        <v>2</v>
      </c>
      <c r="G36" s="9"/>
      <c r="H36" s="9"/>
      <c r="I36" s="9" t="s">
        <v>25</v>
      </c>
      <c r="J36" s="10" t="s">
        <v>119</v>
      </c>
    </row>
    <row r="37" spans="1:10" ht="57.6" customHeight="1" x14ac:dyDescent="0.15">
      <c r="A37" s="8">
        <v>29</v>
      </c>
      <c r="B37" s="10" t="s">
        <v>54</v>
      </c>
      <c r="C37" s="12" t="s">
        <v>99</v>
      </c>
      <c r="D37" s="15">
        <v>1</v>
      </c>
      <c r="E37" s="9">
        <v>2</v>
      </c>
      <c r="F37" s="9">
        <f t="shared" si="0"/>
        <v>2</v>
      </c>
      <c r="G37" s="9"/>
      <c r="H37" s="9"/>
      <c r="I37" s="9" t="s">
        <v>25</v>
      </c>
      <c r="J37" s="10" t="s">
        <v>119</v>
      </c>
    </row>
    <row r="38" spans="1:10" ht="57.6" customHeight="1" x14ac:dyDescent="0.15">
      <c r="A38" s="8">
        <v>30</v>
      </c>
      <c r="B38" s="10" t="s">
        <v>55</v>
      </c>
      <c r="C38" s="12" t="s">
        <v>100</v>
      </c>
      <c r="D38" s="15">
        <v>1</v>
      </c>
      <c r="E38" s="9">
        <v>2</v>
      </c>
      <c r="F38" s="9">
        <f t="shared" si="0"/>
        <v>2</v>
      </c>
      <c r="G38" s="9"/>
      <c r="H38" s="9"/>
      <c r="I38" s="9" t="s">
        <v>25</v>
      </c>
      <c r="J38" s="10" t="s">
        <v>119</v>
      </c>
    </row>
    <row r="39" spans="1:10" ht="57.6" customHeight="1" x14ac:dyDescent="0.15">
      <c r="A39" s="8">
        <v>31</v>
      </c>
      <c r="B39" s="10" t="s">
        <v>56</v>
      </c>
      <c r="C39" s="12" t="s">
        <v>101</v>
      </c>
      <c r="D39" s="38" t="s">
        <v>117</v>
      </c>
      <c r="E39" s="9">
        <v>2</v>
      </c>
      <c r="F39" s="9">
        <f t="shared" si="0"/>
        <v>4</v>
      </c>
      <c r="G39" s="9"/>
      <c r="H39" s="9"/>
      <c r="I39" s="9" t="s">
        <v>25</v>
      </c>
      <c r="J39" s="10" t="s">
        <v>119</v>
      </c>
    </row>
    <row r="40" spans="1:10" ht="57.6" customHeight="1" x14ac:dyDescent="0.15">
      <c r="A40" s="8">
        <v>32</v>
      </c>
      <c r="B40" s="10" t="s">
        <v>57</v>
      </c>
      <c r="C40" s="12" t="s">
        <v>102</v>
      </c>
      <c r="D40" s="38" t="s">
        <v>117</v>
      </c>
      <c r="E40" s="9">
        <v>2</v>
      </c>
      <c r="F40" s="9">
        <f t="shared" si="0"/>
        <v>4</v>
      </c>
      <c r="G40" s="9"/>
      <c r="H40" s="9"/>
      <c r="I40" s="9" t="s">
        <v>25</v>
      </c>
      <c r="J40" s="10" t="s">
        <v>119</v>
      </c>
    </row>
    <row r="41" spans="1:10" ht="57.6" customHeight="1" x14ac:dyDescent="0.15">
      <c r="A41" s="8">
        <v>33</v>
      </c>
      <c r="B41" s="11" t="s">
        <v>58</v>
      </c>
      <c r="C41" s="37" t="s">
        <v>103</v>
      </c>
      <c r="D41" s="39" t="s">
        <v>118</v>
      </c>
      <c r="E41" s="9">
        <v>2</v>
      </c>
      <c r="F41" s="9">
        <f t="shared" si="0"/>
        <v>6</v>
      </c>
      <c r="G41" s="9"/>
      <c r="H41" s="9"/>
      <c r="I41" s="9" t="s">
        <v>25</v>
      </c>
      <c r="J41" s="11" t="s">
        <v>119</v>
      </c>
    </row>
    <row r="42" spans="1:10" ht="57.6" customHeight="1" x14ac:dyDescent="0.15">
      <c r="A42" s="8">
        <v>34</v>
      </c>
      <c r="B42" s="10" t="s">
        <v>59</v>
      </c>
      <c r="C42" s="12" t="s">
        <v>104</v>
      </c>
      <c r="D42" s="15">
        <v>16</v>
      </c>
      <c r="E42" s="9">
        <v>2</v>
      </c>
      <c r="F42" s="9">
        <f t="shared" si="0"/>
        <v>32</v>
      </c>
      <c r="G42" s="9"/>
      <c r="H42" s="9"/>
      <c r="I42" s="9" t="s">
        <v>25</v>
      </c>
      <c r="J42" s="10" t="s">
        <v>119</v>
      </c>
    </row>
    <row r="43" spans="1:10" ht="57.6" customHeight="1" x14ac:dyDescent="0.15">
      <c r="A43" s="8">
        <v>35</v>
      </c>
      <c r="B43" s="10" t="s">
        <v>60</v>
      </c>
      <c r="C43" s="12" t="s">
        <v>105</v>
      </c>
      <c r="D43" s="15">
        <v>13</v>
      </c>
      <c r="E43" s="9">
        <v>2</v>
      </c>
      <c r="F43" s="9">
        <f t="shared" si="0"/>
        <v>26</v>
      </c>
      <c r="G43" s="9"/>
      <c r="H43" s="9"/>
      <c r="I43" s="9" t="s">
        <v>25</v>
      </c>
      <c r="J43" s="10" t="s">
        <v>119</v>
      </c>
    </row>
    <row r="44" spans="1:10" ht="57.6" customHeight="1" x14ac:dyDescent="0.15">
      <c r="A44" s="8">
        <v>36</v>
      </c>
      <c r="B44" s="10" t="s">
        <v>61</v>
      </c>
      <c r="C44" s="12" t="s">
        <v>106</v>
      </c>
      <c r="D44" s="15">
        <v>2</v>
      </c>
      <c r="E44" s="9">
        <v>2</v>
      </c>
      <c r="F44" s="9">
        <f t="shared" si="0"/>
        <v>4</v>
      </c>
      <c r="G44" s="9"/>
      <c r="H44" s="9"/>
      <c r="I44" s="9" t="s">
        <v>25</v>
      </c>
      <c r="J44" s="10" t="s">
        <v>119</v>
      </c>
    </row>
    <row r="45" spans="1:10" ht="57.6" customHeight="1" x14ac:dyDescent="0.15">
      <c r="A45" s="8">
        <v>37</v>
      </c>
      <c r="B45" s="10" t="s">
        <v>62</v>
      </c>
      <c r="C45" s="12" t="s">
        <v>107</v>
      </c>
      <c r="D45" s="15">
        <v>2</v>
      </c>
      <c r="E45" s="9">
        <v>2</v>
      </c>
      <c r="F45" s="9">
        <f t="shared" si="0"/>
        <v>4</v>
      </c>
      <c r="G45" s="9"/>
      <c r="H45" s="9"/>
      <c r="I45" s="9" t="s">
        <v>25</v>
      </c>
      <c r="J45" s="10" t="s">
        <v>119</v>
      </c>
    </row>
    <row r="46" spans="1:10" ht="57.6" customHeight="1" x14ac:dyDescent="0.15">
      <c r="A46" s="8">
        <v>38</v>
      </c>
      <c r="B46" s="10" t="s">
        <v>57</v>
      </c>
      <c r="C46" s="12" t="s">
        <v>102</v>
      </c>
      <c r="D46" s="15">
        <v>2</v>
      </c>
      <c r="E46" s="9">
        <v>2</v>
      </c>
      <c r="F46" s="9">
        <f t="shared" si="0"/>
        <v>4</v>
      </c>
      <c r="G46" s="9"/>
      <c r="H46" s="9"/>
      <c r="I46" s="9" t="s">
        <v>25</v>
      </c>
      <c r="J46" s="10" t="s">
        <v>119</v>
      </c>
    </row>
    <row r="47" spans="1:10" ht="57.6" customHeight="1" x14ac:dyDescent="0.15">
      <c r="A47" s="8">
        <v>39</v>
      </c>
      <c r="B47" s="10" t="s">
        <v>63</v>
      </c>
      <c r="C47" s="13" t="s">
        <v>108</v>
      </c>
      <c r="D47" s="15">
        <v>4</v>
      </c>
      <c r="E47" s="9">
        <v>2</v>
      </c>
      <c r="F47" s="9">
        <f t="shared" si="0"/>
        <v>8</v>
      </c>
      <c r="G47" s="9"/>
      <c r="H47" s="9"/>
      <c r="I47" s="9" t="s">
        <v>25</v>
      </c>
      <c r="J47" s="10" t="s">
        <v>119</v>
      </c>
    </row>
    <row r="48" spans="1:10" ht="57.6" customHeight="1" x14ac:dyDescent="0.15">
      <c r="A48" s="8">
        <v>40</v>
      </c>
      <c r="B48" s="10" t="s">
        <v>35</v>
      </c>
      <c r="C48" s="13" t="s">
        <v>81</v>
      </c>
      <c r="D48" s="15">
        <v>8</v>
      </c>
      <c r="E48" s="9">
        <v>2</v>
      </c>
      <c r="F48" s="9">
        <f t="shared" si="0"/>
        <v>16</v>
      </c>
      <c r="G48" s="9"/>
      <c r="H48" s="9"/>
      <c r="I48" s="9" t="s">
        <v>25</v>
      </c>
      <c r="J48" s="10" t="s">
        <v>119</v>
      </c>
    </row>
    <row r="49" spans="1:10" ht="57.6" customHeight="1" x14ac:dyDescent="0.15">
      <c r="A49" s="8">
        <v>41</v>
      </c>
      <c r="B49" s="11" t="s">
        <v>64</v>
      </c>
      <c r="C49" s="14" t="s">
        <v>109</v>
      </c>
      <c r="D49" s="16">
        <v>2</v>
      </c>
      <c r="E49" s="9">
        <v>2</v>
      </c>
      <c r="F49" s="9">
        <f t="shared" si="0"/>
        <v>4</v>
      </c>
      <c r="G49" s="9"/>
      <c r="H49" s="9"/>
      <c r="I49" s="9" t="s">
        <v>25</v>
      </c>
      <c r="J49" s="11" t="s">
        <v>119</v>
      </c>
    </row>
    <row r="50" spans="1:10" ht="57.6" customHeight="1" x14ac:dyDescent="0.15">
      <c r="A50" s="8">
        <v>42</v>
      </c>
      <c r="B50" s="11" t="s">
        <v>47</v>
      </c>
      <c r="C50" s="14" t="s">
        <v>92</v>
      </c>
      <c r="D50" s="16">
        <v>4</v>
      </c>
      <c r="E50" s="9">
        <v>2</v>
      </c>
      <c r="F50" s="9">
        <f t="shared" si="0"/>
        <v>8</v>
      </c>
      <c r="G50" s="9"/>
      <c r="H50" s="9"/>
      <c r="I50" s="9" t="s">
        <v>25</v>
      </c>
      <c r="J50" s="11" t="s">
        <v>119</v>
      </c>
    </row>
    <row r="51" spans="1:10" ht="57.6" customHeight="1" x14ac:dyDescent="0.15">
      <c r="A51" s="8">
        <v>43</v>
      </c>
      <c r="B51" s="10" t="s">
        <v>65</v>
      </c>
      <c r="C51" s="12" t="s">
        <v>110</v>
      </c>
      <c r="D51" s="15">
        <v>1</v>
      </c>
      <c r="E51" s="9">
        <v>2</v>
      </c>
      <c r="F51" s="9">
        <f t="shared" si="0"/>
        <v>2</v>
      </c>
      <c r="G51" s="9"/>
      <c r="H51" s="9"/>
      <c r="I51" s="9" t="s">
        <v>25</v>
      </c>
      <c r="J51" s="10" t="s">
        <v>120</v>
      </c>
    </row>
    <row r="52" spans="1:10" ht="57.6" customHeight="1" x14ac:dyDescent="0.15">
      <c r="A52" s="8">
        <v>44</v>
      </c>
      <c r="B52" s="10" t="s">
        <v>66</v>
      </c>
      <c r="C52" s="12" t="s">
        <v>111</v>
      </c>
      <c r="D52" s="15">
        <v>1</v>
      </c>
      <c r="E52" s="9">
        <v>2</v>
      </c>
      <c r="F52" s="9">
        <f t="shared" si="0"/>
        <v>2</v>
      </c>
      <c r="G52" s="9"/>
      <c r="H52" s="9"/>
      <c r="I52" s="9" t="s">
        <v>25</v>
      </c>
      <c r="J52" s="10" t="s">
        <v>120</v>
      </c>
    </row>
    <row r="53" spans="1:10" ht="57.6" customHeight="1" x14ac:dyDescent="0.15">
      <c r="A53" s="8">
        <v>45</v>
      </c>
      <c r="B53" s="10" t="s">
        <v>67</v>
      </c>
      <c r="C53" s="12" t="s">
        <v>112</v>
      </c>
      <c r="D53" s="15">
        <v>1</v>
      </c>
      <c r="E53" s="9">
        <v>2</v>
      </c>
      <c r="F53" s="9">
        <f t="shared" si="0"/>
        <v>2</v>
      </c>
      <c r="G53" s="9"/>
      <c r="H53" s="9"/>
      <c r="I53" s="9" t="s">
        <v>25</v>
      </c>
      <c r="J53" s="10" t="s">
        <v>120</v>
      </c>
    </row>
    <row r="54" spans="1:10" ht="57.6" customHeight="1" x14ac:dyDescent="0.15">
      <c r="A54" s="8">
        <v>46</v>
      </c>
      <c r="B54" s="10" t="s">
        <v>68</v>
      </c>
      <c r="C54" s="12" t="s">
        <v>113</v>
      </c>
      <c r="D54" s="15">
        <v>4</v>
      </c>
      <c r="E54" s="9">
        <v>2</v>
      </c>
      <c r="F54" s="9">
        <f t="shared" si="0"/>
        <v>8</v>
      </c>
      <c r="G54" s="9"/>
      <c r="H54" s="9"/>
      <c r="I54" s="9" t="s">
        <v>25</v>
      </c>
      <c r="J54" s="10" t="s">
        <v>119</v>
      </c>
    </row>
    <row r="55" spans="1:10" ht="57.6" customHeight="1" x14ac:dyDescent="0.15">
      <c r="A55" s="8">
        <v>47</v>
      </c>
      <c r="B55" s="10" t="s">
        <v>69</v>
      </c>
      <c r="C55" s="12" t="s">
        <v>114</v>
      </c>
      <c r="D55" s="15">
        <v>4</v>
      </c>
      <c r="E55" s="9">
        <v>2</v>
      </c>
      <c r="F55" s="9">
        <f t="shared" si="0"/>
        <v>8</v>
      </c>
      <c r="G55" s="9"/>
      <c r="H55" s="9"/>
      <c r="I55" s="9" t="s">
        <v>25</v>
      </c>
      <c r="J55" s="10" t="s">
        <v>119</v>
      </c>
    </row>
    <row r="56" spans="1:10" ht="57.6" customHeight="1" x14ac:dyDescent="0.15">
      <c r="A56" s="8">
        <v>48</v>
      </c>
      <c r="B56" s="10" t="s">
        <v>70</v>
      </c>
      <c r="C56" s="12" t="s">
        <v>115</v>
      </c>
      <c r="D56" s="15">
        <v>4</v>
      </c>
      <c r="E56" s="9">
        <v>2</v>
      </c>
      <c r="F56" s="9">
        <f t="shared" si="0"/>
        <v>8</v>
      </c>
      <c r="G56" s="9"/>
      <c r="H56" s="9"/>
      <c r="I56" s="9" t="s">
        <v>25</v>
      </c>
      <c r="J56" s="10" t="s">
        <v>119</v>
      </c>
    </row>
    <row r="57" spans="1:10" ht="57.6" customHeight="1" x14ac:dyDescent="0.15">
      <c r="A57" s="8">
        <v>49</v>
      </c>
      <c r="B57" s="10" t="s">
        <v>71</v>
      </c>
      <c r="C57" s="13" t="s">
        <v>87</v>
      </c>
      <c r="D57" s="15">
        <v>16</v>
      </c>
      <c r="E57" s="9">
        <v>2</v>
      </c>
      <c r="F57" s="9">
        <f t="shared" si="0"/>
        <v>32</v>
      </c>
      <c r="G57" s="9"/>
      <c r="H57" s="9"/>
      <c r="I57" s="9" t="s">
        <v>25</v>
      </c>
      <c r="J57" s="10" t="s">
        <v>119</v>
      </c>
    </row>
    <row r="58" spans="1:10" ht="57.6" customHeight="1" x14ac:dyDescent="0.15">
      <c r="A58" s="8">
        <v>50</v>
      </c>
      <c r="B58" s="10" t="s">
        <v>72</v>
      </c>
      <c r="C58" s="13" t="s">
        <v>116</v>
      </c>
      <c r="D58" s="15">
        <v>2</v>
      </c>
      <c r="E58" s="9">
        <v>2</v>
      </c>
      <c r="F58" s="9">
        <f t="shared" si="0"/>
        <v>4</v>
      </c>
      <c r="G58" s="9"/>
      <c r="H58" s="9"/>
      <c r="I58" s="9" t="s">
        <v>25</v>
      </c>
      <c r="J58" s="10" t="s">
        <v>119</v>
      </c>
    </row>
    <row r="59" spans="1:10" ht="57.6" customHeight="1" x14ac:dyDescent="0.15">
      <c r="A59" s="8">
        <v>51</v>
      </c>
      <c r="B59" s="9"/>
      <c r="C59" s="9"/>
      <c r="D59" s="9"/>
      <c r="E59" s="9"/>
      <c r="F59" s="9"/>
      <c r="G59" s="9"/>
      <c r="H59" s="9"/>
      <c r="I59" s="9"/>
      <c r="J59" s="9"/>
    </row>
    <row r="60" spans="1:10" ht="114.6" customHeight="1" thickBot="1" x14ac:dyDescent="0.2">
      <c r="A60" s="17" t="s">
        <v>19</v>
      </c>
      <c r="B60" s="18"/>
      <c r="C60" s="18"/>
      <c r="D60" s="18"/>
      <c r="E60" s="18"/>
      <c r="F60" s="18"/>
      <c r="G60" s="18"/>
      <c r="H60" s="18"/>
      <c r="I60" s="18"/>
      <c r="J60" s="19"/>
    </row>
    <row r="62" spans="1:10" x14ac:dyDescent="0.15">
      <c r="B62" s="1" t="s">
        <v>20</v>
      </c>
    </row>
    <row r="63" spans="1:10" x14ac:dyDescent="0.15">
      <c r="B63" s="1" t="s">
        <v>21</v>
      </c>
    </row>
  </sheetData>
  <mergeCells count="18">
    <mergeCell ref="A1:E3"/>
    <mergeCell ref="H1:J1"/>
    <mergeCell ref="H2:J2"/>
    <mergeCell ref="H3:J3"/>
    <mergeCell ref="F1:G1"/>
    <mergeCell ref="F2:G2"/>
    <mergeCell ref="F3:G3"/>
    <mergeCell ref="A60:J60"/>
    <mergeCell ref="A7:J7"/>
    <mergeCell ref="A4:E4"/>
    <mergeCell ref="A5:E5"/>
    <mergeCell ref="A6:E6"/>
    <mergeCell ref="H4:J4"/>
    <mergeCell ref="H5:J5"/>
    <mergeCell ref="H6:J6"/>
    <mergeCell ref="F4:G4"/>
    <mergeCell ref="F5:G5"/>
    <mergeCell ref="F6:G6"/>
  </mergeCells>
  <phoneticPr fontId="1" type="noConversion"/>
  <conditionalFormatting sqref="B9:J59">
    <cfRule type="duplicateValues" dxfId="0" priority="7"/>
  </conditionalFormatting>
  <pageMargins left="0.70866141732283472" right="0.70866141732283472" top="0.74803149606299213" bottom="0.74803149606299213" header="0.31496062992125984" footer="0.31496062992125984"/>
  <pageSetup paperSize="9" scale="1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2023-05-11T03:42:10Z</dcterms:modified>
</cp:coreProperties>
</file>