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5" r:id="rId1"/>
    <sheet name="2023.2.28库存" sheetId="1" r:id="rId2"/>
    <sheet name="3月入库" sheetId="3" r:id="rId3"/>
    <sheet name="3月出库" sheetId="2" r:id="rId4"/>
    <sheet name="2023.3.31库存" sheetId="4" r:id="rId5"/>
  </sheets>
  <definedNames>
    <definedName name="_xlnm._FilterDatabase" localSheetId="1" hidden="1">'2023.2.28库存'!$A$1:$H$1</definedName>
    <definedName name="_xlnm._FilterDatabase" localSheetId="2" hidden="1">'3月入库'!$A$1:$W$1</definedName>
    <definedName name="_xlnm._FilterDatabase" localSheetId="4" hidden="1">'2023.3.31库存'!#REF!</definedName>
    <definedName name="_xlnm._FilterDatabase" localSheetId="3" hidden="1">'3月出库'!$A$1:$U$6</definedName>
    <definedName name="_xlnm.Print_Area" localSheetId="0">总表!$A$1:$H$12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<sst xmlns="http://schemas.openxmlformats.org/spreadsheetml/2006/main" count="177" uniqueCount="63">
  <si>
    <t>中国外运—重汽海西项目组2023年3月出入库汇总/明细</t>
  </si>
  <si>
    <t>序号</t>
  </si>
  <si>
    <t>编码</t>
  </si>
  <si>
    <t>名称</t>
  </si>
  <si>
    <t>厂家</t>
  </si>
  <si>
    <t>23.2.28库存</t>
  </si>
  <si>
    <t>3月入库</t>
  </si>
  <si>
    <t>3月出库</t>
  </si>
  <si>
    <t>23.3.31库存</t>
  </si>
  <si>
    <t>LG1611771003/1</t>
  </si>
  <si>
    <t>补盲外后视镜总成(北京光华荣昌 )</t>
  </si>
  <si>
    <t>光华荣昌</t>
  </si>
  <si>
    <t>LG1611771004/1</t>
  </si>
  <si>
    <t>内后视镜总成(北京光华荣昌）</t>
  </si>
  <si>
    <t>LG1616770057/1</t>
  </si>
  <si>
    <t>前下视镜总成(右置车)(ECE)（北京荣昌）</t>
  </si>
  <si>
    <t>712W63730-6573/1</t>
  </si>
  <si>
    <t>补盲镜（ECE）（北京荣昌）</t>
  </si>
  <si>
    <t>合计</t>
  </si>
  <si>
    <t>制单（中国外运盖章）：</t>
  </si>
  <si>
    <t>供应商（盖章）：</t>
  </si>
  <si>
    <t>如确认无误请盖章回传！</t>
  </si>
  <si>
    <t>特殊库存</t>
  </si>
  <si>
    <t>工厂</t>
  </si>
  <si>
    <t>制造商</t>
  </si>
  <si>
    <t>制造商名称</t>
  </si>
  <si>
    <t>物料</t>
  </si>
  <si>
    <t>物料描述</t>
  </si>
  <si>
    <t>存储地点</t>
  </si>
  <si>
    <t>仓储地点的描述</t>
  </si>
  <si>
    <t>非限制使用的库存</t>
  </si>
  <si>
    <t>K</t>
  </si>
  <si>
    <t>河北光华荣昌汽车部件有限公司</t>
  </si>
  <si>
    <t>三方内饰库</t>
  </si>
  <si>
    <t>三方不合格品库</t>
  </si>
  <si>
    <t>供应商</t>
  </si>
  <si>
    <t>移动类型</t>
  </si>
  <si>
    <t>数量</t>
  </si>
  <si>
    <t>收货库存地点</t>
  </si>
  <si>
    <t>过账日期</t>
  </si>
  <si>
    <t>输入时间</t>
  </si>
  <si>
    <t>物料凭证</t>
  </si>
  <si>
    <t>移动类型文本</t>
  </si>
  <si>
    <t>凭证抬头文本</t>
  </si>
  <si>
    <t>文本</t>
  </si>
  <si>
    <t>用户名</t>
  </si>
  <si>
    <t>收货/发货单编号</t>
  </si>
  <si>
    <t>参考</t>
  </si>
  <si>
    <t>采购订单</t>
  </si>
  <si>
    <t>以本币计的金额</t>
  </si>
  <si>
    <t>名称 1</t>
  </si>
  <si>
    <t>TF部件从库到库存地</t>
  </si>
  <si>
    <t>JJ1320230303011</t>
  </si>
  <si>
    <t/>
  </si>
  <si>
    <t>HXWL017</t>
  </si>
  <si>
    <t>福建海西汽车有限公司</t>
  </si>
  <si>
    <t>FJ1320230314HN03</t>
  </si>
  <si>
    <t>14号27台</t>
  </si>
  <si>
    <t>HXWL015</t>
  </si>
  <si>
    <t>JJ1320230315002</t>
  </si>
  <si>
    <t>FJ1320230319HN05</t>
  </si>
  <si>
    <t>19号排产14台</t>
  </si>
  <si>
    <t>JJ1320230317002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</si>
</sst>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[$-F400]h:mm:ss\ AM/PM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b/>
      <sz val="11"/>
      <color indexed="8"/>
      <name val="Arial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2"/>
      <color theme="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0" applyNumberFormat="1" applyFont="1" applyFill="1" applyBorder="1" applyAlignment="1" applyProtection="1">
      <alignment horizontal="center" vertical="center"/>
    </xf>
    <xf numFmtId="41" fontId="8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1" fontId="10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41" fontId="18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horizontal="center" vertical="center"/>
    </xf>
    <xf numFmtId="41" fontId="5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90" zoomScaleNormal="90" workbookViewId="0">
      <selection activeCell="H18" sqref="H18"/>
    </sheetView>
  </sheetViews>
  <sheetFormatPr defaultColWidth="9" defaultRowHeight="20" customHeight="1"/>
  <cols>
    <col min="1" max="1" width="5.375" style="21" customWidth="1"/>
    <col min="2" max="2" width="18.6083333333333" style="1" customWidth="1"/>
    <col min="3" max="3" width="24.0666666666667" style="21" customWidth="1"/>
    <col min="4" max="4" width="10.55" style="21" customWidth="1"/>
    <col min="5" max="5" width="11.25" style="22" customWidth="1"/>
    <col min="6" max="6" width="10.55" style="22" customWidth="1"/>
    <col min="7" max="7" width="10" style="22" customWidth="1"/>
    <col min="8" max="8" width="12" style="22" customWidth="1"/>
    <col min="9" max="9" width="9" style="22"/>
    <col min="10" max="10" width="7.375" style="22" customWidth="1"/>
    <col min="11" max="16384" width="9" style="21"/>
  </cols>
  <sheetData>
    <row r="1" s="18" customFormat="1" ht="31" customHeight="1" spans="1:10">
      <c r="A1" s="23" t="s">
        <v>0</v>
      </c>
      <c r="B1" s="24"/>
      <c r="C1" s="24"/>
      <c r="D1" s="24"/>
      <c r="E1" s="25"/>
      <c r="F1" s="25"/>
      <c r="G1" s="25"/>
      <c r="H1" s="26"/>
      <c r="I1" s="44"/>
      <c r="J1" s="44"/>
    </row>
    <row r="2" s="19" customFormat="1" customHeight="1" spans="1:10">
      <c r="A2" s="27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30" t="s">
        <v>6</v>
      </c>
      <c r="G2" s="30" t="s">
        <v>7</v>
      </c>
      <c r="H2" s="29" t="s">
        <v>8</v>
      </c>
      <c r="I2" s="46"/>
      <c r="J2" s="46"/>
    </row>
    <row r="3" s="20" customFormat="1" customHeight="1" spans="1:10">
      <c r="A3" s="31">
        <v>1</v>
      </c>
      <c r="B3" s="32" t="s">
        <v>9</v>
      </c>
      <c r="C3" s="33" t="s">
        <v>10</v>
      </c>
      <c r="D3" s="34" t="s">
        <v>11</v>
      </c>
      <c r="E3" s="35">
        <v>1</v>
      </c>
      <c r="F3" s="35">
        <v>0</v>
      </c>
      <c r="G3" s="35">
        <v>0</v>
      </c>
      <c r="H3" s="35">
        <v>1</v>
      </c>
      <c r="I3" s="47"/>
      <c r="J3" s="47">
        <f>E3+F3+G3-H3</f>
        <v>0</v>
      </c>
    </row>
    <row r="4" s="20" customFormat="1" customHeight="1" spans="1:10">
      <c r="A4" s="31">
        <v>2</v>
      </c>
      <c r="B4" s="32" t="s">
        <v>12</v>
      </c>
      <c r="C4" s="33" t="s">
        <v>13</v>
      </c>
      <c r="D4" s="34" t="s">
        <v>11</v>
      </c>
      <c r="E4" s="35">
        <v>514</v>
      </c>
      <c r="F4" s="35">
        <v>0</v>
      </c>
      <c r="G4" s="35">
        <v>-500</v>
      </c>
      <c r="H4" s="35">
        <v>14</v>
      </c>
      <c r="I4" s="47"/>
      <c r="J4" s="47">
        <f>E4+F4+G4-H4</f>
        <v>0</v>
      </c>
    </row>
    <row r="5" s="20" customFormat="1" customHeight="1" spans="1:10">
      <c r="A5" s="31">
        <v>3</v>
      </c>
      <c r="B5" s="32" t="s">
        <v>14</v>
      </c>
      <c r="C5" s="36" t="s">
        <v>15</v>
      </c>
      <c r="D5" s="34" t="s">
        <v>11</v>
      </c>
      <c r="E5" s="35">
        <v>2</v>
      </c>
      <c r="F5" s="35">
        <v>0</v>
      </c>
      <c r="G5" s="35">
        <v>0</v>
      </c>
      <c r="H5" s="35">
        <v>2</v>
      </c>
      <c r="I5" s="47"/>
      <c r="J5" s="47">
        <f>E5+F5+G5-H5</f>
        <v>0</v>
      </c>
    </row>
    <row r="6" s="20" customFormat="1" customHeight="1" spans="1:10">
      <c r="A6" s="31">
        <v>4</v>
      </c>
      <c r="B6" s="32" t="s">
        <v>16</v>
      </c>
      <c r="C6" s="36" t="s">
        <v>17</v>
      </c>
      <c r="D6" s="34" t="s">
        <v>11</v>
      </c>
      <c r="E6" s="35">
        <v>22</v>
      </c>
      <c r="F6" s="35">
        <v>0</v>
      </c>
      <c r="G6" s="35">
        <v>-22</v>
      </c>
      <c r="H6" s="35">
        <v>0</v>
      </c>
      <c r="I6" s="47"/>
      <c r="J6" s="47">
        <f>E6+F6+G6-H6</f>
        <v>0</v>
      </c>
    </row>
    <row r="7" customHeight="1" spans="2:10">
      <c r="B7" s="37" t="s">
        <v>18</v>
      </c>
      <c r="C7" s="38"/>
      <c r="D7" s="39"/>
      <c r="E7" s="35">
        <v>539</v>
      </c>
      <c r="F7" s="35">
        <v>0</v>
      </c>
      <c r="G7" s="35">
        <v>-522</v>
      </c>
      <c r="H7" s="35">
        <v>17</v>
      </c>
      <c r="J7" s="47">
        <f>E7+F7+G7-H7</f>
        <v>0</v>
      </c>
    </row>
    <row r="10" s="18" customFormat="1" customHeight="1" spans="2:10">
      <c r="B10" s="40" t="s">
        <v>19</v>
      </c>
      <c r="D10" s="41"/>
      <c r="E10" s="42"/>
      <c r="F10" s="43" t="s">
        <v>20</v>
      </c>
      <c r="G10" s="44"/>
      <c r="H10" s="44"/>
      <c r="I10" s="44"/>
      <c r="J10" s="44"/>
    </row>
    <row r="11" s="18" customFormat="1" customHeight="1" spans="2:10">
      <c r="B11" s="19"/>
      <c r="C11" s="41"/>
      <c r="D11" s="41"/>
      <c r="E11" s="42"/>
      <c r="F11" s="42"/>
      <c r="G11" s="44"/>
      <c r="H11" s="42"/>
      <c r="I11" s="44"/>
      <c r="J11" s="44"/>
    </row>
    <row r="12" s="18" customFormat="1" customHeight="1" spans="2:10">
      <c r="B12" s="19"/>
      <c r="C12" s="45" t="s">
        <v>21</v>
      </c>
      <c r="E12" s="44"/>
      <c r="F12" s="44"/>
      <c r="G12" s="44"/>
      <c r="H12" s="44"/>
      <c r="I12" s="44"/>
      <c r="J12" s="44"/>
    </row>
  </sheetData>
  <mergeCells count="2">
    <mergeCell ref="A1:H1"/>
    <mergeCell ref="B7:D7"/>
  </mergeCells>
  <conditionalFormatting sqref="B3:B6">
    <cfRule type="duplicateValues" dxfId="0" priority="1"/>
  </conditionalFormatting>
  <printOptions horizontalCentered="1"/>
  <pageMargins left="0.156944444444444" right="0.156944444444444" top="0.511805555555556" bottom="0.354166666666667" header="0.432638888888889" footer="0.118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6" sqref="E16"/>
    </sheetView>
  </sheetViews>
  <sheetFormatPr defaultColWidth="10.75" defaultRowHeight="13.5" outlineLevelRow="5"/>
  <cols>
    <col min="1" max="1" width="7.875" customWidth="1"/>
    <col min="2" max="2" width="4.875" customWidth="1"/>
    <col min="3" max="3" width="6.625" customWidth="1"/>
    <col min="4" max="4" width="25.75" customWidth="1"/>
    <col min="5" max="5" width="16" customWidth="1"/>
    <col min="6" max="6" width="33.5" customWidth="1"/>
    <col min="7" max="7" width="7.875" customWidth="1"/>
    <col min="8" max="8" width="13.125" style="1" customWidth="1"/>
    <col min="9" max="9" width="14.875" customWidth="1"/>
    <col min="10" max="16375" width="10.75" customWidth="1"/>
  </cols>
  <sheetData>
    <row r="1" s="1" customFormat="1" spans="1:9">
      <c r="A1" s="11" t="s">
        <v>22</v>
      </c>
      <c r="B1" s="11" t="s">
        <v>23</v>
      </c>
      <c r="C1" s="11" t="s">
        <v>24</v>
      </c>
      <c r="D1" s="11" t="s">
        <v>25</v>
      </c>
      <c r="E1" s="11" t="s">
        <v>26</v>
      </c>
      <c r="F1" s="11" t="s">
        <v>27</v>
      </c>
      <c r="G1" s="11" t="s">
        <v>28</v>
      </c>
      <c r="H1" s="11" t="s">
        <v>29</v>
      </c>
      <c r="I1" s="11" t="s">
        <v>30</v>
      </c>
    </row>
    <row r="2" spans="1:9">
      <c r="A2" s="7" t="s">
        <v>31</v>
      </c>
      <c r="B2" s="6">
        <v>3320</v>
      </c>
      <c r="C2" s="6">
        <v>101253</v>
      </c>
      <c r="D2" s="7" t="s">
        <v>32</v>
      </c>
      <c r="E2" s="7" t="s">
        <v>16</v>
      </c>
      <c r="F2" s="7" t="s">
        <v>17</v>
      </c>
      <c r="G2" s="6">
        <v>1004</v>
      </c>
      <c r="H2" s="7" t="s">
        <v>33</v>
      </c>
      <c r="I2" s="8">
        <v>22</v>
      </c>
    </row>
    <row r="3" spans="1:9">
      <c r="A3" s="7" t="s">
        <v>31</v>
      </c>
      <c r="B3" s="6">
        <v>3320</v>
      </c>
      <c r="C3" s="6">
        <v>101253</v>
      </c>
      <c r="D3" s="7" t="s">
        <v>32</v>
      </c>
      <c r="E3" s="7" t="s">
        <v>9</v>
      </c>
      <c r="F3" s="7" t="s">
        <v>10</v>
      </c>
      <c r="G3" s="6">
        <v>1015</v>
      </c>
      <c r="H3" s="7" t="s">
        <v>34</v>
      </c>
      <c r="I3" s="8">
        <v>1</v>
      </c>
    </row>
    <row r="4" spans="1:9">
      <c r="A4" s="7" t="s">
        <v>31</v>
      </c>
      <c r="B4" s="6">
        <v>3320</v>
      </c>
      <c r="C4" s="6">
        <v>101253</v>
      </c>
      <c r="D4" s="7" t="s">
        <v>32</v>
      </c>
      <c r="E4" s="7" t="s">
        <v>12</v>
      </c>
      <c r="F4" s="7" t="s">
        <v>13</v>
      </c>
      <c r="G4" s="6">
        <v>1004</v>
      </c>
      <c r="H4" s="7" t="s">
        <v>33</v>
      </c>
      <c r="I4" s="8">
        <v>500</v>
      </c>
    </row>
    <row r="5" spans="1:9">
      <c r="A5" s="7" t="s">
        <v>31</v>
      </c>
      <c r="B5" s="6">
        <v>3320</v>
      </c>
      <c r="C5" s="6">
        <v>101253</v>
      </c>
      <c r="D5" s="7" t="s">
        <v>32</v>
      </c>
      <c r="E5" s="7" t="s">
        <v>12</v>
      </c>
      <c r="F5" s="7" t="s">
        <v>13</v>
      </c>
      <c r="G5" s="6">
        <v>1015</v>
      </c>
      <c r="H5" s="7" t="s">
        <v>34</v>
      </c>
      <c r="I5" s="8">
        <v>14</v>
      </c>
    </row>
    <row r="6" spans="1:9">
      <c r="A6" s="7" t="s">
        <v>31</v>
      </c>
      <c r="B6" s="6">
        <v>3320</v>
      </c>
      <c r="C6" s="6">
        <v>101253</v>
      </c>
      <c r="D6" s="7" t="s">
        <v>32</v>
      </c>
      <c r="E6" s="7" t="s">
        <v>14</v>
      </c>
      <c r="F6" s="7" t="s">
        <v>15</v>
      </c>
      <c r="G6" s="6">
        <v>1015</v>
      </c>
      <c r="H6" s="7" t="s">
        <v>34</v>
      </c>
      <c r="I6" s="8">
        <v>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"/>
  <sheetViews>
    <sheetView workbookViewId="0">
      <selection activeCell="M19" sqref="M19"/>
    </sheetView>
  </sheetViews>
  <sheetFormatPr defaultColWidth="9" defaultRowHeight="14" customHeight="1"/>
  <cols>
    <col min="1" max="1" width="7.875" style="1" customWidth="1"/>
    <col min="2" max="2" width="4.875" style="1" customWidth="1"/>
    <col min="3" max="3" width="12.375" style="1" customWidth="1"/>
    <col min="4" max="4" width="12.875" style="1" customWidth="1"/>
    <col min="5" max="5" width="6.625" style="1" customWidth="1"/>
    <col min="6" max="6" width="7.875" style="1" customWidth="1"/>
    <col min="7" max="7" width="7.125" style="1" customWidth="1"/>
    <col min="8" max="8" width="7.875" style="1" customWidth="1"/>
    <col min="9" max="9" width="11.25" style="1" customWidth="1"/>
    <col min="10" max="10" width="8.5" style="1" customWidth="1"/>
    <col min="11" max="11" width="7.875" style="1" customWidth="1"/>
    <col min="12" max="12" width="10.125" style="1" customWidth="1"/>
    <col min="13" max="13" width="17.625" style="1" customWidth="1"/>
    <col min="14" max="14" width="12.25" style="1" customWidth="1"/>
    <col min="15" max="15" width="4.625" style="1" customWidth="1"/>
    <col min="16" max="16" width="8.5" style="1" customWidth="1"/>
    <col min="17" max="17" width="13.625" style="1" customWidth="1"/>
    <col min="18" max="18" width="9.25" style="1" customWidth="1"/>
    <col min="19" max="19" width="7.875" style="1" customWidth="1"/>
    <col min="20" max="20" width="13.125" style="1" customWidth="1"/>
    <col min="21" max="22" width="18.5" style="1" customWidth="1"/>
    <col min="23" max="23" width="13.625" style="1" customWidth="1"/>
  </cols>
  <sheetData>
    <row r="1" s="16" customFormat="1" customHeight="1" spans="1:23">
      <c r="A1" s="11" t="s">
        <v>22</v>
      </c>
      <c r="B1" s="11" t="s">
        <v>23</v>
      </c>
      <c r="C1" s="11" t="s">
        <v>26</v>
      </c>
      <c r="D1" s="11" t="s">
        <v>27</v>
      </c>
      <c r="E1" s="11" t="s">
        <v>35</v>
      </c>
      <c r="F1" s="11" t="s">
        <v>36</v>
      </c>
      <c r="G1" s="11" t="s">
        <v>37</v>
      </c>
      <c r="H1" s="11" t="s">
        <v>28</v>
      </c>
      <c r="I1" s="11" t="s">
        <v>38</v>
      </c>
      <c r="J1" s="11" t="s">
        <v>39</v>
      </c>
      <c r="K1" s="11" t="s">
        <v>40</v>
      </c>
      <c r="L1" s="11" t="s">
        <v>41</v>
      </c>
      <c r="M1" s="11" t="s">
        <v>42</v>
      </c>
      <c r="N1" s="11" t="s">
        <v>43</v>
      </c>
      <c r="O1" s="11" t="s">
        <v>44</v>
      </c>
      <c r="P1" s="11" t="s">
        <v>45</v>
      </c>
      <c r="Q1" s="11" t="s">
        <v>46</v>
      </c>
      <c r="R1" s="11" t="s">
        <v>47</v>
      </c>
      <c r="S1" s="11" t="s">
        <v>48</v>
      </c>
      <c r="T1" s="11" t="s">
        <v>49</v>
      </c>
      <c r="U1" s="11" t="s">
        <v>50</v>
      </c>
      <c r="V1" s="17" t="s">
        <v>50</v>
      </c>
      <c r="W1" s="17" t="s">
        <v>46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H27" sqref="H27"/>
    </sheetView>
  </sheetViews>
  <sheetFormatPr defaultColWidth="9" defaultRowHeight="13.5" outlineLevelRow="5"/>
  <cols>
    <col min="1" max="1" width="7.875" style="10" customWidth="1"/>
    <col min="2" max="2" width="4.875" style="10" customWidth="1"/>
    <col min="3" max="3" width="16" style="10" customWidth="1"/>
    <col min="4" max="4" width="24.5" style="10" customWidth="1"/>
    <col min="5" max="5" width="6.625" style="10" customWidth="1"/>
    <col min="6" max="6" width="7.875" style="10" customWidth="1"/>
    <col min="7" max="7" width="7.625" style="10" customWidth="1"/>
    <col min="8" max="8" width="7.875" style="10" customWidth="1"/>
    <col min="9" max="9" width="11.25" style="10" customWidth="1"/>
    <col min="10" max="10" width="8.5" style="10" customWidth="1"/>
    <col min="11" max="11" width="7.875" style="10" customWidth="1"/>
    <col min="12" max="12" width="10.125" style="10" customWidth="1"/>
    <col min="13" max="13" width="17" style="10" customWidth="1"/>
    <col min="14" max="14" width="16.5" style="10" customWidth="1"/>
    <col min="15" max="15" width="11.5" style="10" customWidth="1"/>
    <col min="16" max="16" width="8.5" style="10" customWidth="1"/>
    <col min="17" max="17" width="13.625" style="10" customWidth="1"/>
    <col min="18" max="18" width="8.375" style="10" customWidth="1"/>
    <col min="19" max="19" width="7.875" style="10" customWidth="1"/>
    <col min="20" max="20" width="13.125" style="10" customWidth="1"/>
    <col min="21" max="21" width="18.5" style="10" customWidth="1"/>
    <col min="22" max="16384" width="9" style="10"/>
  </cols>
  <sheetData>
    <row r="1" s="9" customFormat="1" ht="18" customHeight="1" spans="1:21">
      <c r="A1" s="11" t="s">
        <v>22</v>
      </c>
      <c r="B1" s="11" t="s">
        <v>23</v>
      </c>
      <c r="C1" s="11" t="s">
        <v>26</v>
      </c>
      <c r="D1" s="11" t="s">
        <v>27</v>
      </c>
      <c r="E1" s="11" t="s">
        <v>35</v>
      </c>
      <c r="F1" s="11" t="s">
        <v>36</v>
      </c>
      <c r="G1" s="11" t="s">
        <v>37</v>
      </c>
      <c r="H1" s="11" t="s">
        <v>28</v>
      </c>
      <c r="I1" s="11" t="s">
        <v>38</v>
      </c>
      <c r="J1" s="11" t="s">
        <v>39</v>
      </c>
      <c r="K1" s="11" t="s">
        <v>40</v>
      </c>
      <c r="L1" s="11" t="s">
        <v>41</v>
      </c>
      <c r="M1" s="11" t="s">
        <v>42</v>
      </c>
      <c r="N1" s="11" t="s">
        <v>43</v>
      </c>
      <c r="O1" s="11" t="s">
        <v>44</v>
      </c>
      <c r="P1" s="11" t="s">
        <v>45</v>
      </c>
      <c r="Q1" s="11" t="s">
        <v>46</v>
      </c>
      <c r="R1" s="11" t="s">
        <v>47</v>
      </c>
      <c r="S1" s="11" t="s">
        <v>48</v>
      </c>
      <c r="T1" s="11" t="s">
        <v>49</v>
      </c>
      <c r="U1" s="11" t="s">
        <v>50</v>
      </c>
    </row>
    <row r="2" spans="1:21">
      <c r="A2" s="7" t="s">
        <v>31</v>
      </c>
      <c r="B2" s="6">
        <v>3320</v>
      </c>
      <c r="C2" s="7" t="s">
        <v>12</v>
      </c>
      <c r="D2" s="12" t="s">
        <v>13</v>
      </c>
      <c r="E2" s="6">
        <v>101253</v>
      </c>
      <c r="F2" s="6">
        <v>313</v>
      </c>
      <c r="G2" s="8">
        <v>-200</v>
      </c>
      <c r="H2" s="6">
        <v>1004</v>
      </c>
      <c r="I2" s="6">
        <v>5002</v>
      </c>
      <c r="J2" s="13">
        <v>44988</v>
      </c>
      <c r="K2" s="14">
        <v>0.42850694444444</v>
      </c>
      <c r="L2" s="6">
        <v>4977358667</v>
      </c>
      <c r="M2" s="7" t="s">
        <v>51</v>
      </c>
      <c r="N2" s="7" t="s">
        <v>52</v>
      </c>
      <c r="O2" s="7" t="s">
        <v>53</v>
      </c>
      <c r="P2" s="7" t="s">
        <v>54</v>
      </c>
      <c r="Q2" s="7" t="s">
        <v>53</v>
      </c>
      <c r="R2" s="6">
        <v>88847882</v>
      </c>
      <c r="S2" s="7" t="s">
        <v>53</v>
      </c>
      <c r="T2" s="15">
        <v>0</v>
      </c>
      <c r="U2" s="7" t="s">
        <v>55</v>
      </c>
    </row>
    <row r="3" spans="1:21">
      <c r="A3" s="7" t="s">
        <v>31</v>
      </c>
      <c r="B3" s="6">
        <v>3320</v>
      </c>
      <c r="C3" s="7" t="s">
        <v>16</v>
      </c>
      <c r="D3" s="12" t="s">
        <v>17</v>
      </c>
      <c r="E3" s="6">
        <v>101253</v>
      </c>
      <c r="F3" s="6">
        <v>313</v>
      </c>
      <c r="G3" s="8">
        <v>-11</v>
      </c>
      <c r="H3" s="6">
        <v>1004</v>
      </c>
      <c r="I3" s="6">
        <v>5002</v>
      </c>
      <c r="J3" s="13">
        <v>44996</v>
      </c>
      <c r="K3" s="14">
        <v>0.41238425925926</v>
      </c>
      <c r="L3" s="6">
        <v>4978568964</v>
      </c>
      <c r="M3" s="7" t="s">
        <v>51</v>
      </c>
      <c r="N3" s="7" t="s">
        <v>56</v>
      </c>
      <c r="O3" s="7" t="s">
        <v>57</v>
      </c>
      <c r="P3" s="7" t="s">
        <v>58</v>
      </c>
      <c r="Q3" s="7" t="s">
        <v>53</v>
      </c>
      <c r="R3" s="6">
        <v>88988891</v>
      </c>
      <c r="S3" s="7" t="s">
        <v>53</v>
      </c>
      <c r="T3" s="15">
        <v>0</v>
      </c>
      <c r="U3" s="7" t="s">
        <v>55</v>
      </c>
    </row>
    <row r="4" spans="1:21">
      <c r="A4" s="7" t="s">
        <v>31</v>
      </c>
      <c r="B4" s="6">
        <v>3320</v>
      </c>
      <c r="C4" s="7" t="s">
        <v>12</v>
      </c>
      <c r="D4" s="12" t="s">
        <v>13</v>
      </c>
      <c r="E4" s="6">
        <v>101253</v>
      </c>
      <c r="F4" s="6">
        <v>313</v>
      </c>
      <c r="G4" s="8">
        <v>-200</v>
      </c>
      <c r="H4" s="6">
        <v>1004</v>
      </c>
      <c r="I4" s="6">
        <v>5002</v>
      </c>
      <c r="J4" s="13">
        <v>45000</v>
      </c>
      <c r="K4" s="14">
        <v>0.36177083333333</v>
      </c>
      <c r="L4" s="6">
        <v>4979295270</v>
      </c>
      <c r="M4" s="7" t="s">
        <v>51</v>
      </c>
      <c r="N4" s="7" t="s">
        <v>59</v>
      </c>
      <c r="O4" s="7" t="s">
        <v>53</v>
      </c>
      <c r="P4" s="7" t="s">
        <v>54</v>
      </c>
      <c r="Q4" s="7" t="s">
        <v>53</v>
      </c>
      <c r="R4" s="6">
        <v>89060011</v>
      </c>
      <c r="S4" s="7" t="s">
        <v>53</v>
      </c>
      <c r="T4" s="15">
        <v>0</v>
      </c>
      <c r="U4" s="7" t="s">
        <v>55</v>
      </c>
    </row>
    <row r="5" spans="1:21">
      <c r="A5" s="7" t="s">
        <v>31</v>
      </c>
      <c r="B5" s="6">
        <v>3320</v>
      </c>
      <c r="C5" s="7" t="s">
        <v>16</v>
      </c>
      <c r="D5" s="12" t="s">
        <v>17</v>
      </c>
      <c r="E5" s="6">
        <v>101253</v>
      </c>
      <c r="F5" s="6">
        <v>313</v>
      </c>
      <c r="G5" s="8">
        <v>-11</v>
      </c>
      <c r="H5" s="6">
        <v>1004</v>
      </c>
      <c r="I5" s="6">
        <v>5002</v>
      </c>
      <c r="J5" s="13">
        <v>45001</v>
      </c>
      <c r="K5" s="14">
        <v>0.41078703703704</v>
      </c>
      <c r="L5" s="6">
        <v>4979488417</v>
      </c>
      <c r="M5" s="7" t="s">
        <v>51</v>
      </c>
      <c r="N5" s="7" t="s">
        <v>60</v>
      </c>
      <c r="O5" s="7" t="s">
        <v>61</v>
      </c>
      <c r="P5" s="7" t="s">
        <v>58</v>
      </c>
      <c r="Q5" s="7" t="s">
        <v>53</v>
      </c>
      <c r="R5" s="6">
        <v>89080062</v>
      </c>
      <c r="S5" s="7" t="s">
        <v>53</v>
      </c>
      <c r="T5" s="15">
        <v>0</v>
      </c>
      <c r="U5" s="7" t="s">
        <v>55</v>
      </c>
    </row>
    <row r="6" spans="1:21">
      <c r="A6" s="7" t="s">
        <v>31</v>
      </c>
      <c r="B6" s="6">
        <v>3320</v>
      </c>
      <c r="C6" s="7" t="s">
        <v>12</v>
      </c>
      <c r="D6" s="12" t="s">
        <v>13</v>
      </c>
      <c r="E6" s="6">
        <v>101253</v>
      </c>
      <c r="F6" s="6">
        <v>313</v>
      </c>
      <c r="G6" s="8">
        <v>-100</v>
      </c>
      <c r="H6" s="6">
        <v>1004</v>
      </c>
      <c r="I6" s="6">
        <v>5002</v>
      </c>
      <c r="J6" s="13">
        <v>45002</v>
      </c>
      <c r="K6" s="14">
        <v>0.3574537037037</v>
      </c>
      <c r="L6" s="6">
        <v>4979644517</v>
      </c>
      <c r="M6" s="7" t="s">
        <v>51</v>
      </c>
      <c r="N6" s="7" t="s">
        <v>62</v>
      </c>
      <c r="O6" s="7" t="s">
        <v>53</v>
      </c>
      <c r="P6" s="7" t="s">
        <v>54</v>
      </c>
      <c r="Q6" s="7" t="s">
        <v>53</v>
      </c>
      <c r="R6" s="6">
        <v>89098006</v>
      </c>
      <c r="S6" s="7" t="s">
        <v>53</v>
      </c>
      <c r="T6" s="15">
        <v>0</v>
      </c>
      <c r="U6" s="7" t="s">
        <v>55</v>
      </c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F22" sqref="F22"/>
    </sheetView>
  </sheetViews>
  <sheetFormatPr defaultColWidth="9" defaultRowHeight="13.5" outlineLevelRow="3"/>
  <cols>
    <col min="1" max="1" width="7.875" style="1" customWidth="1"/>
    <col min="2" max="2" width="4.875" style="2" customWidth="1"/>
    <col min="3" max="3" width="6.625" style="1" customWidth="1"/>
    <col min="4" max="4" width="25.75" style="3" customWidth="1"/>
    <col min="5" max="5" width="14" style="1" customWidth="1"/>
    <col min="6" max="6" width="33.5" style="1" customWidth="1"/>
    <col min="7" max="7" width="7.875" style="1" customWidth="1"/>
    <col min="8" max="8" width="13.125" customWidth="1"/>
    <col min="9" max="9" width="14.875" style="1" customWidth="1"/>
    <col min="10" max="16384" width="9" style="2"/>
  </cols>
  <sheetData>
    <row r="1" spans="1:9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</row>
    <row r="2" spans="1:9">
      <c r="A2" s="5" t="s">
        <v>31</v>
      </c>
      <c r="B2" s="6">
        <v>3320</v>
      </c>
      <c r="C2" s="6">
        <v>101253</v>
      </c>
      <c r="D2" s="7" t="s">
        <v>32</v>
      </c>
      <c r="E2" s="7" t="s">
        <v>9</v>
      </c>
      <c r="F2" s="7" t="s">
        <v>10</v>
      </c>
      <c r="G2" s="6">
        <v>1015</v>
      </c>
      <c r="H2" s="7" t="s">
        <v>34</v>
      </c>
      <c r="I2" s="8">
        <v>1</v>
      </c>
    </row>
    <row r="3" spans="1:9">
      <c r="A3" s="5" t="s">
        <v>31</v>
      </c>
      <c r="B3" s="6">
        <v>3320</v>
      </c>
      <c r="C3" s="6">
        <v>101253</v>
      </c>
      <c r="D3" s="7" t="s">
        <v>32</v>
      </c>
      <c r="E3" s="7" t="s">
        <v>12</v>
      </c>
      <c r="F3" s="7" t="s">
        <v>13</v>
      </c>
      <c r="G3" s="6">
        <v>1015</v>
      </c>
      <c r="H3" s="7" t="s">
        <v>34</v>
      </c>
      <c r="I3" s="8">
        <v>14</v>
      </c>
    </row>
    <row r="4" spans="1:9">
      <c r="A4" s="5" t="s">
        <v>31</v>
      </c>
      <c r="B4" s="6">
        <v>3320</v>
      </c>
      <c r="C4" s="6">
        <v>101253</v>
      </c>
      <c r="D4" s="7" t="s">
        <v>32</v>
      </c>
      <c r="E4" s="7" t="s">
        <v>14</v>
      </c>
      <c r="F4" s="7" t="s">
        <v>15</v>
      </c>
      <c r="G4" s="6">
        <v>1015</v>
      </c>
      <c r="H4" s="7" t="s">
        <v>34</v>
      </c>
      <c r="I4" s="8">
        <v>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2023.2.28库存</vt:lpstr>
      <vt:lpstr>3月入库</vt:lpstr>
      <vt:lpstr>3月出库</vt:lpstr>
      <vt:lpstr>2023.3.31库存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陈如滨</cp:lastModifiedBy>
  <dcterms:created xsi:type="dcterms:W3CDTF">2019-04-01T01:57:00Z</dcterms:created>
  <dcterms:modified xsi:type="dcterms:W3CDTF">2023-04-13T07:48:49Z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F6230E57CA6441559BEB8EF0EF46F898</vt:lpwstr>
  </property>
</Properties>
</file>