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外购件开发申请单!$A$7:$Q$64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0">'封面 '!$A$1:$P$11</definedName>
    <definedName name="_xlnm.Print_Area" localSheetId="2">外购件开发申请单!$A$1:$Q$64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<sst xmlns="http://schemas.openxmlformats.org/spreadsheetml/2006/main" count="694" uniqueCount="283">
  <si>
    <t>外 购 件 开 发 申 请 单</t>
  </si>
  <si>
    <t>重庆铁马武警车座椅</t>
  </si>
  <si>
    <t>编制：</t>
  </si>
  <si>
    <t>王婷</t>
  </si>
  <si>
    <t>会签：</t>
  </si>
  <si>
    <t>审核：</t>
  </si>
  <si>
    <t>批准：</t>
  </si>
  <si>
    <t>版本：</t>
  </si>
  <si>
    <t>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</si>
  <si>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</si>
  <si>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</si>
  <si>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</si>
  <si>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</si>
  <si>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</si>
  <si>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</si>
  <si>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</si>
  <si>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外购件开发申请单/重庆铁马武警车座椅</t>
  </si>
  <si>
    <t>A1</t>
  </si>
  <si>
    <t>2022.8.29</t>
  </si>
  <si>
    <t>根据"重庆铁马武警车座椅EBOM-20220823.xlsx"编制清单</t>
  </si>
  <si>
    <t>A2</t>
  </si>
  <si>
    <t>2022.9.13</t>
  </si>
  <si>
    <t>根据"重庆铁马武警车座椅EBOM-20220913.xlsx"编制清单</t>
  </si>
  <si>
    <t>冯敬乾</t>
  </si>
  <si>
    <t>A3</t>
  </si>
  <si>
    <t>2022.10.17</t>
  </si>
  <si>
    <t>根据"重庆铁马武警车B版座椅BOM 20220918"编制清单，新增SLT0011655、SLT0011652、SLT0011654，删去SLT0011619</t>
  </si>
  <si>
    <t>王遵喻</t>
  </si>
  <si>
    <t>A4</t>
  </si>
  <si>
    <t>2022.11.01</t>
  </si>
  <si>
    <t>根据“重庆铁马武警车C版座椅BOM 20221031”，新增SLT0011593、SLT0011656</t>
  </si>
  <si>
    <t>A5</t>
  </si>
  <si>
    <t>2022.11.9</t>
  </si>
  <si>
    <t>根据最新定义迷彩套外购原材料河北自制，座椅面套外购面料委外加工</t>
  </si>
  <si>
    <t>董帅</t>
  </si>
  <si>
    <t>A6</t>
  </si>
  <si>
    <t>2022.12.9</t>
  </si>
  <si>
    <t>坐垫发泡钢丝及无纺布采用坐垫发泡总成形势采购，删除SLT0011627和SLT0011628</t>
  </si>
  <si>
    <t>A7</t>
  </si>
  <si>
    <t>2023.3.17</t>
  </si>
  <si>
    <t>新增靠背发泡/靠背骨架包装箱，减震模块包装箱及隔板</t>
  </si>
  <si>
    <t>2023.5.19</t>
  </si>
  <si>
    <t>新增坐垫软垫总成（泡沫+PVC+迷彩面罩），故更新外购件开发申请单。
共增加5个新开件。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</si>
  <si>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</si>
  <si>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</si>
  <si>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</si>
  <si>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</si>
  <si>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</si>
  <si>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</si>
  <si>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</si>
  <si>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</si>
  <si>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项目名称：重庆铁马武警车座椅</t>
  </si>
  <si>
    <t>项目代码：ZY2246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</si>
  <si>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</si>
  <si>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</si>
  <si>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</si>
  <si>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</si>
  <si>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</si>
  <si>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</si>
  <si>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</si>
  <si>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</si>
  <si>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</si>
  <si>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</si>
  <si>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</si>
  <si>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</si>
  <si>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</si>
  <si>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</si>
  <si>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</si>
  <si>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</si>
  <si>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采购对接人</t>
  </si>
  <si>
    <t>SLT0011583</t>
  </si>
  <si>
    <t>EA</t>
  </si>
  <si>
    <t>缝纫总成件</t>
  </si>
  <si>
    <t>ASSY</t>
  </si>
  <si>
    <t>梁红波</t>
  </si>
  <si>
    <t>周建</t>
  </si>
  <si>
    <t>SLT0011584</t>
  </si>
  <si>
    <t>头枕迷彩保护套</t>
  </si>
  <si>
    <t>SLT0011587</t>
  </si>
  <si>
    <t>驾驶员靠背护面总成</t>
  </si>
  <si>
    <t>SLT0011588</t>
  </si>
  <si>
    <t>靠背迷彩保护套</t>
  </si>
  <si>
    <t>SLT0011634</t>
  </si>
  <si>
    <t>驾驶员座垫护面总成</t>
  </si>
  <si>
    <t>SLT0011635</t>
  </si>
  <si>
    <t>坐垫迷彩保护套</t>
  </si>
  <si>
    <t>SLT0011641</t>
  </si>
  <si>
    <t>靠背下连接板喷涂总成</t>
  </si>
  <si>
    <t>总成件</t>
  </si>
  <si>
    <t>表面米黄色</t>
  </si>
  <si>
    <t>河北委外加工</t>
  </si>
  <si>
    <t>张磊</t>
  </si>
  <si>
    <t>刘志富</t>
  </si>
  <si>
    <t>SLT0011638</t>
  </si>
  <si>
    <t>驾驶员座垫固定支架</t>
  </si>
  <si>
    <t>钣金件</t>
  </si>
  <si>
    <t>QStE420TM 2.0</t>
  </si>
  <si>
    <t>河北外购</t>
  </si>
  <si>
    <t>SLT0011598</t>
  </si>
  <si>
    <t>防滑铝板安装钣金条</t>
  </si>
  <si>
    <t>Q235 2.0</t>
  </si>
  <si>
    <t>SLT0011643</t>
  </si>
  <si>
    <t>坐垫横梁喷涂总成</t>
  </si>
  <si>
    <t>SLT0011602</t>
  </si>
  <si>
    <t>坐垫横梁焊接总成</t>
  </si>
  <si>
    <t>焊接总成件</t>
  </si>
  <si>
    <t>SLT0011609</t>
  </si>
  <si>
    <t>驾驶员左滑轨总成</t>
  </si>
  <si>
    <t xml:space="preserve"> </t>
  </si>
  <si>
    <t>核心件</t>
  </si>
  <si>
    <t>SLT0011649</t>
  </si>
  <si>
    <t>驾驶员右侧滑轨总成</t>
  </si>
  <si>
    <t>SLT0011610</t>
  </si>
  <si>
    <t>驾驶员滑轨U型把手</t>
  </si>
  <si>
    <t>管材件</t>
  </si>
  <si>
    <t>SPCC φ10</t>
  </si>
  <si>
    <t>SLT0011615</t>
  </si>
  <si>
    <t>下底板焊接总成喷涂</t>
  </si>
  <si>
    <t>喷涂总成件</t>
  </si>
  <si>
    <t>SLT0011616</t>
  </si>
  <si>
    <t>下底板焊接分总成</t>
  </si>
  <si>
    <t>SLT0011620</t>
  </si>
  <si>
    <t>减震器上盖板分总成</t>
  </si>
  <si>
    <t>SLT0011637</t>
  </si>
  <si>
    <t>安全带插锁总成</t>
  </si>
  <si>
    <t>1</t>
  </si>
  <si>
    <t>SLT0011636</t>
  </si>
  <si>
    <t>卷收器</t>
  </si>
  <si>
    <t>SLT0011601</t>
  </si>
  <si>
    <t>防滑铝板</t>
  </si>
  <si>
    <t>铝合金,t=3</t>
  </si>
  <si>
    <t>成都外购</t>
  </si>
  <si>
    <t>纪内蒙</t>
  </si>
  <si>
    <t>TAT0010110</t>
  </si>
  <si>
    <t>防锈自喷漆</t>
  </si>
  <si>
    <t>米黄色
色号：RAL1001</t>
  </si>
  <si>
    <t>其他件</t>
  </si>
  <si>
    <t>TAT0010106</t>
  </si>
  <si>
    <t>驾驶员座总成纸箱</t>
  </si>
  <si>
    <t>SLT0011650</t>
  </si>
  <si>
    <t>驾驶员座垫右侧安装板分总成</t>
  </si>
  <si>
    <t>新开</t>
  </si>
  <si>
    <t>SLT0011655</t>
  </si>
  <si>
    <t>上盖板焊接总成喷涂</t>
  </si>
  <si>
    <t>河北委外喷涂</t>
  </si>
  <si>
    <t>SLT0011652</t>
  </si>
  <si>
    <t>防滑铝板安装钣金分总成</t>
  </si>
  <si>
    <t>分总成</t>
  </si>
  <si>
    <t>SLT0011654</t>
  </si>
  <si>
    <t>SLT0011656</t>
  </si>
  <si>
    <t>阻尼器总成</t>
  </si>
  <si>
    <t>装配总成件</t>
  </si>
  <si>
    <t>王万胜</t>
  </si>
  <si>
    <t>SLT0011593</t>
  </si>
  <si>
    <t>驾驶员调角器下连接板</t>
  </si>
  <si>
    <t>QStE500TM 3.5</t>
  </si>
  <si>
    <t>SLT0011623</t>
  </si>
  <si>
    <t>坐垫泡沫总成</t>
  </si>
  <si>
    <t>个</t>
  </si>
  <si>
    <t>发泡</t>
  </si>
  <si>
    <t>2022.11.09新增</t>
  </si>
  <si>
    <t>TSY0010581</t>
  </si>
  <si>
    <t>迷彩主料</t>
  </si>
  <si>
    <t>N*1.5m</t>
  </si>
  <si>
    <t>延米</t>
  </si>
  <si>
    <t>织物</t>
  </si>
  <si>
    <t>王冠宇</t>
  </si>
  <si>
    <t>TSY0010600</t>
  </si>
  <si>
    <t>PP管</t>
  </si>
  <si>
    <t>2.5mm直径</t>
  </si>
  <si>
    <t>M</t>
  </si>
  <si>
    <t>PP</t>
  </si>
  <si>
    <t>TSY0010584</t>
  </si>
  <si>
    <t>白色搭扣（软）</t>
  </si>
  <si>
    <t>宽度25mm</t>
  </si>
  <si>
    <t>粘扣</t>
  </si>
  <si>
    <t>尼龙</t>
  </si>
  <si>
    <t>TSY0010583</t>
  </si>
  <si>
    <t>白色搭扣（硬）</t>
  </si>
  <si>
    <t>TSY0010628</t>
  </si>
  <si>
    <t>黑色松紧带</t>
  </si>
  <si>
    <t>宽度15mm</t>
  </si>
  <si>
    <t>松紧带</t>
  </si>
  <si>
    <t>TSY0010629</t>
  </si>
  <si>
    <t>塑料板</t>
  </si>
  <si>
    <t>TSY0010602</t>
  </si>
  <si>
    <t>快拆标</t>
  </si>
  <si>
    <t>标识</t>
  </si>
  <si>
    <t>涤纶丝</t>
  </si>
  <si>
    <t>TSY0010580</t>
  </si>
  <si>
    <t>超纤主料</t>
  </si>
  <si>
    <t>超纤</t>
  </si>
  <si>
    <t>TSY0010627</t>
  </si>
  <si>
    <t>单层超纤</t>
  </si>
  <si>
    <t>TSY0010599</t>
  </si>
  <si>
    <t>米色毛毡</t>
  </si>
  <si>
    <t>毛毡</t>
  </si>
  <si>
    <t>纤维+胶</t>
  </si>
  <si>
    <t>TSY0010590</t>
  </si>
  <si>
    <t>吊紧带</t>
  </si>
  <si>
    <t>310*27吊紧带</t>
  </si>
  <si>
    <t>PP+无纺布</t>
  </si>
  <si>
    <t>TSY0010591</t>
  </si>
  <si>
    <t>260*27吊紧带</t>
  </si>
  <si>
    <t>TSY0010592</t>
  </si>
  <si>
    <t>365*27吊紧带</t>
  </si>
  <si>
    <t>TSY0010594</t>
  </si>
  <si>
    <t>920*27吊紧带</t>
  </si>
  <si>
    <t>TSY0010597</t>
  </si>
  <si>
    <t>300*27吊紧带</t>
  </si>
  <si>
    <t>TSY0010586</t>
  </si>
  <si>
    <t>型条KT-16</t>
  </si>
  <si>
    <t>375mm</t>
  </si>
  <si>
    <t>型条</t>
  </si>
  <si>
    <t>共聚PP</t>
  </si>
  <si>
    <t>TSY0010589</t>
  </si>
  <si>
    <t>型条KT-17</t>
  </si>
  <si>
    <t>115mm</t>
  </si>
  <si>
    <t>TSY0010588</t>
  </si>
  <si>
    <t>TSY0010582</t>
  </si>
  <si>
    <t>拉链</t>
  </si>
  <si>
    <t>430mm米色5#反穿拉链</t>
  </si>
  <si>
    <t>尼龙+树脂</t>
  </si>
  <si>
    <t>TSY0010601</t>
  </si>
  <si>
    <t>缝线</t>
  </si>
  <si>
    <t>米色暗线</t>
  </si>
  <si>
    <t>高强涤纶</t>
  </si>
  <si>
    <t>TAT0010107</t>
  </si>
  <si>
    <t xml:space="preserve"> 纸箱</t>
  </si>
  <si>
    <t>720*510*680</t>
  </si>
  <si>
    <t>纸箱</t>
  </si>
  <si>
    <t>2023.3.17新增</t>
  </si>
  <si>
    <t>TAT0010108</t>
  </si>
  <si>
    <t>减震模块纸箱</t>
  </si>
  <si>
    <t>510*440*540</t>
  </si>
  <si>
    <t>TAT0010109</t>
  </si>
  <si>
    <t>减震模块纸箱隔板</t>
  </si>
  <si>
    <t>510*425</t>
  </si>
  <si>
    <t>SLT0011739</t>
  </si>
  <si>
    <t>刺毛条</t>
  </si>
  <si>
    <t>坐垫软垫泡沫用，直300mm</t>
  </si>
  <si>
    <t>— —</t>
  </si>
  <si>
    <t>西安外购</t>
  </si>
  <si>
    <t>2023.5.19新增</t>
  </si>
  <si>
    <t>SLT0011740</t>
  </si>
  <si>
    <t>坐垫软垫护面</t>
  </si>
  <si>
    <t>成都委外加工</t>
  </si>
  <si>
    <t>TSY0010050</t>
  </si>
  <si>
    <t>毛巾布</t>
  </si>
  <si>
    <t>—</t>
  </si>
  <si>
    <t>化纤</t>
  </si>
  <si>
    <t>2023.5.19新增，河北域使用需要重新签署价格协议</t>
  </si>
  <si>
    <t>TSY0000083</t>
  </si>
  <si>
    <t>TSY0000334</t>
  </si>
  <si>
    <t>写字标</t>
  </si>
  <si>
    <t>外购件开发申请单（删除）</t>
  </si>
  <si>
    <t>SLT0011619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</si>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</sst>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0" borderId="0"/>
    <xf numFmtId="0" fontId="19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0" borderId="0"/>
    <xf numFmtId="0" fontId="19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0" borderId="0"/>
    <xf numFmtId="0" fontId="19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3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4" borderId="22" applyNumberFormat="0" applyFont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73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left" vertical="center" wrapText="1"/>
      <protection locked="0"/>
    </xf>
    <xf numFmtId="0" fontId="2" fillId="2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2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11" xfId="0" applyNumberFormat="1" applyFont="1" applyFill="1" applyBorder="1" applyAlignment="1">
      <alignment horizontal="center" vertical="center" wrapText="1"/>
    </xf>
    <xf numFmtId="0" fontId="9" fillId="0" borderId="1" xfId="22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2" xfId="75" applyFont="1" applyFill="1" applyBorder="1" applyAlignment="1" applyProtection="1">
      <alignment horizontal="center" vertical="center" wrapText="1"/>
      <protection locked="0"/>
    </xf>
    <xf numFmtId="0" fontId="9" fillId="0" borderId="12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73" applyFont="1" applyFill="1" applyBorder="1" applyAlignment="1" applyProtection="1">
      <alignment horizontal="center" vertical="center" wrapText="1"/>
      <protection locked="0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0" fontId="2" fillId="2" borderId="1" xfId="73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73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3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4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right"/>
    </xf>
    <xf numFmtId="0" fontId="0" fillId="0" borderId="6" xfId="50" applyFont="1" applyFill="1" applyBorder="1" applyAlignment="1">
      <alignment vertical="center"/>
    </xf>
    <xf numFmtId="0" fontId="0" fillId="0" borderId="10" xfId="50" applyFont="1" applyFill="1" applyBorder="1" applyAlignment="1">
      <alignment vertical="center"/>
    </xf>
    <xf numFmtId="0" fontId="16" fillId="0" borderId="6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7" fillId="0" borderId="0" xfId="50" applyFont="1" applyFill="1" applyAlignment="1">
      <alignment vertical="center"/>
    </xf>
    <xf numFmtId="0" fontId="18" fillId="0" borderId="0" xfId="50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Normal 2" xfId="47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常规 10 2" xfId="57"/>
    <cellStyle name="60% - 强调文字颜色 6" xfId="58" builtinId="52"/>
    <cellStyle name="BOM_Level_1" xfId="59"/>
    <cellStyle name="RowLevel_1" xfId="60"/>
    <cellStyle name="常规 10 4" xfId="61"/>
    <cellStyle name="常规 2" xfId="62"/>
    <cellStyle name="常规 2 27 2" xfId="63"/>
    <cellStyle name="注释 10" xfId="64"/>
    <cellStyle name="常规 3" xfId="65"/>
    <cellStyle name="常规 3 29 2" xfId="66"/>
    <cellStyle name="常规 3 30" xfId="67"/>
    <cellStyle name="常规 3 31" xfId="68"/>
    <cellStyle name="常规 4 2" xfId="69"/>
    <cellStyle name="常规 40" xfId="70"/>
    <cellStyle name="常规 47" xfId="71"/>
    <cellStyle name="常规 5" xfId="72"/>
    <cellStyle name="样式 1" xfId="73"/>
    <cellStyle name="样式 1 10" xfId="74"/>
    <cellStyle name="样式 1 10 2" xfId="75"/>
    <cellStyle name="样式 1 10 2 2" xfId="76"/>
    <cellStyle name="样式 1 2" xfId="77"/>
    <cellStyle name="样式 1 3" xfId="78"/>
    <cellStyle name="样式 1 5 2" xfId="79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wmf"/><Relationship Id="rId5" Type="http://schemas.openxmlformats.org/officeDocument/2006/relationships/image" Target="../media/image5.png"/><Relationship Id="rId4" Type="http://schemas.openxmlformats.org/officeDocument/2006/relationships/image" Target="../media/image4.wmf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emf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94615</xdr:colOff>
      <xdr:row>7</xdr:row>
      <xdr:rowOff>53975</xdr:rowOff>
    </xdr:from>
    <xdr:to>
      <xdr:col>6</xdr:col>
      <xdr:colOff>456565</xdr:colOff>
      <xdr:row>7</xdr:row>
      <xdr:rowOff>307975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37940" y="1602740"/>
          <a:ext cx="361950" cy="254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147955</xdr:colOff>
      <xdr:row>9</xdr:row>
      <xdr:rowOff>63500</xdr:rowOff>
    </xdr:from>
    <xdr:to>
      <xdr:col>6</xdr:col>
      <xdr:colOff>405130</xdr:colOff>
      <xdr:row>9</xdr:row>
      <xdr:rowOff>398780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891280" y="2320925"/>
          <a:ext cx="25717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97790</xdr:colOff>
      <xdr:row>8</xdr:row>
      <xdr:rowOff>34290</xdr:rowOff>
    </xdr:from>
    <xdr:to>
      <xdr:col>6</xdr:col>
      <xdr:colOff>459740</xdr:colOff>
      <xdr:row>8</xdr:row>
      <xdr:rowOff>327025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41115" y="1937385"/>
          <a:ext cx="361950" cy="2927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137795</xdr:colOff>
      <xdr:row>10</xdr:row>
      <xdr:rowOff>75565</xdr:rowOff>
    </xdr:from>
    <xdr:to>
      <xdr:col>6</xdr:col>
      <xdr:colOff>394970</xdr:colOff>
      <xdr:row>10</xdr:row>
      <xdr:rowOff>410845</xdr:rowOff>
    </xdr:to>
    <xdr:pic>
      <xdr:nvPicPr>
        <xdr:cNvPr id="5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881120" y="2687320"/>
          <a:ext cx="257175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14</xdr:row>
      <xdr:rowOff>107950</xdr:rowOff>
    </xdr:from>
    <xdr:to>
      <xdr:col>6</xdr:col>
      <xdr:colOff>448945</xdr:colOff>
      <xdr:row>14</xdr:row>
      <xdr:rowOff>349885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31590" y="4137025"/>
          <a:ext cx="360680" cy="24193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15</xdr:row>
      <xdr:rowOff>215900</xdr:rowOff>
    </xdr:from>
    <xdr:to>
      <xdr:col>6</xdr:col>
      <xdr:colOff>452120</xdr:colOff>
      <xdr:row>15</xdr:row>
      <xdr:rowOff>292100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87140" y="4599305"/>
          <a:ext cx="40830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84455</xdr:colOff>
      <xdr:row>16</xdr:row>
      <xdr:rowOff>88900</xdr:rowOff>
    </xdr:from>
    <xdr:to>
      <xdr:col>6</xdr:col>
      <xdr:colOff>454660</xdr:colOff>
      <xdr:row>16</xdr:row>
      <xdr:rowOff>337185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27780" y="4826635"/>
          <a:ext cx="370205" cy="248285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17</xdr:row>
      <xdr:rowOff>74295</xdr:rowOff>
    </xdr:from>
    <xdr:to>
      <xdr:col>6</xdr:col>
      <xdr:colOff>452120</xdr:colOff>
      <xdr:row>17</xdr:row>
      <xdr:rowOff>311150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12540" y="5166360"/>
          <a:ext cx="382905" cy="236855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13</xdr:row>
      <xdr:rowOff>107950</xdr:rowOff>
    </xdr:from>
    <xdr:to>
      <xdr:col>6</xdr:col>
      <xdr:colOff>445135</xdr:colOff>
      <xdr:row>13</xdr:row>
      <xdr:rowOff>364490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25240" y="3782695"/>
          <a:ext cx="36322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88265</xdr:colOff>
      <xdr:row>21</xdr:row>
      <xdr:rowOff>25400</xdr:rowOff>
    </xdr:from>
    <xdr:to>
      <xdr:col>6</xdr:col>
      <xdr:colOff>455295</xdr:colOff>
      <xdr:row>21</xdr:row>
      <xdr:rowOff>317500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1590" y="6534785"/>
          <a:ext cx="367030" cy="292100"/>
        </a:xfrm>
        <a:prstGeom prst="rect">
          <a:avLst/>
        </a:prstGeom>
      </xdr:spPr>
    </xdr:pic>
    <xdr:clientData/>
  </xdr:twoCellAnchor>
  <xdr:twoCellAnchor>
    <xdr:from>
      <xdr:col>6</xdr:col>
      <xdr:colOff>195580</xdr:colOff>
      <xdr:row>18</xdr:row>
      <xdr:rowOff>69850</xdr:rowOff>
    </xdr:from>
    <xdr:to>
      <xdr:col>6</xdr:col>
      <xdr:colOff>307340</xdr:colOff>
      <xdr:row>18</xdr:row>
      <xdr:rowOff>370205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938905" y="5516245"/>
          <a:ext cx="111760" cy="28448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20</xdr:row>
      <xdr:rowOff>127635</xdr:rowOff>
    </xdr:from>
    <xdr:to>
      <xdr:col>6</xdr:col>
      <xdr:colOff>464820</xdr:colOff>
      <xdr:row>20</xdr:row>
      <xdr:rowOff>311150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2540" y="6282690"/>
          <a:ext cx="395605" cy="18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22</xdr:row>
      <xdr:rowOff>25400</xdr:rowOff>
    </xdr:from>
    <xdr:to>
      <xdr:col>6</xdr:col>
      <xdr:colOff>455295</xdr:colOff>
      <xdr:row>22</xdr:row>
      <xdr:rowOff>317500</xdr:rowOff>
    </xdr:to>
    <xdr:pic>
      <xdr:nvPicPr>
        <xdr:cNvPr id="16" name="图片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1590" y="6889115"/>
          <a:ext cx="367030" cy="292100"/>
        </a:xfrm>
        <a:prstGeom prst="rect">
          <a:avLst/>
        </a:prstGeom>
      </xdr:spPr>
    </xdr:pic>
    <xdr:clientData/>
  </xdr:twoCellAnchor>
  <xdr:twoCellAnchor>
    <xdr:from>
      <xdr:col>6</xdr:col>
      <xdr:colOff>78740</xdr:colOff>
      <xdr:row>23</xdr:row>
      <xdr:rowOff>31750</xdr:rowOff>
    </xdr:from>
    <xdr:to>
      <xdr:col>6</xdr:col>
      <xdr:colOff>377190</xdr:colOff>
      <xdr:row>23</xdr:row>
      <xdr:rowOff>298450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22065" y="7249795"/>
          <a:ext cx="298450" cy="2667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>
    <xdr:from>
      <xdr:col>6</xdr:col>
      <xdr:colOff>145415</xdr:colOff>
      <xdr:row>24</xdr:row>
      <xdr:rowOff>63500</xdr:rowOff>
    </xdr:from>
    <xdr:to>
      <xdr:col>6</xdr:col>
      <xdr:colOff>342900</xdr:colOff>
      <xdr:row>24</xdr:row>
      <xdr:rowOff>353695</xdr:rowOff>
    </xdr:to>
    <xdr:pic>
      <xdr:nvPicPr>
        <xdr:cNvPr id="21" name="Picture 4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3888740" y="763587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11</xdr:row>
      <xdr:rowOff>107950</xdr:rowOff>
    </xdr:from>
    <xdr:to>
      <xdr:col>6</xdr:col>
      <xdr:colOff>485140</xdr:colOff>
      <xdr:row>11</xdr:row>
      <xdr:rowOff>370205</xdr:rowOff>
    </xdr:to>
    <xdr:pic>
      <xdr:nvPicPr>
        <xdr:cNvPr id="24" name="Picture 3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3818890" y="3074035"/>
          <a:ext cx="405765" cy="2463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12</xdr:row>
      <xdr:rowOff>107950</xdr:rowOff>
    </xdr:from>
    <xdr:to>
      <xdr:col>6</xdr:col>
      <xdr:colOff>485140</xdr:colOff>
      <xdr:row>12</xdr:row>
      <xdr:rowOff>370205</xdr:rowOff>
    </xdr:to>
    <xdr:pic>
      <xdr:nvPicPr>
        <xdr:cNvPr id="25" name="Picture 3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3818890" y="3428365"/>
          <a:ext cx="405765" cy="2463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177800</xdr:colOff>
      <xdr:row>19</xdr:row>
      <xdr:rowOff>88900</xdr:rowOff>
    </xdr:from>
    <xdr:to>
      <xdr:col>6</xdr:col>
      <xdr:colOff>325262</xdr:colOff>
      <xdr:row>19</xdr:row>
      <xdr:rowOff>387350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921125" y="5889625"/>
          <a:ext cx="147320" cy="26543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29</xdr:row>
      <xdr:rowOff>57150</xdr:rowOff>
    </xdr:from>
    <xdr:to>
      <xdr:col>6</xdr:col>
      <xdr:colOff>390525</xdr:colOff>
      <xdr:row>29</xdr:row>
      <xdr:rowOff>382270</xdr:rowOff>
    </xdr:to>
    <xdr:pic>
      <xdr:nvPicPr>
        <xdr:cNvPr id="26" name="Picture 2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3832225" y="957072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124460</xdr:colOff>
      <xdr:row>30</xdr:row>
      <xdr:rowOff>92075</xdr:rowOff>
    </xdr:from>
    <xdr:to>
      <xdr:col>6</xdr:col>
      <xdr:colOff>441960</xdr:colOff>
      <xdr:row>30</xdr:row>
      <xdr:rowOff>378460</xdr:rowOff>
    </xdr:to>
    <xdr:pic>
      <xdr:nvPicPr>
        <xdr:cNvPr id="7" name="图片 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867785" y="10129520"/>
          <a:ext cx="317500" cy="262255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31</xdr:row>
      <xdr:rowOff>206375</xdr:rowOff>
    </xdr:from>
    <xdr:to>
      <xdr:col>6</xdr:col>
      <xdr:colOff>528955</xdr:colOff>
      <xdr:row>31</xdr:row>
      <xdr:rowOff>282575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82060" y="10598150"/>
          <a:ext cx="4425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38735</xdr:colOff>
      <xdr:row>32</xdr:row>
      <xdr:rowOff>215900</xdr:rowOff>
    </xdr:from>
    <xdr:to>
      <xdr:col>6</xdr:col>
      <xdr:colOff>528955</xdr:colOff>
      <xdr:row>32</xdr:row>
      <xdr:rowOff>292100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82060" y="11169650"/>
          <a:ext cx="4425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209550</xdr:colOff>
      <xdr:row>36</xdr:row>
      <xdr:rowOff>31115</xdr:rowOff>
    </xdr:from>
    <xdr:to>
      <xdr:col>6</xdr:col>
      <xdr:colOff>427355</xdr:colOff>
      <xdr:row>36</xdr:row>
      <xdr:rowOff>321945</xdr:rowOff>
    </xdr:to>
    <xdr:pic>
      <xdr:nvPicPr>
        <xdr:cNvPr id="6" name="图片 5" descr="7105527076848710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952875" y="12874625"/>
          <a:ext cx="217805" cy="29083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37</xdr:row>
      <xdr:rowOff>40640</xdr:rowOff>
    </xdr:from>
    <xdr:to>
      <xdr:col>6</xdr:col>
      <xdr:colOff>401320</xdr:colOff>
      <xdr:row>37</xdr:row>
      <xdr:rowOff>331470</xdr:rowOff>
    </xdr:to>
    <xdr:pic>
      <xdr:nvPicPr>
        <xdr:cNvPr id="31" name="图片 30" descr="41117369851938593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981450" y="13238480"/>
          <a:ext cx="163195" cy="290830"/>
        </a:xfrm>
        <a:prstGeom prst="rect">
          <a:avLst/>
        </a:prstGeom>
      </xdr:spPr>
    </xdr:pic>
    <xdr:clientData/>
  </xdr:twoCellAnchor>
  <xdr:twoCellAnchor>
    <xdr:from>
      <xdr:col>6</xdr:col>
      <xdr:colOff>188595</xdr:colOff>
      <xdr:row>39</xdr:row>
      <xdr:rowOff>40005</xdr:rowOff>
    </xdr:from>
    <xdr:to>
      <xdr:col>6</xdr:col>
      <xdr:colOff>414020</xdr:colOff>
      <xdr:row>39</xdr:row>
      <xdr:rowOff>330835</xdr:rowOff>
    </xdr:to>
    <xdr:pic>
      <xdr:nvPicPr>
        <xdr:cNvPr id="32" name="图片 31" descr="31654919261333027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931920" y="13946505"/>
          <a:ext cx="225425" cy="29083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38</xdr:row>
      <xdr:rowOff>50165</xdr:rowOff>
    </xdr:from>
    <xdr:to>
      <xdr:col>6</xdr:col>
      <xdr:colOff>408940</xdr:colOff>
      <xdr:row>38</xdr:row>
      <xdr:rowOff>340995</xdr:rowOff>
    </xdr:to>
    <xdr:pic>
      <xdr:nvPicPr>
        <xdr:cNvPr id="33" name="图片 32" descr="1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943350" y="13602335"/>
          <a:ext cx="208915" cy="29083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42</xdr:row>
      <xdr:rowOff>46990</xdr:rowOff>
    </xdr:from>
    <xdr:to>
      <xdr:col>6</xdr:col>
      <xdr:colOff>464185</xdr:colOff>
      <xdr:row>42</xdr:row>
      <xdr:rowOff>316865</xdr:rowOff>
    </xdr:to>
    <xdr:pic>
      <xdr:nvPicPr>
        <xdr:cNvPr id="34" name="图片 33" descr="91775565323317647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16200000">
          <a:off x="3892550" y="14971395"/>
          <a:ext cx="269875" cy="36004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41</xdr:row>
      <xdr:rowOff>50165</xdr:rowOff>
    </xdr:from>
    <xdr:to>
      <xdr:col>6</xdr:col>
      <xdr:colOff>504190</xdr:colOff>
      <xdr:row>41</xdr:row>
      <xdr:rowOff>266065</xdr:rowOff>
    </xdr:to>
    <xdr:pic>
      <xdr:nvPicPr>
        <xdr:cNvPr id="37" name="图片 36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14665325"/>
          <a:ext cx="414655" cy="2159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40</xdr:row>
      <xdr:rowOff>97790</xdr:rowOff>
    </xdr:from>
    <xdr:to>
      <xdr:col>6</xdr:col>
      <xdr:colOff>524510</xdr:colOff>
      <xdr:row>40</xdr:row>
      <xdr:rowOff>284480</xdr:rowOff>
    </xdr:to>
    <xdr:sp>
      <xdr:nvSpPr>
        <xdr:cNvPr id="39" name="矩形 38"/>
        <xdr:cNvSpPr/>
      </xdr:nvSpPr>
      <xdr:spPr>
        <a:xfrm>
          <a:off x="3800475" y="14358620"/>
          <a:ext cx="424180" cy="18669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180975</xdr:colOff>
      <xdr:row>43</xdr:row>
      <xdr:rowOff>31115</xdr:rowOff>
    </xdr:from>
    <xdr:to>
      <xdr:col>6</xdr:col>
      <xdr:colOff>473710</xdr:colOff>
      <xdr:row>43</xdr:row>
      <xdr:rowOff>321945</xdr:rowOff>
    </xdr:to>
    <xdr:pic>
      <xdr:nvPicPr>
        <xdr:cNvPr id="40" name="图片 3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924300" y="15354935"/>
          <a:ext cx="292735" cy="29083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44</xdr:row>
      <xdr:rowOff>40640</xdr:rowOff>
    </xdr:from>
    <xdr:to>
      <xdr:col>6</xdr:col>
      <xdr:colOff>463550</xdr:colOff>
      <xdr:row>44</xdr:row>
      <xdr:rowOff>331470</xdr:rowOff>
    </xdr:to>
    <xdr:pic>
      <xdr:nvPicPr>
        <xdr:cNvPr id="41" name="图片 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914775" y="15718790"/>
          <a:ext cx="292100" cy="290830"/>
        </a:xfrm>
        <a:prstGeom prst="rect">
          <a:avLst/>
        </a:prstGeom>
      </xdr:spPr>
    </xdr:pic>
    <xdr:clientData/>
  </xdr:twoCellAnchor>
  <xdr:twoCellAnchor>
    <xdr:from>
      <xdr:col>6</xdr:col>
      <xdr:colOff>209550</xdr:colOff>
      <xdr:row>45</xdr:row>
      <xdr:rowOff>21590</xdr:rowOff>
    </xdr:from>
    <xdr:to>
      <xdr:col>6</xdr:col>
      <xdr:colOff>435610</xdr:colOff>
      <xdr:row>45</xdr:row>
      <xdr:rowOff>312420</xdr:rowOff>
    </xdr:to>
    <xdr:pic>
      <xdr:nvPicPr>
        <xdr:cNvPr id="42" name="图片 41" descr="689985800684090022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3952875" y="16054070"/>
          <a:ext cx="226060" cy="2908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46</xdr:row>
      <xdr:rowOff>12065</xdr:rowOff>
    </xdr:from>
    <xdr:to>
      <xdr:col>6</xdr:col>
      <xdr:colOff>457200</xdr:colOff>
      <xdr:row>46</xdr:row>
      <xdr:rowOff>302895</xdr:rowOff>
    </xdr:to>
    <xdr:pic>
      <xdr:nvPicPr>
        <xdr:cNvPr id="43" name="图片 11" descr="拉型条.jpg"/>
        <xdr:cNvPicPr>
          <a:picLocks noChangeAspect="1"/>
        </xdr:cNvPicPr>
      </xdr:nvPicPr>
      <xdr:blipFill>
        <a:blip r:embed="rId23" cstate="print"/>
        <a:srcRect l="19051" r="13878" b="6866"/>
        <a:stretch>
          <a:fillRect/>
        </a:stretch>
      </xdr:blipFill>
      <xdr:spPr>
        <a:xfrm>
          <a:off x="3905250" y="16398875"/>
          <a:ext cx="295275" cy="29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180975</xdr:colOff>
      <xdr:row>47</xdr:row>
      <xdr:rowOff>31115</xdr:rowOff>
    </xdr:from>
    <xdr:to>
      <xdr:col>6</xdr:col>
      <xdr:colOff>476250</xdr:colOff>
      <xdr:row>47</xdr:row>
      <xdr:rowOff>321945</xdr:rowOff>
    </xdr:to>
    <xdr:pic>
      <xdr:nvPicPr>
        <xdr:cNvPr id="44" name="图片 11" descr="拉型条.jpg"/>
        <xdr:cNvPicPr>
          <a:picLocks noChangeAspect="1"/>
        </xdr:cNvPicPr>
      </xdr:nvPicPr>
      <xdr:blipFill>
        <a:blip r:embed="rId23" cstate="print"/>
        <a:srcRect l="19051" r="13878" b="6866"/>
        <a:stretch>
          <a:fillRect/>
        </a:stretch>
      </xdr:blipFill>
      <xdr:spPr>
        <a:xfrm>
          <a:off x="3924300" y="16772255"/>
          <a:ext cx="295275" cy="29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174625</xdr:colOff>
      <xdr:row>48</xdr:row>
      <xdr:rowOff>43815</xdr:rowOff>
    </xdr:from>
    <xdr:to>
      <xdr:col>6</xdr:col>
      <xdr:colOff>469900</xdr:colOff>
      <xdr:row>48</xdr:row>
      <xdr:rowOff>334645</xdr:rowOff>
    </xdr:to>
    <xdr:pic>
      <xdr:nvPicPr>
        <xdr:cNvPr id="45" name="图片 11" descr="拉型条.jpg"/>
        <xdr:cNvPicPr>
          <a:picLocks noChangeAspect="1"/>
        </xdr:cNvPicPr>
      </xdr:nvPicPr>
      <xdr:blipFill>
        <a:blip r:embed="rId23" cstate="print"/>
        <a:srcRect l="19051" r="13878" b="6866"/>
        <a:stretch>
          <a:fillRect/>
        </a:stretch>
      </xdr:blipFill>
      <xdr:spPr>
        <a:xfrm>
          <a:off x="3917950" y="17139285"/>
          <a:ext cx="295275" cy="29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177800</xdr:colOff>
      <xdr:row>49</xdr:row>
      <xdr:rowOff>37465</xdr:rowOff>
    </xdr:from>
    <xdr:to>
      <xdr:col>6</xdr:col>
      <xdr:colOff>473075</xdr:colOff>
      <xdr:row>49</xdr:row>
      <xdr:rowOff>328295</xdr:rowOff>
    </xdr:to>
    <xdr:pic>
      <xdr:nvPicPr>
        <xdr:cNvPr id="46" name="图片 11" descr="拉型条.jpg"/>
        <xdr:cNvPicPr>
          <a:picLocks noChangeAspect="1"/>
        </xdr:cNvPicPr>
      </xdr:nvPicPr>
      <xdr:blipFill>
        <a:blip r:embed="rId23" cstate="print"/>
        <a:srcRect l="19051" r="13878" b="6866"/>
        <a:stretch>
          <a:fillRect/>
        </a:stretch>
      </xdr:blipFill>
      <xdr:spPr>
        <a:xfrm>
          <a:off x="3921125" y="17487265"/>
          <a:ext cx="295275" cy="29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50</xdr:row>
      <xdr:rowOff>40640</xdr:rowOff>
    </xdr:from>
    <xdr:to>
      <xdr:col>6</xdr:col>
      <xdr:colOff>466725</xdr:colOff>
      <xdr:row>50</xdr:row>
      <xdr:rowOff>331470</xdr:rowOff>
    </xdr:to>
    <xdr:pic>
      <xdr:nvPicPr>
        <xdr:cNvPr id="47" name="图片 11" descr="拉型条.jpg"/>
        <xdr:cNvPicPr>
          <a:picLocks noChangeAspect="1"/>
        </xdr:cNvPicPr>
      </xdr:nvPicPr>
      <xdr:blipFill>
        <a:blip r:embed="rId23" cstate="print"/>
        <a:srcRect l="19051" r="13878" b="6866"/>
        <a:stretch>
          <a:fillRect/>
        </a:stretch>
      </xdr:blipFill>
      <xdr:spPr>
        <a:xfrm>
          <a:off x="3914775" y="17844770"/>
          <a:ext cx="295275" cy="29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171450</xdr:colOff>
      <xdr:row>51</xdr:row>
      <xdr:rowOff>21590</xdr:rowOff>
    </xdr:from>
    <xdr:to>
      <xdr:col>6</xdr:col>
      <xdr:colOff>479425</xdr:colOff>
      <xdr:row>51</xdr:row>
      <xdr:rowOff>312420</xdr:rowOff>
    </xdr:to>
    <xdr:pic>
      <xdr:nvPicPr>
        <xdr:cNvPr id="48" name="图片 47" descr="C:\Users\Administrator\AppData\Roaming\feiq\RichOle\2826346619.bmp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4775" y="18180050"/>
          <a:ext cx="307975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52</xdr:row>
      <xdr:rowOff>21590</xdr:rowOff>
    </xdr:from>
    <xdr:to>
      <xdr:col>6</xdr:col>
      <xdr:colOff>487045</xdr:colOff>
      <xdr:row>52</xdr:row>
      <xdr:rowOff>312420</xdr:rowOff>
    </xdr:to>
    <xdr:pic>
      <xdr:nvPicPr>
        <xdr:cNvPr id="49" name="图片 48" descr="C:\Users\Administrator\AppData\Roaming\feiq\RichOle\477023630.bmp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150" y="18534380"/>
          <a:ext cx="357505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53</xdr:row>
      <xdr:rowOff>12065</xdr:rowOff>
    </xdr:from>
    <xdr:to>
      <xdr:col>6</xdr:col>
      <xdr:colOff>487045</xdr:colOff>
      <xdr:row>53</xdr:row>
      <xdr:rowOff>302895</xdr:rowOff>
    </xdr:to>
    <xdr:pic>
      <xdr:nvPicPr>
        <xdr:cNvPr id="50" name="图片 49" descr="C:\Users\Administrator\AppData\Roaming\feiq\RichOle\477023630.bmp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7150" y="18879185"/>
          <a:ext cx="357505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54</xdr:row>
      <xdr:rowOff>40640</xdr:rowOff>
    </xdr:from>
    <xdr:to>
      <xdr:col>6</xdr:col>
      <xdr:colOff>402590</xdr:colOff>
      <xdr:row>54</xdr:row>
      <xdr:rowOff>331470</xdr:rowOff>
    </xdr:to>
    <xdr:pic>
      <xdr:nvPicPr>
        <xdr:cNvPr id="51" name="图片 50" descr="181856078664762079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3981450" y="19262090"/>
          <a:ext cx="164465" cy="290830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55</xdr:row>
      <xdr:rowOff>28575</xdr:rowOff>
    </xdr:from>
    <xdr:to>
      <xdr:col>6</xdr:col>
      <xdr:colOff>393065</xdr:colOff>
      <xdr:row>55</xdr:row>
      <xdr:rowOff>316865</xdr:rowOff>
    </xdr:to>
    <xdr:pic>
      <xdr:nvPicPr>
        <xdr:cNvPr id="52" name="图片 51" descr="13767583179588237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000500" y="19840575"/>
          <a:ext cx="135890" cy="28829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35</xdr:row>
      <xdr:rowOff>104775</xdr:rowOff>
    </xdr:from>
    <xdr:to>
      <xdr:col>6</xdr:col>
      <xdr:colOff>423545</xdr:colOff>
      <xdr:row>35</xdr:row>
      <xdr:rowOff>376555</xdr:rowOff>
    </xdr:to>
    <xdr:pic>
      <xdr:nvPicPr>
        <xdr:cNvPr id="55" name="Picture 15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3829050" y="12414885"/>
          <a:ext cx="337820" cy="2717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100330</xdr:colOff>
      <xdr:row>59</xdr:row>
      <xdr:rowOff>53340</xdr:rowOff>
    </xdr:from>
    <xdr:to>
      <xdr:col>6</xdr:col>
      <xdr:colOff>408305</xdr:colOff>
      <xdr:row>59</xdr:row>
      <xdr:rowOff>363220</xdr:rowOff>
    </xdr:to>
    <xdr:pic>
      <xdr:nvPicPr>
        <xdr:cNvPr id="19" name="图片 1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843655" y="21316950"/>
          <a:ext cx="307975" cy="30988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61</xdr:row>
      <xdr:rowOff>48260</xdr:rowOff>
    </xdr:from>
    <xdr:to>
      <xdr:col>6</xdr:col>
      <xdr:colOff>413385</xdr:colOff>
      <xdr:row>61</xdr:row>
      <xdr:rowOff>274955</xdr:rowOff>
    </xdr:to>
    <xdr:pic>
      <xdr:nvPicPr>
        <xdr:cNvPr id="23" name="图片 22" descr="C:\Users\ADMINI~1\AppData\Local\Temp\WeChat Files\1b85fb672b25bd939ccd6090b85db64.jpg"/>
        <xdr:cNvPicPr/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33" t="36912" r="7532" b="31193"/>
        <a:stretch>
          <a:fillRect/>
        </a:stretch>
      </xdr:blipFill>
      <xdr:spPr>
        <a:xfrm>
          <a:off x="3819525" y="22172930"/>
          <a:ext cx="337185" cy="226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125730</xdr:colOff>
      <xdr:row>60</xdr:row>
      <xdr:rowOff>59690</xdr:rowOff>
    </xdr:from>
    <xdr:to>
      <xdr:col>6</xdr:col>
      <xdr:colOff>365760</xdr:colOff>
      <xdr:row>60</xdr:row>
      <xdr:rowOff>285750</xdr:rowOff>
    </xdr:to>
    <xdr:pic>
      <xdr:nvPicPr>
        <xdr:cNvPr id="27" name="图片 2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869055" y="21818600"/>
          <a:ext cx="240030" cy="22606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62</xdr:row>
      <xdr:rowOff>44450</xdr:rowOff>
    </xdr:from>
    <xdr:to>
      <xdr:col>6</xdr:col>
      <xdr:colOff>360318</xdr:colOff>
      <xdr:row>62</xdr:row>
      <xdr:rowOff>314960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3894455" y="22677120"/>
          <a:ext cx="208915" cy="270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108858</xdr:colOff>
      <xdr:row>63</xdr:row>
      <xdr:rowOff>435429</xdr:rowOff>
    </xdr:from>
    <xdr:to>
      <xdr:col>6</xdr:col>
      <xdr:colOff>928008</xdr:colOff>
      <xdr:row>63</xdr:row>
      <xdr:rowOff>911679</xdr:rowOff>
    </xdr:to>
    <xdr:pic>
      <xdr:nvPicPr>
        <xdr:cNvPr id="29" name="图片 7" descr="写字标.jpg"/>
        <xdr:cNvPicPr>
          <a:picLocks noChangeAspect="1"/>
        </xdr:cNvPicPr>
      </xdr:nvPicPr>
      <xdr:blipFill>
        <a:blip r:embed="rId33" cstate="print"/>
        <a:srcRect l="22929" t="36169" r="23712" b="32411"/>
        <a:stretch>
          <a:fillRect/>
        </a:stretch>
      </xdr:blipFill>
      <xdr:spPr>
        <a:xfrm>
          <a:off x="3851910" y="23575645"/>
          <a:ext cx="372745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43815</xdr:colOff>
      <xdr:row>63</xdr:row>
      <xdr:rowOff>67310</xdr:rowOff>
    </xdr:from>
    <xdr:to>
      <xdr:col>6</xdr:col>
      <xdr:colOff>349885</xdr:colOff>
      <xdr:row>63</xdr:row>
      <xdr:rowOff>246380</xdr:rowOff>
    </xdr:to>
    <xdr:pic>
      <xdr:nvPicPr>
        <xdr:cNvPr id="30" name="图片 7" descr="写字标.jpg"/>
        <xdr:cNvPicPr>
          <a:picLocks noChangeAspect="1"/>
        </xdr:cNvPicPr>
      </xdr:nvPicPr>
      <xdr:blipFill>
        <a:blip r:embed="rId33" cstate="print"/>
        <a:srcRect l="22929" t="36169" r="23712" b="32411"/>
        <a:stretch>
          <a:fillRect/>
        </a:stretch>
      </xdr:blipFill>
      <xdr:spPr>
        <a:xfrm>
          <a:off x="3787140" y="23207980"/>
          <a:ext cx="306070" cy="17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203200</xdr:colOff>
      <xdr:row>7</xdr:row>
      <xdr:rowOff>69850</xdr:rowOff>
    </xdr:from>
    <xdr:to>
      <xdr:col>6</xdr:col>
      <xdr:colOff>508000</xdr:colOff>
      <xdr:row>7</xdr:row>
      <xdr:rowOff>355600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3660" y="1618615"/>
          <a:ext cx="304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A4" sqref="A4:P4"/>
    </sheetView>
  </sheetViews>
  <sheetFormatPr defaultColWidth="9" defaultRowHeight="14"/>
  <cols>
    <col min="1" max="16383" width="9" style="71"/>
  </cols>
  <sheetData>
    <row r="1" ht="48" customHeight="1" spans="1:16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ht="69.9" customHeight="1" spans="1:1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ht="69.9" customHeight="1" spans="1:16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ht="69.9" customHeight="1" spans="1:16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6" ht="45" customHeight="1" spans="5:10">
      <c r="E6" s="82"/>
      <c r="F6" s="82" t="s">
        <v>2</v>
      </c>
      <c r="G6" s="82"/>
      <c r="H6" s="83"/>
      <c r="I6" s="85" t="s">
        <v>3</v>
      </c>
      <c r="J6" s="83"/>
    </row>
    <row r="7" ht="45" customHeight="1" spans="5:10">
      <c r="E7" s="82"/>
      <c r="F7" s="82" t="s">
        <v>4</v>
      </c>
      <c r="G7" s="82"/>
      <c r="H7" s="84"/>
      <c r="I7" s="84"/>
      <c r="J7" s="84"/>
    </row>
    <row r="8" ht="45" customHeight="1" spans="5:10">
      <c r="E8" s="82"/>
      <c r="F8" s="82" t="s">
        <v>5</v>
      </c>
      <c r="G8" s="82"/>
      <c r="H8" s="84"/>
      <c r="I8" s="84"/>
      <c r="J8" s="84"/>
    </row>
    <row r="9" ht="45" customHeight="1" spans="5:15">
      <c r="E9" s="82"/>
      <c r="F9" s="82" t="s">
        <v>6</v>
      </c>
      <c r="G9" s="82"/>
      <c r="H9" s="84"/>
      <c r="I9" s="86"/>
      <c r="J9" s="84"/>
      <c r="N9" s="87" t="s">
        <v>7</v>
      </c>
      <c r="O9" s="88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314583333333333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view="pageBreakPreview" zoomScaleNormal="100" topLeftCell="A6" workbookViewId="0">
      <selection activeCell="C11" sqref="C11"/>
    </sheetView>
  </sheetViews>
  <sheetFormatPr defaultColWidth="8" defaultRowHeight="14" outlineLevelCol="5"/>
  <cols>
    <col min="1" max="1" width="14.8909090909091" style="71" customWidth="1"/>
    <col min="2" max="2" width="9.10909090909091" style="71" customWidth="1"/>
    <col min="3" max="3" width="10.6636363636364" style="71" customWidth="1"/>
    <col min="4" max="4" width="88.2181818181818" style="71" customWidth="1"/>
    <col min="5" max="5" width="9.33636363636364" style="71" customWidth="1"/>
    <col min="6" max="6" width="7.33636363636364" style="71" customWidth="1"/>
    <col min="7" max="16384" width="8" style="71"/>
  </cols>
  <sheetData>
    <row r="1" ht="22.5" customHeight="1" spans="1:6">
      <c r="A1" s="72" t="s">
        <v>9</v>
      </c>
      <c r="B1" s="72"/>
      <c r="C1" s="72"/>
      <c r="D1" s="72"/>
      <c r="E1" s="72"/>
      <c r="F1" s="72"/>
    </row>
    <row r="2" spans="1:6">
      <c r="A2" s="72"/>
      <c r="B2" s="72"/>
      <c r="C2" s="72"/>
      <c r="D2" s="72"/>
      <c r="E2" s="72"/>
      <c r="F2" s="72"/>
    </row>
    <row r="3" ht="26.25" customHeight="1" spans="1:6">
      <c r="A3" s="73" t="s">
        <v>10</v>
      </c>
      <c r="B3" s="73" t="s">
        <v>11</v>
      </c>
      <c r="C3" s="73" t="s">
        <v>12</v>
      </c>
      <c r="D3" s="73" t="s">
        <v>13</v>
      </c>
      <c r="E3" s="73" t="s">
        <v>14</v>
      </c>
      <c r="F3" s="73" t="s">
        <v>15</v>
      </c>
    </row>
    <row r="4" ht="39.9" customHeight="1" spans="1:6">
      <c r="A4" s="74" t="s">
        <v>16</v>
      </c>
      <c r="B4" s="75" t="s">
        <v>17</v>
      </c>
      <c r="C4" s="76" t="s">
        <v>18</v>
      </c>
      <c r="D4" s="77" t="s">
        <v>19</v>
      </c>
      <c r="E4" s="75" t="s">
        <v>3</v>
      </c>
      <c r="F4" s="73"/>
    </row>
    <row r="5" ht="39.9" customHeight="1" spans="1:6">
      <c r="A5" s="74" t="s">
        <v>16</v>
      </c>
      <c r="B5" s="75" t="s">
        <v>20</v>
      </c>
      <c r="C5" s="76" t="s">
        <v>21</v>
      </c>
      <c r="D5" s="77" t="s">
        <v>22</v>
      </c>
      <c r="E5" s="75" t="s">
        <v>23</v>
      </c>
      <c r="F5" s="73"/>
    </row>
    <row r="6" ht="39.9" customHeight="1" spans="1:6">
      <c r="A6" s="74" t="s">
        <v>16</v>
      </c>
      <c r="B6" s="75" t="s">
        <v>24</v>
      </c>
      <c r="C6" s="76" t="s">
        <v>25</v>
      </c>
      <c r="D6" s="77" t="s">
        <v>26</v>
      </c>
      <c r="E6" s="75" t="s">
        <v>27</v>
      </c>
      <c r="F6" s="73"/>
    </row>
    <row r="7" ht="39.9" customHeight="1" spans="1:6">
      <c r="A7" s="74" t="s">
        <v>16</v>
      </c>
      <c r="B7" s="75" t="s">
        <v>28</v>
      </c>
      <c r="C7" s="76" t="s">
        <v>29</v>
      </c>
      <c r="D7" s="77" t="s">
        <v>30</v>
      </c>
      <c r="E7" s="75" t="s">
        <v>27</v>
      </c>
      <c r="F7" s="73"/>
    </row>
    <row r="8" ht="30" customHeight="1" spans="1:6">
      <c r="A8" s="74" t="s">
        <v>16</v>
      </c>
      <c r="B8" s="75" t="s">
        <v>31</v>
      </c>
      <c r="C8" s="76" t="s">
        <v>32</v>
      </c>
      <c r="D8" s="78" t="s">
        <v>33</v>
      </c>
      <c r="E8" s="75" t="s">
        <v>34</v>
      </c>
      <c r="F8" s="73"/>
    </row>
    <row r="9" ht="30" customHeight="1" spans="1:6">
      <c r="A9" s="74" t="s">
        <v>16</v>
      </c>
      <c r="B9" s="75" t="s">
        <v>35</v>
      </c>
      <c r="C9" s="76" t="s">
        <v>36</v>
      </c>
      <c r="D9" s="77" t="s">
        <v>37</v>
      </c>
      <c r="E9" s="75" t="s">
        <v>34</v>
      </c>
      <c r="F9" s="73"/>
    </row>
    <row r="10" ht="30" customHeight="1" spans="1:6">
      <c r="A10" s="74" t="s">
        <v>16</v>
      </c>
      <c r="B10" s="75" t="s">
        <v>38</v>
      </c>
      <c r="C10" s="76" t="s">
        <v>39</v>
      </c>
      <c r="D10" s="77" t="s">
        <v>40</v>
      </c>
      <c r="E10" s="75" t="s">
        <v>34</v>
      </c>
      <c r="F10" s="73"/>
    </row>
    <row r="11" ht="41" customHeight="1" spans="1:6">
      <c r="A11" s="74" t="s">
        <v>16</v>
      </c>
      <c r="B11" s="75" t="s">
        <v>8</v>
      </c>
      <c r="C11" s="76" t="s">
        <v>41</v>
      </c>
      <c r="D11" s="77" t="s">
        <v>42</v>
      </c>
      <c r="E11" s="75" t="s">
        <v>3</v>
      </c>
      <c r="F11" s="73"/>
    </row>
    <row r="12" spans="4:4">
      <c r="D12" s="7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4"/>
  <sheetViews>
    <sheetView showGridLines="0" tabSelected="1" view="pageBreakPreview" zoomScaleNormal="100" topLeftCell="A56" workbookViewId="0">
      <selection activeCell="E64" sqref="E64"/>
    </sheetView>
  </sheetViews>
  <sheetFormatPr defaultColWidth="9" defaultRowHeight="13"/>
  <cols>
    <col min="1" max="1" width="7.33636363636364" style="32" customWidth="1"/>
    <col min="2" max="2" width="11.3363636363636" style="32" customWidth="1"/>
    <col min="3" max="3" width="7.89090909090909" style="32" customWidth="1"/>
    <col min="4" max="4" width="10.2181818181818" style="32" customWidth="1"/>
    <col min="5" max="5" width="11.3636363636364" style="32" customWidth="1"/>
    <col min="6" max="6" width="5.44545454545455" style="32" customWidth="1"/>
    <col min="7" max="7" width="6.89090909090909" style="32" customWidth="1"/>
    <col min="8" max="9" width="8.66363636363636" style="33" customWidth="1"/>
    <col min="10" max="10" width="6" style="32" customWidth="1"/>
    <col min="11" max="11" width="6.44545454545455" style="32" customWidth="1"/>
    <col min="12" max="12" width="8" style="32" customWidth="1"/>
    <col min="13" max="13" width="7.44545454545455" style="32" customWidth="1"/>
    <col min="14" max="14" width="6.89090909090909" style="32" customWidth="1"/>
    <col min="15" max="15" width="7.66363636363636" style="32" customWidth="1"/>
    <col min="16" max="16" width="7.33636363636364" style="32" customWidth="1"/>
    <col min="17" max="17" width="18.2181818181818" style="32" customWidth="1"/>
    <col min="18" max="16347" width="8.89090909090909" style="32"/>
    <col min="16348" max="16384" width="9" style="32"/>
  </cols>
  <sheetData>
    <row r="1" s="2" customFormat="1" ht="17.25" customHeight="1" spans="1:17">
      <c r="A1" s="6" t="s">
        <v>43</v>
      </c>
      <c r="B1" s="7"/>
      <c r="C1" s="7"/>
      <c r="D1" s="7"/>
      <c r="E1" s="7"/>
      <c r="F1" s="7"/>
      <c r="G1" s="7"/>
      <c r="H1" s="7"/>
      <c r="I1" s="7"/>
      <c r="J1" s="7"/>
      <c r="K1" s="20"/>
      <c r="L1" s="21" t="s">
        <v>44</v>
      </c>
      <c r="M1" s="21"/>
      <c r="N1" s="22" t="s">
        <v>45</v>
      </c>
      <c r="O1" s="22"/>
      <c r="P1" s="22"/>
      <c r="Q1" s="22"/>
    </row>
    <row r="2" s="2" customFormat="1" ht="17.25" customHeight="1" spans="1:17">
      <c r="A2" s="8"/>
      <c r="B2" s="9"/>
      <c r="C2" s="9"/>
      <c r="D2" s="9"/>
      <c r="E2" s="9"/>
      <c r="F2" s="9"/>
      <c r="G2" s="9"/>
      <c r="H2" s="9"/>
      <c r="I2" s="9"/>
      <c r="J2" s="9"/>
      <c r="K2" s="23"/>
      <c r="L2" s="21" t="s">
        <v>46</v>
      </c>
      <c r="M2" s="21"/>
      <c r="N2" s="22" t="s">
        <v>47</v>
      </c>
      <c r="O2" s="22"/>
      <c r="P2" s="22"/>
      <c r="Q2" s="22"/>
    </row>
    <row r="3" s="2" customFormat="1" ht="17.25" customHeight="1" spans="1:17">
      <c r="A3" s="8"/>
      <c r="B3" s="9"/>
      <c r="C3" s="9"/>
      <c r="D3" s="9"/>
      <c r="E3" s="9"/>
      <c r="F3" s="9"/>
      <c r="G3" s="9"/>
      <c r="H3" s="9"/>
      <c r="I3" s="9"/>
      <c r="J3" s="9"/>
      <c r="K3" s="23"/>
      <c r="L3" s="21" t="s">
        <v>48</v>
      </c>
      <c r="M3" s="21"/>
      <c r="N3" s="22" t="s">
        <v>8</v>
      </c>
      <c r="O3" s="22"/>
      <c r="P3" s="22"/>
      <c r="Q3" s="22"/>
    </row>
    <row r="4" s="2" customFormat="1" ht="20.1" customHeight="1" spans="1:17">
      <c r="A4" s="10"/>
      <c r="B4" s="11"/>
      <c r="C4" s="11"/>
      <c r="D4" s="11"/>
      <c r="E4" s="11"/>
      <c r="F4" s="11"/>
      <c r="G4" s="11"/>
      <c r="H4" s="11"/>
      <c r="I4" s="11"/>
      <c r="J4" s="11"/>
      <c r="K4" s="24"/>
      <c r="L4" s="21" t="s">
        <v>49</v>
      </c>
      <c r="M4" s="21"/>
      <c r="N4" s="22" t="s">
        <v>50</v>
      </c>
      <c r="O4" s="22"/>
      <c r="P4" s="22"/>
      <c r="Q4" s="22"/>
    </row>
    <row r="5" s="2" customFormat="1" ht="20.1" customHeight="1" spans="1:17">
      <c r="A5" s="12" t="s">
        <v>51</v>
      </c>
      <c r="B5" s="12"/>
      <c r="C5" s="12"/>
      <c r="D5" s="12"/>
      <c r="E5" s="12"/>
      <c r="F5" s="12" t="s">
        <v>52</v>
      </c>
      <c r="G5" s="12"/>
      <c r="H5" s="12"/>
      <c r="I5" s="12"/>
      <c r="J5" s="12"/>
      <c r="K5" s="12"/>
      <c r="L5" s="21" t="s">
        <v>53</v>
      </c>
      <c r="M5" s="21"/>
      <c r="N5" s="22" t="s">
        <v>41</v>
      </c>
      <c r="O5" s="22"/>
      <c r="P5" s="22"/>
      <c r="Q5" s="22"/>
    </row>
    <row r="6" s="3" customFormat="1" ht="15" customHeight="1" spans="1:17">
      <c r="A6" s="13" t="s">
        <v>54</v>
      </c>
      <c r="B6" s="14" t="s">
        <v>55</v>
      </c>
      <c r="C6" s="14" t="s">
        <v>56</v>
      </c>
      <c r="D6" s="15" t="s">
        <v>57</v>
      </c>
      <c r="E6" s="15" t="s">
        <v>58</v>
      </c>
      <c r="F6" s="15" t="s">
        <v>59</v>
      </c>
      <c r="G6" s="15" t="s">
        <v>60</v>
      </c>
      <c r="H6" s="16" t="s">
        <v>61</v>
      </c>
      <c r="I6" s="16" t="s">
        <v>62</v>
      </c>
      <c r="J6" s="15" t="s">
        <v>63</v>
      </c>
      <c r="K6" s="25" t="s">
        <v>64</v>
      </c>
      <c r="L6" s="25" t="s">
        <v>65</v>
      </c>
      <c r="M6" s="25" t="s">
        <v>66</v>
      </c>
      <c r="N6" s="26" t="s">
        <v>67</v>
      </c>
      <c r="O6" s="26" t="s">
        <v>68</v>
      </c>
      <c r="P6" s="26" t="s">
        <v>69</v>
      </c>
      <c r="Q6" s="26" t="s">
        <v>15</v>
      </c>
    </row>
    <row r="7" s="4" customFormat="1" ht="15" customHeight="1" spans="1:17">
      <c r="A7" s="13"/>
      <c r="B7" s="14"/>
      <c r="C7" s="14"/>
      <c r="D7" s="15"/>
      <c r="E7" s="15"/>
      <c r="F7" s="15"/>
      <c r="G7" s="15"/>
      <c r="H7" s="16"/>
      <c r="I7" s="16"/>
      <c r="J7" s="15"/>
      <c r="K7" s="25"/>
      <c r="L7" s="25"/>
      <c r="M7" s="25"/>
      <c r="N7" s="26"/>
      <c r="O7" s="26"/>
      <c r="P7" s="26"/>
      <c r="Q7" s="26"/>
    </row>
    <row r="8" s="30" customFormat="1" ht="27.9" customHeight="1" spans="1:17">
      <c r="A8" s="34">
        <f t="shared" ref="A8:A23" si="0">ROW()-7</f>
        <v>1</v>
      </c>
      <c r="B8" s="35" t="s">
        <v>70</v>
      </c>
      <c r="C8" s="35" t="s">
        <v>70</v>
      </c>
      <c r="D8" s="36"/>
      <c r="E8" s="35"/>
      <c r="F8" s="35" t="s">
        <v>71</v>
      </c>
      <c r="G8" s="35"/>
      <c r="H8" s="35" t="s">
        <v>72</v>
      </c>
      <c r="I8" s="42" t="s">
        <v>73</v>
      </c>
      <c r="J8" s="63"/>
      <c r="K8" s="64" t="s">
        <v>64</v>
      </c>
      <c r="L8" s="64"/>
      <c r="M8" s="34">
        <v>1</v>
      </c>
      <c r="N8" s="34">
        <v>2000</v>
      </c>
      <c r="O8" s="34" t="s">
        <v>74</v>
      </c>
      <c r="P8" s="34" t="s">
        <v>75</v>
      </c>
      <c r="Q8" s="34"/>
    </row>
    <row r="9" s="30" customFormat="1" ht="27.9" customHeight="1" spans="1:17">
      <c r="A9" s="34">
        <f t="shared" si="0"/>
        <v>2</v>
      </c>
      <c r="B9" s="35" t="s">
        <v>76</v>
      </c>
      <c r="C9" s="35" t="s">
        <v>76</v>
      </c>
      <c r="D9" s="36" t="s">
        <v>77</v>
      </c>
      <c r="E9" s="35"/>
      <c r="F9" s="35" t="s">
        <v>71</v>
      </c>
      <c r="G9" s="35"/>
      <c r="H9" s="35" t="s">
        <v>72</v>
      </c>
      <c r="I9" s="42" t="s">
        <v>73</v>
      </c>
      <c r="J9" s="63"/>
      <c r="K9" s="64" t="s">
        <v>64</v>
      </c>
      <c r="L9" s="64"/>
      <c r="M9" s="34">
        <v>1</v>
      </c>
      <c r="N9" s="34">
        <v>2000</v>
      </c>
      <c r="O9" s="34" t="s">
        <v>74</v>
      </c>
      <c r="P9" s="34" t="s">
        <v>75</v>
      </c>
      <c r="Q9" s="34"/>
    </row>
    <row r="10" s="30" customFormat="1" ht="27.9" customHeight="1" spans="1:17">
      <c r="A10" s="34">
        <f t="shared" si="0"/>
        <v>3</v>
      </c>
      <c r="B10" s="35" t="s">
        <v>78</v>
      </c>
      <c r="C10" s="35" t="s">
        <v>78</v>
      </c>
      <c r="D10" s="36" t="s">
        <v>79</v>
      </c>
      <c r="E10" s="35"/>
      <c r="F10" s="35" t="s">
        <v>71</v>
      </c>
      <c r="G10" s="35"/>
      <c r="H10" s="35" t="s">
        <v>72</v>
      </c>
      <c r="I10" s="42" t="s">
        <v>73</v>
      </c>
      <c r="J10" s="63"/>
      <c r="K10" s="64" t="s">
        <v>64</v>
      </c>
      <c r="L10" s="64"/>
      <c r="M10" s="34">
        <v>1</v>
      </c>
      <c r="N10" s="34">
        <v>2000</v>
      </c>
      <c r="O10" s="34" t="s">
        <v>74</v>
      </c>
      <c r="P10" s="34" t="s">
        <v>75</v>
      </c>
      <c r="Q10" s="34"/>
    </row>
    <row r="11" s="30" customFormat="1" ht="27.9" customHeight="1" spans="1:17">
      <c r="A11" s="34">
        <f t="shared" si="0"/>
        <v>4</v>
      </c>
      <c r="B11" s="35" t="s">
        <v>80</v>
      </c>
      <c r="C11" s="35" t="s">
        <v>80</v>
      </c>
      <c r="D11" s="36" t="s">
        <v>81</v>
      </c>
      <c r="E11" s="35"/>
      <c r="F11" s="35" t="s">
        <v>71</v>
      </c>
      <c r="G11" s="35"/>
      <c r="H11" s="35" t="s">
        <v>72</v>
      </c>
      <c r="I11" s="42" t="s">
        <v>73</v>
      </c>
      <c r="J11" s="63"/>
      <c r="K11" s="64" t="s">
        <v>64</v>
      </c>
      <c r="L11" s="64"/>
      <c r="M11" s="34">
        <v>1</v>
      </c>
      <c r="N11" s="34">
        <v>2000</v>
      </c>
      <c r="O11" s="34" t="s">
        <v>74</v>
      </c>
      <c r="P11" s="34" t="s">
        <v>75</v>
      </c>
      <c r="Q11" s="34"/>
    </row>
    <row r="12" s="30" customFormat="1" ht="27.9" customHeight="1" spans="1:17">
      <c r="A12" s="34">
        <f t="shared" si="0"/>
        <v>5</v>
      </c>
      <c r="B12" s="35" t="s">
        <v>82</v>
      </c>
      <c r="C12" s="35" t="s">
        <v>82</v>
      </c>
      <c r="D12" s="36" t="s">
        <v>83</v>
      </c>
      <c r="E12" s="35"/>
      <c r="F12" s="35" t="s">
        <v>71</v>
      </c>
      <c r="G12" s="35"/>
      <c r="H12" s="35" t="s">
        <v>72</v>
      </c>
      <c r="I12" s="42" t="s">
        <v>73</v>
      </c>
      <c r="J12" s="63"/>
      <c r="K12" s="64" t="s">
        <v>64</v>
      </c>
      <c r="L12" s="64"/>
      <c r="M12" s="34">
        <v>1</v>
      </c>
      <c r="N12" s="34">
        <v>2000</v>
      </c>
      <c r="O12" s="34" t="s">
        <v>74</v>
      </c>
      <c r="P12" s="34" t="s">
        <v>75</v>
      </c>
      <c r="Q12" s="34"/>
    </row>
    <row r="13" s="30" customFormat="1" ht="27.9" customHeight="1" spans="1:17">
      <c r="A13" s="34">
        <f t="shared" si="0"/>
        <v>6</v>
      </c>
      <c r="B13" s="35" t="s">
        <v>84</v>
      </c>
      <c r="C13" s="35" t="s">
        <v>84</v>
      </c>
      <c r="D13" s="36" t="s">
        <v>85</v>
      </c>
      <c r="E13" s="35"/>
      <c r="F13" s="35" t="s">
        <v>71</v>
      </c>
      <c r="G13" s="35"/>
      <c r="H13" s="35" t="s">
        <v>72</v>
      </c>
      <c r="I13" s="42" t="s">
        <v>73</v>
      </c>
      <c r="J13" s="63"/>
      <c r="K13" s="64" t="s">
        <v>64</v>
      </c>
      <c r="L13" s="64"/>
      <c r="M13" s="34">
        <v>1</v>
      </c>
      <c r="N13" s="34">
        <v>2000</v>
      </c>
      <c r="O13" s="34" t="s">
        <v>74</v>
      </c>
      <c r="P13" s="34" t="s">
        <v>75</v>
      </c>
      <c r="Q13" s="34"/>
    </row>
    <row r="14" s="30" customFormat="1" ht="27.9" customHeight="1" spans="1:17">
      <c r="A14" s="34">
        <f t="shared" si="0"/>
        <v>7</v>
      </c>
      <c r="B14" s="35" t="s">
        <v>86</v>
      </c>
      <c r="C14" s="35" t="s">
        <v>86</v>
      </c>
      <c r="D14" s="36" t="s">
        <v>87</v>
      </c>
      <c r="E14" s="35"/>
      <c r="F14" s="35" t="s">
        <v>71</v>
      </c>
      <c r="G14" s="35"/>
      <c r="H14" s="35" t="s">
        <v>88</v>
      </c>
      <c r="I14" s="42"/>
      <c r="J14" s="63" t="s">
        <v>89</v>
      </c>
      <c r="K14" s="64" t="s">
        <v>90</v>
      </c>
      <c r="L14" s="64"/>
      <c r="M14" s="34">
        <v>1</v>
      </c>
      <c r="N14" s="34">
        <v>2000</v>
      </c>
      <c r="O14" s="34" t="s">
        <v>91</v>
      </c>
      <c r="P14" s="34" t="s">
        <v>92</v>
      </c>
      <c r="Q14" s="34"/>
    </row>
    <row r="15" s="30" customFormat="1" ht="27.9" customHeight="1" spans="1:17">
      <c r="A15" s="34">
        <f t="shared" si="0"/>
        <v>8</v>
      </c>
      <c r="B15" s="35" t="s">
        <v>93</v>
      </c>
      <c r="C15" s="35" t="s">
        <v>93</v>
      </c>
      <c r="D15" s="36" t="s">
        <v>94</v>
      </c>
      <c r="E15" s="35"/>
      <c r="F15" s="35" t="s">
        <v>71</v>
      </c>
      <c r="G15" s="35"/>
      <c r="H15" s="35" t="s">
        <v>95</v>
      </c>
      <c r="I15" s="42" t="s">
        <v>96</v>
      </c>
      <c r="J15" s="63"/>
      <c r="K15" s="64" t="s">
        <v>97</v>
      </c>
      <c r="L15" s="64"/>
      <c r="M15" s="34">
        <v>1</v>
      </c>
      <c r="N15" s="34">
        <v>2000</v>
      </c>
      <c r="O15" s="34" t="s">
        <v>91</v>
      </c>
      <c r="P15" s="34" t="s">
        <v>92</v>
      </c>
      <c r="Q15" s="34"/>
    </row>
    <row r="16" s="30" customFormat="1" ht="27.9" customHeight="1" spans="1:17">
      <c r="A16" s="34">
        <f t="shared" si="0"/>
        <v>9</v>
      </c>
      <c r="B16" s="35" t="s">
        <v>98</v>
      </c>
      <c r="C16" s="35" t="s">
        <v>98</v>
      </c>
      <c r="D16" s="36" t="s">
        <v>99</v>
      </c>
      <c r="E16" s="35"/>
      <c r="F16" s="35" t="s">
        <v>71</v>
      </c>
      <c r="G16" s="35"/>
      <c r="H16" s="35" t="s">
        <v>95</v>
      </c>
      <c r="I16" s="42" t="s">
        <v>100</v>
      </c>
      <c r="J16" s="63"/>
      <c r="K16" s="64" t="s">
        <v>97</v>
      </c>
      <c r="L16" s="64"/>
      <c r="M16" s="34">
        <v>1</v>
      </c>
      <c r="N16" s="34">
        <v>2000</v>
      </c>
      <c r="O16" s="34" t="s">
        <v>91</v>
      </c>
      <c r="P16" s="34" t="s">
        <v>92</v>
      </c>
      <c r="Q16" s="34"/>
    </row>
    <row r="17" s="30" customFormat="1" ht="27.9" customHeight="1" spans="1:17">
      <c r="A17" s="34">
        <f t="shared" si="0"/>
        <v>10</v>
      </c>
      <c r="B17" s="35" t="s">
        <v>101</v>
      </c>
      <c r="C17" s="35" t="s">
        <v>101</v>
      </c>
      <c r="D17" s="36" t="s">
        <v>102</v>
      </c>
      <c r="E17" s="35"/>
      <c r="F17" s="35" t="s">
        <v>71</v>
      </c>
      <c r="G17" s="35"/>
      <c r="H17" s="35" t="s">
        <v>88</v>
      </c>
      <c r="I17" s="42" t="s">
        <v>73</v>
      </c>
      <c r="J17" s="63" t="s">
        <v>89</v>
      </c>
      <c r="K17" s="64" t="s">
        <v>90</v>
      </c>
      <c r="L17" s="64"/>
      <c r="M17" s="34">
        <v>1</v>
      </c>
      <c r="N17" s="34">
        <v>2000</v>
      </c>
      <c r="O17" s="34" t="s">
        <v>91</v>
      </c>
      <c r="P17" s="34" t="s">
        <v>92</v>
      </c>
      <c r="Q17" s="34"/>
    </row>
    <row r="18" s="30" customFormat="1" ht="27.9" customHeight="1" spans="1:17">
      <c r="A18" s="34">
        <f t="shared" si="0"/>
        <v>11</v>
      </c>
      <c r="B18" s="35" t="s">
        <v>103</v>
      </c>
      <c r="C18" s="35" t="s">
        <v>103</v>
      </c>
      <c r="D18" s="36" t="s">
        <v>104</v>
      </c>
      <c r="E18" s="35"/>
      <c r="F18" s="35" t="s">
        <v>71</v>
      </c>
      <c r="G18" s="35"/>
      <c r="H18" s="35" t="s">
        <v>105</v>
      </c>
      <c r="I18" s="42" t="s">
        <v>73</v>
      </c>
      <c r="J18" s="63"/>
      <c r="K18" s="64" t="s">
        <v>64</v>
      </c>
      <c r="L18" s="64"/>
      <c r="M18" s="34">
        <v>1</v>
      </c>
      <c r="N18" s="34">
        <v>2000</v>
      </c>
      <c r="O18" s="34" t="s">
        <v>91</v>
      </c>
      <c r="P18" s="34" t="s">
        <v>92</v>
      </c>
      <c r="Q18" s="34"/>
    </row>
    <row r="19" s="30" customFormat="1" ht="27.9" customHeight="1" spans="1:17">
      <c r="A19" s="34">
        <f t="shared" si="0"/>
        <v>12</v>
      </c>
      <c r="B19" s="35" t="s">
        <v>106</v>
      </c>
      <c r="C19" s="35" t="s">
        <v>106</v>
      </c>
      <c r="D19" s="36" t="s">
        <v>107</v>
      </c>
      <c r="E19" s="35" t="s">
        <v>108</v>
      </c>
      <c r="F19" s="35" t="s">
        <v>71</v>
      </c>
      <c r="G19" s="35"/>
      <c r="H19" s="35" t="s">
        <v>109</v>
      </c>
      <c r="I19" s="42" t="s">
        <v>73</v>
      </c>
      <c r="J19" s="63" t="s">
        <v>89</v>
      </c>
      <c r="K19" s="64" t="s">
        <v>97</v>
      </c>
      <c r="L19" s="64"/>
      <c r="M19" s="34">
        <v>1</v>
      </c>
      <c r="N19" s="34">
        <v>2000</v>
      </c>
      <c r="O19" s="34" t="s">
        <v>91</v>
      </c>
      <c r="P19" s="34" t="s">
        <v>75</v>
      </c>
      <c r="Q19" s="34"/>
    </row>
    <row r="20" s="30" customFormat="1" ht="27.9" customHeight="1" spans="1:17">
      <c r="A20" s="34">
        <f t="shared" si="0"/>
        <v>13</v>
      </c>
      <c r="B20" s="35" t="s">
        <v>110</v>
      </c>
      <c r="C20" s="35" t="s">
        <v>110</v>
      </c>
      <c r="D20" s="36" t="s">
        <v>111</v>
      </c>
      <c r="E20" s="35"/>
      <c r="F20" s="35" t="s">
        <v>71</v>
      </c>
      <c r="G20" s="35"/>
      <c r="H20" s="35" t="s">
        <v>109</v>
      </c>
      <c r="I20" s="42" t="s">
        <v>73</v>
      </c>
      <c r="J20" s="63" t="s">
        <v>89</v>
      </c>
      <c r="K20" s="64" t="s">
        <v>97</v>
      </c>
      <c r="L20" s="64"/>
      <c r="M20" s="34">
        <v>1</v>
      </c>
      <c r="N20" s="34">
        <v>2000</v>
      </c>
      <c r="O20" s="34" t="s">
        <v>91</v>
      </c>
      <c r="P20" s="34" t="s">
        <v>75</v>
      </c>
      <c r="Q20" s="34"/>
    </row>
    <row r="21" s="30" customFormat="1" ht="27.9" customHeight="1" spans="1:17">
      <c r="A21" s="34">
        <f t="shared" si="0"/>
        <v>14</v>
      </c>
      <c r="B21" s="35" t="s">
        <v>112</v>
      </c>
      <c r="C21" s="35" t="s">
        <v>112</v>
      </c>
      <c r="D21" s="36" t="s">
        <v>113</v>
      </c>
      <c r="E21" s="35"/>
      <c r="F21" s="35" t="s">
        <v>71</v>
      </c>
      <c r="G21" s="35"/>
      <c r="H21" s="35" t="s">
        <v>114</v>
      </c>
      <c r="I21" s="42" t="s">
        <v>115</v>
      </c>
      <c r="J21" s="63" t="s">
        <v>89</v>
      </c>
      <c r="K21" s="64" t="s">
        <v>97</v>
      </c>
      <c r="L21" s="64"/>
      <c r="M21" s="34">
        <v>1</v>
      </c>
      <c r="N21" s="34">
        <v>2000</v>
      </c>
      <c r="O21" s="34" t="s">
        <v>91</v>
      </c>
      <c r="P21" s="34" t="s">
        <v>75</v>
      </c>
      <c r="Q21" s="34"/>
    </row>
    <row r="22" s="30" customFormat="1" ht="27.9" customHeight="1" spans="1:17">
      <c r="A22" s="34">
        <f t="shared" si="0"/>
        <v>15</v>
      </c>
      <c r="B22" s="35" t="s">
        <v>116</v>
      </c>
      <c r="C22" s="35" t="s">
        <v>116</v>
      </c>
      <c r="D22" s="36" t="s">
        <v>117</v>
      </c>
      <c r="E22" s="35"/>
      <c r="F22" s="35" t="s">
        <v>71</v>
      </c>
      <c r="G22" s="35"/>
      <c r="H22" s="35" t="s">
        <v>118</v>
      </c>
      <c r="I22" s="42" t="s">
        <v>73</v>
      </c>
      <c r="J22" s="63" t="s">
        <v>89</v>
      </c>
      <c r="K22" s="64" t="s">
        <v>90</v>
      </c>
      <c r="L22" s="64"/>
      <c r="M22" s="34">
        <v>1</v>
      </c>
      <c r="N22" s="34">
        <v>2000</v>
      </c>
      <c r="O22" s="34" t="s">
        <v>91</v>
      </c>
      <c r="P22" s="34" t="s">
        <v>92</v>
      </c>
      <c r="Q22" s="34"/>
    </row>
    <row r="23" s="30" customFormat="1" ht="27.9" customHeight="1" spans="1:17">
      <c r="A23" s="34">
        <f t="shared" ref="A23:A32" si="1">ROW()-7</f>
        <v>16</v>
      </c>
      <c r="B23" s="35" t="s">
        <v>119</v>
      </c>
      <c r="C23" s="35" t="s">
        <v>119</v>
      </c>
      <c r="D23" s="36" t="s">
        <v>120</v>
      </c>
      <c r="E23" s="35"/>
      <c r="F23" s="35" t="s">
        <v>71</v>
      </c>
      <c r="G23" s="35"/>
      <c r="H23" s="35" t="s">
        <v>105</v>
      </c>
      <c r="I23" s="42" t="s">
        <v>73</v>
      </c>
      <c r="J23" s="63"/>
      <c r="K23" s="64" t="s">
        <v>97</v>
      </c>
      <c r="L23" s="64"/>
      <c r="M23" s="34">
        <v>1</v>
      </c>
      <c r="N23" s="34">
        <v>2000</v>
      </c>
      <c r="O23" s="34" t="s">
        <v>91</v>
      </c>
      <c r="P23" s="34" t="s">
        <v>92</v>
      </c>
      <c r="Q23" s="34"/>
    </row>
    <row r="24" s="30" customFormat="1" ht="27.9" customHeight="1" spans="1:17">
      <c r="A24" s="34">
        <f t="shared" si="1"/>
        <v>17</v>
      </c>
      <c r="B24" s="35" t="s">
        <v>121</v>
      </c>
      <c r="C24" s="35" t="s">
        <v>121</v>
      </c>
      <c r="D24" s="36" t="s">
        <v>122</v>
      </c>
      <c r="E24" s="35"/>
      <c r="F24" s="35" t="s">
        <v>71</v>
      </c>
      <c r="G24" s="35"/>
      <c r="H24" s="35" t="s">
        <v>105</v>
      </c>
      <c r="I24" s="42" t="s">
        <v>73</v>
      </c>
      <c r="J24" s="63"/>
      <c r="K24" s="64" t="s">
        <v>97</v>
      </c>
      <c r="L24" s="64"/>
      <c r="M24" s="34">
        <v>1</v>
      </c>
      <c r="N24" s="34">
        <v>2000</v>
      </c>
      <c r="O24" s="34" t="s">
        <v>91</v>
      </c>
      <c r="P24" s="34" t="s">
        <v>92</v>
      </c>
      <c r="Q24" s="34"/>
    </row>
    <row r="25" s="30" customFormat="1" ht="27.9" customHeight="1" spans="1:17">
      <c r="A25" s="34">
        <f t="shared" si="1"/>
        <v>18</v>
      </c>
      <c r="B25" s="35" t="s">
        <v>123</v>
      </c>
      <c r="C25" s="35" t="s">
        <v>123</v>
      </c>
      <c r="D25" s="36" t="s">
        <v>124</v>
      </c>
      <c r="E25" s="35"/>
      <c r="F25" s="35" t="s">
        <v>71</v>
      </c>
      <c r="G25" s="35"/>
      <c r="H25" s="35" t="s">
        <v>109</v>
      </c>
      <c r="I25" s="42" t="s">
        <v>73</v>
      </c>
      <c r="J25" s="63"/>
      <c r="K25" s="64" t="s">
        <v>64</v>
      </c>
      <c r="L25" s="64"/>
      <c r="M25" s="34" t="s">
        <v>125</v>
      </c>
      <c r="N25" s="34">
        <v>2000</v>
      </c>
      <c r="O25" s="34" t="s">
        <v>91</v>
      </c>
      <c r="P25" s="34" t="s">
        <v>75</v>
      </c>
      <c r="Q25" s="34"/>
    </row>
    <row r="26" s="30" customFormat="1" ht="27.9" customHeight="1" spans="1:17">
      <c r="A26" s="34">
        <f t="shared" si="1"/>
        <v>19</v>
      </c>
      <c r="B26" s="35" t="s">
        <v>126</v>
      </c>
      <c r="C26" s="35" t="s">
        <v>126</v>
      </c>
      <c r="D26" s="36" t="s">
        <v>127</v>
      </c>
      <c r="E26" s="35"/>
      <c r="F26" s="35" t="s">
        <v>71</v>
      </c>
      <c r="G26" s="35"/>
      <c r="H26" s="35" t="s">
        <v>109</v>
      </c>
      <c r="I26" s="42" t="s">
        <v>73</v>
      </c>
      <c r="J26" s="63"/>
      <c r="K26" s="64" t="s">
        <v>64</v>
      </c>
      <c r="L26" s="64"/>
      <c r="M26" s="34" t="s">
        <v>125</v>
      </c>
      <c r="N26" s="34">
        <v>2000</v>
      </c>
      <c r="O26" s="34" t="s">
        <v>91</v>
      </c>
      <c r="P26" s="34" t="s">
        <v>75</v>
      </c>
      <c r="Q26" s="34"/>
    </row>
    <row r="27" s="30" customFormat="1" ht="27.9" customHeight="1" spans="1:17">
      <c r="A27" s="34">
        <f t="shared" si="1"/>
        <v>20</v>
      </c>
      <c r="B27" s="35" t="s">
        <v>128</v>
      </c>
      <c r="C27" s="35" t="s">
        <v>128</v>
      </c>
      <c r="D27" s="36" t="s">
        <v>129</v>
      </c>
      <c r="E27" s="35"/>
      <c r="F27" s="35" t="s">
        <v>71</v>
      </c>
      <c r="G27" s="35"/>
      <c r="H27" s="35" t="s">
        <v>95</v>
      </c>
      <c r="I27" s="42" t="s">
        <v>130</v>
      </c>
      <c r="J27" s="63"/>
      <c r="K27" s="64" t="s">
        <v>131</v>
      </c>
      <c r="L27" s="64"/>
      <c r="M27" s="34" t="s">
        <v>125</v>
      </c>
      <c r="N27" s="34">
        <v>2000</v>
      </c>
      <c r="O27" s="34" t="s">
        <v>91</v>
      </c>
      <c r="P27" s="34" t="s">
        <v>132</v>
      </c>
      <c r="Q27" s="34"/>
    </row>
    <row r="28" s="30" customFormat="1" ht="41.25" customHeight="1" spans="1:17">
      <c r="A28" s="34">
        <f t="shared" si="1"/>
        <v>21</v>
      </c>
      <c r="B28" s="35" t="s">
        <v>133</v>
      </c>
      <c r="C28" s="35" t="s">
        <v>133</v>
      </c>
      <c r="D28" s="36" t="s">
        <v>134</v>
      </c>
      <c r="E28" s="35" t="s">
        <v>135</v>
      </c>
      <c r="F28" s="35" t="s">
        <v>71</v>
      </c>
      <c r="G28" s="35"/>
      <c r="H28" s="35" t="s">
        <v>136</v>
      </c>
      <c r="I28" s="42"/>
      <c r="J28" s="63"/>
      <c r="K28" s="64" t="s">
        <v>64</v>
      </c>
      <c r="L28" s="64"/>
      <c r="M28" s="34" t="s">
        <v>125</v>
      </c>
      <c r="N28" s="34">
        <v>2000</v>
      </c>
      <c r="O28" s="34" t="s">
        <v>91</v>
      </c>
      <c r="P28" s="34" t="s">
        <v>132</v>
      </c>
      <c r="Q28" s="34"/>
    </row>
    <row r="29" s="30" customFormat="1" ht="27.9" customHeight="1" spans="1:17">
      <c r="A29" s="34">
        <f t="shared" si="1"/>
        <v>22</v>
      </c>
      <c r="B29" s="35" t="s">
        <v>137</v>
      </c>
      <c r="C29" s="35" t="s">
        <v>137</v>
      </c>
      <c r="D29" s="36" t="s">
        <v>138</v>
      </c>
      <c r="E29" s="35"/>
      <c r="F29" s="35" t="s">
        <v>71</v>
      </c>
      <c r="G29" s="35"/>
      <c r="H29" s="35" t="s">
        <v>136</v>
      </c>
      <c r="I29" s="42"/>
      <c r="J29" s="63"/>
      <c r="K29" s="64" t="s">
        <v>64</v>
      </c>
      <c r="L29" s="64"/>
      <c r="M29" s="34" t="s">
        <v>125</v>
      </c>
      <c r="N29" s="34">
        <v>2000</v>
      </c>
      <c r="O29" s="34" t="s">
        <v>23</v>
      </c>
      <c r="P29" s="34" t="s">
        <v>132</v>
      </c>
      <c r="Q29" s="34"/>
    </row>
    <row r="30" s="30" customFormat="1" ht="41.25" customHeight="1" spans="1:17">
      <c r="A30" s="34">
        <f t="shared" si="1"/>
        <v>23</v>
      </c>
      <c r="B30" s="35" t="s">
        <v>139</v>
      </c>
      <c r="C30" s="35" t="s">
        <v>139</v>
      </c>
      <c r="D30" s="36" t="s">
        <v>140</v>
      </c>
      <c r="E30" s="35" t="s">
        <v>141</v>
      </c>
      <c r="F30" s="35" t="s">
        <v>71</v>
      </c>
      <c r="G30" s="35"/>
      <c r="H30" s="35" t="s">
        <v>105</v>
      </c>
      <c r="I30" s="42" t="s">
        <v>73</v>
      </c>
      <c r="J30" s="63"/>
      <c r="K30" s="64" t="s">
        <v>97</v>
      </c>
      <c r="L30" s="64"/>
      <c r="M30" s="34" t="s">
        <v>125</v>
      </c>
      <c r="N30" s="34">
        <v>2000</v>
      </c>
      <c r="O30" s="34" t="s">
        <v>91</v>
      </c>
      <c r="P30" s="34" t="s">
        <v>92</v>
      </c>
      <c r="Q30" s="34"/>
    </row>
    <row r="31" s="30" customFormat="1" ht="27.9" customHeight="1" spans="1:17">
      <c r="A31" s="34">
        <f t="shared" si="1"/>
        <v>24</v>
      </c>
      <c r="B31" s="35" t="s">
        <v>142</v>
      </c>
      <c r="C31" s="35" t="s">
        <v>142</v>
      </c>
      <c r="D31" s="36" t="s">
        <v>143</v>
      </c>
      <c r="E31" s="35"/>
      <c r="F31" s="35" t="s">
        <v>71</v>
      </c>
      <c r="G31" s="35"/>
      <c r="H31" s="35" t="s">
        <v>118</v>
      </c>
      <c r="I31" s="42" t="s">
        <v>73</v>
      </c>
      <c r="J31" s="63"/>
      <c r="K31" s="64" t="s">
        <v>144</v>
      </c>
      <c r="L31" s="64"/>
      <c r="M31" s="34">
        <v>1</v>
      </c>
      <c r="N31" s="34">
        <v>2000</v>
      </c>
      <c r="O31" s="34" t="s">
        <v>91</v>
      </c>
      <c r="P31" s="34" t="s">
        <v>92</v>
      </c>
      <c r="Q31" s="34"/>
    </row>
    <row r="32" s="30" customFormat="1" ht="44.25" customHeight="1" spans="1:17">
      <c r="A32" s="34">
        <f t="shared" si="1"/>
        <v>25</v>
      </c>
      <c r="B32" s="35" t="s">
        <v>145</v>
      </c>
      <c r="C32" s="35" t="s">
        <v>145</v>
      </c>
      <c r="D32" s="36" t="s">
        <v>146</v>
      </c>
      <c r="E32" s="35"/>
      <c r="F32" s="35" t="s">
        <v>71</v>
      </c>
      <c r="G32" s="35"/>
      <c r="H32" s="35" t="s">
        <v>147</v>
      </c>
      <c r="I32" s="42" t="s">
        <v>73</v>
      </c>
      <c r="J32" s="63"/>
      <c r="K32" s="64" t="s">
        <v>97</v>
      </c>
      <c r="L32" s="64"/>
      <c r="M32" s="34">
        <v>1</v>
      </c>
      <c r="N32" s="34">
        <v>2000</v>
      </c>
      <c r="O32" s="34" t="s">
        <v>91</v>
      </c>
      <c r="P32" s="34" t="s">
        <v>92</v>
      </c>
      <c r="Q32" s="34"/>
    </row>
    <row r="33" s="30" customFormat="1" ht="51" customHeight="1" spans="1:17">
      <c r="A33" s="34">
        <f t="shared" ref="A33:A42" si="2">ROW()-7</f>
        <v>26</v>
      </c>
      <c r="B33" s="35" t="s">
        <v>148</v>
      </c>
      <c r="C33" s="35" t="s">
        <v>148</v>
      </c>
      <c r="D33" s="36" t="s">
        <v>146</v>
      </c>
      <c r="E33" s="35"/>
      <c r="F33" s="35" t="s">
        <v>71</v>
      </c>
      <c r="G33" s="35"/>
      <c r="H33" s="35" t="s">
        <v>147</v>
      </c>
      <c r="I33" s="42" t="s">
        <v>73</v>
      </c>
      <c r="J33" s="63"/>
      <c r="K33" s="64" t="s">
        <v>97</v>
      </c>
      <c r="L33" s="64"/>
      <c r="M33" s="34">
        <v>1</v>
      </c>
      <c r="N33" s="34">
        <v>2000</v>
      </c>
      <c r="O33" s="34" t="s">
        <v>91</v>
      </c>
      <c r="P33" s="34" t="s">
        <v>92</v>
      </c>
      <c r="Q33" s="34"/>
    </row>
    <row r="34" s="30" customFormat="1" ht="27.9" customHeight="1" spans="1:17">
      <c r="A34" s="34">
        <f t="shared" si="2"/>
        <v>27</v>
      </c>
      <c r="B34" s="35" t="s">
        <v>149</v>
      </c>
      <c r="C34" s="35" t="s">
        <v>149</v>
      </c>
      <c r="D34" s="36" t="s">
        <v>150</v>
      </c>
      <c r="E34" s="35"/>
      <c r="F34" s="35" t="s">
        <v>71</v>
      </c>
      <c r="G34" s="35"/>
      <c r="H34" s="37" t="s">
        <v>151</v>
      </c>
      <c r="I34" s="65" t="s">
        <v>73</v>
      </c>
      <c r="J34" s="63"/>
      <c r="K34" s="64" t="s">
        <v>97</v>
      </c>
      <c r="L34" s="64"/>
      <c r="M34" s="34">
        <v>1</v>
      </c>
      <c r="N34" s="34">
        <v>2000</v>
      </c>
      <c r="O34" s="34" t="s">
        <v>152</v>
      </c>
      <c r="P34" s="34"/>
      <c r="Q34" s="34"/>
    </row>
    <row r="35" s="30" customFormat="1" ht="27.9" customHeight="1" spans="1:17">
      <c r="A35" s="34">
        <f t="shared" si="2"/>
        <v>28</v>
      </c>
      <c r="B35" s="35" t="s">
        <v>153</v>
      </c>
      <c r="C35" s="35" t="s">
        <v>153</v>
      </c>
      <c r="D35" s="38" t="s">
        <v>154</v>
      </c>
      <c r="E35" s="35"/>
      <c r="F35" s="35" t="s">
        <v>71</v>
      </c>
      <c r="G35" s="35"/>
      <c r="H35" s="37" t="s">
        <v>95</v>
      </c>
      <c r="I35" s="38" t="s">
        <v>155</v>
      </c>
      <c r="J35" s="63"/>
      <c r="K35" s="64" t="s">
        <v>97</v>
      </c>
      <c r="L35" s="64"/>
      <c r="M35" s="34">
        <v>1</v>
      </c>
      <c r="N35" s="34">
        <v>2000</v>
      </c>
      <c r="O35" s="34" t="s">
        <v>152</v>
      </c>
      <c r="P35" s="34"/>
      <c r="Q35" s="34"/>
    </row>
    <row r="36" s="30" customFormat="1" ht="42" customHeight="1" spans="1:17">
      <c r="A36" s="34">
        <f t="shared" si="2"/>
        <v>29</v>
      </c>
      <c r="B36" s="35" t="s">
        <v>156</v>
      </c>
      <c r="C36" s="35" t="s">
        <v>156</v>
      </c>
      <c r="D36" s="36" t="s">
        <v>157</v>
      </c>
      <c r="E36" s="35" t="s">
        <v>141</v>
      </c>
      <c r="F36" s="35" t="s">
        <v>158</v>
      </c>
      <c r="G36" s="35"/>
      <c r="H36" s="35" t="s">
        <v>159</v>
      </c>
      <c r="I36" s="42" t="s">
        <v>73</v>
      </c>
      <c r="J36" s="63"/>
      <c r="K36" s="64" t="s">
        <v>97</v>
      </c>
      <c r="L36" s="64"/>
      <c r="M36" s="34">
        <v>1</v>
      </c>
      <c r="N36" s="34">
        <v>2000</v>
      </c>
      <c r="O36" s="34" t="s">
        <v>152</v>
      </c>
      <c r="P36" s="34"/>
      <c r="Q36" s="34" t="s">
        <v>160</v>
      </c>
    </row>
    <row r="37" s="30" customFormat="1" ht="27.9" customHeight="1" spans="1:17">
      <c r="A37" s="34">
        <f t="shared" si="2"/>
        <v>30</v>
      </c>
      <c r="B37" s="39" t="s">
        <v>161</v>
      </c>
      <c r="C37" s="39" t="s">
        <v>161</v>
      </c>
      <c r="D37" s="40" t="s">
        <v>162</v>
      </c>
      <c r="E37" s="35" t="s">
        <v>163</v>
      </c>
      <c r="F37" s="35" t="s">
        <v>164</v>
      </c>
      <c r="G37" s="35"/>
      <c r="H37" s="35" t="s">
        <v>165</v>
      </c>
      <c r="I37" s="35" t="s">
        <v>165</v>
      </c>
      <c r="J37" s="63"/>
      <c r="K37" s="64" t="s">
        <v>97</v>
      </c>
      <c r="L37" s="64"/>
      <c r="M37" s="64"/>
      <c r="N37" s="34">
        <v>2000</v>
      </c>
      <c r="O37" s="34" t="s">
        <v>166</v>
      </c>
      <c r="P37" s="34"/>
      <c r="Q37" s="34" t="s">
        <v>160</v>
      </c>
    </row>
    <row r="38" s="30" customFormat="1" ht="27.9" customHeight="1" spans="1:17">
      <c r="A38" s="34">
        <f t="shared" si="2"/>
        <v>31</v>
      </c>
      <c r="B38" s="39" t="s">
        <v>167</v>
      </c>
      <c r="C38" s="39" t="s">
        <v>167</v>
      </c>
      <c r="D38" s="40" t="s">
        <v>168</v>
      </c>
      <c r="E38" s="35" t="s">
        <v>169</v>
      </c>
      <c r="F38" s="35" t="s">
        <v>170</v>
      </c>
      <c r="G38" s="35"/>
      <c r="H38" s="35" t="s">
        <v>168</v>
      </c>
      <c r="I38" s="42" t="s">
        <v>171</v>
      </c>
      <c r="J38" s="63"/>
      <c r="K38" s="64" t="s">
        <v>97</v>
      </c>
      <c r="M38" s="34"/>
      <c r="N38" s="34">
        <v>2000</v>
      </c>
      <c r="O38" s="34" t="s">
        <v>166</v>
      </c>
      <c r="P38" s="34"/>
      <c r="Q38" s="34" t="s">
        <v>160</v>
      </c>
    </row>
    <row r="39" s="30" customFormat="1" ht="27.9" customHeight="1" spans="1:17">
      <c r="A39" s="34">
        <f t="shared" si="2"/>
        <v>32</v>
      </c>
      <c r="B39" s="39" t="s">
        <v>172</v>
      </c>
      <c r="C39" s="39" t="s">
        <v>172</v>
      </c>
      <c r="D39" s="41" t="s">
        <v>173</v>
      </c>
      <c r="E39" s="35" t="s">
        <v>174</v>
      </c>
      <c r="F39" s="35" t="s">
        <v>170</v>
      </c>
      <c r="G39" s="35"/>
      <c r="H39" s="42" t="s">
        <v>175</v>
      </c>
      <c r="I39" s="42" t="s">
        <v>176</v>
      </c>
      <c r="J39" s="63"/>
      <c r="K39" s="64" t="s">
        <v>97</v>
      </c>
      <c r="L39" s="64"/>
      <c r="M39" s="34"/>
      <c r="N39" s="34">
        <v>2000</v>
      </c>
      <c r="O39" s="34" t="s">
        <v>166</v>
      </c>
      <c r="P39" s="34"/>
      <c r="Q39" s="34" t="s">
        <v>160</v>
      </c>
    </row>
    <row r="40" s="30" customFormat="1" ht="27.9" customHeight="1" spans="1:17">
      <c r="A40" s="34">
        <f t="shared" si="2"/>
        <v>33</v>
      </c>
      <c r="B40" s="39" t="s">
        <v>177</v>
      </c>
      <c r="C40" s="39" t="s">
        <v>177</v>
      </c>
      <c r="D40" s="41" t="s">
        <v>178</v>
      </c>
      <c r="E40" s="35" t="s">
        <v>174</v>
      </c>
      <c r="F40" s="35" t="s">
        <v>170</v>
      </c>
      <c r="G40" s="35"/>
      <c r="H40" s="42" t="s">
        <v>175</v>
      </c>
      <c r="I40" s="42" t="s">
        <v>176</v>
      </c>
      <c r="J40" s="63"/>
      <c r="K40" s="64" t="s">
        <v>97</v>
      </c>
      <c r="L40" s="64"/>
      <c r="M40" s="34"/>
      <c r="N40" s="34">
        <v>2000</v>
      </c>
      <c r="O40" s="34" t="s">
        <v>166</v>
      </c>
      <c r="P40" s="34"/>
      <c r="Q40" s="34" t="s">
        <v>160</v>
      </c>
    </row>
    <row r="41" s="30" customFormat="1" ht="27.9" customHeight="1" spans="1:17">
      <c r="A41" s="34">
        <f t="shared" si="2"/>
        <v>34</v>
      </c>
      <c r="B41" s="39" t="s">
        <v>179</v>
      </c>
      <c r="C41" s="39" t="s">
        <v>179</v>
      </c>
      <c r="D41" s="41" t="s">
        <v>180</v>
      </c>
      <c r="E41" s="35" t="s">
        <v>181</v>
      </c>
      <c r="F41" s="35" t="s">
        <v>170</v>
      </c>
      <c r="G41" s="35"/>
      <c r="H41" s="35" t="s">
        <v>182</v>
      </c>
      <c r="I41" s="42" t="s">
        <v>176</v>
      </c>
      <c r="J41" s="63"/>
      <c r="K41" s="64" t="s">
        <v>97</v>
      </c>
      <c r="L41" s="64"/>
      <c r="M41" s="34"/>
      <c r="N41" s="34">
        <v>2000</v>
      </c>
      <c r="O41" s="34" t="s">
        <v>166</v>
      </c>
      <c r="P41" s="34"/>
      <c r="Q41" s="34" t="s">
        <v>160</v>
      </c>
    </row>
    <row r="42" s="30" customFormat="1" ht="27.9" customHeight="1" spans="1:17">
      <c r="A42" s="34">
        <f t="shared" si="2"/>
        <v>35</v>
      </c>
      <c r="B42" s="43" t="s">
        <v>183</v>
      </c>
      <c r="C42" s="43" t="s">
        <v>183</v>
      </c>
      <c r="D42" s="44" t="s">
        <v>184</v>
      </c>
      <c r="E42" s="35"/>
      <c r="F42" s="35" t="s">
        <v>71</v>
      </c>
      <c r="G42" s="35"/>
      <c r="H42" s="44" t="s">
        <v>184</v>
      </c>
      <c r="I42" s="42" t="s">
        <v>171</v>
      </c>
      <c r="J42" s="63"/>
      <c r="K42" s="64" t="s">
        <v>97</v>
      </c>
      <c r="L42" s="64"/>
      <c r="M42" s="34"/>
      <c r="N42" s="34">
        <v>2000</v>
      </c>
      <c r="O42" s="34" t="s">
        <v>166</v>
      </c>
      <c r="P42" s="34"/>
      <c r="Q42" s="34" t="s">
        <v>160</v>
      </c>
    </row>
    <row r="43" s="30" customFormat="1" ht="27.9" customHeight="1" spans="1:17">
      <c r="A43" s="34">
        <f t="shared" ref="A43:A52" si="3">ROW()-7</f>
        <v>36</v>
      </c>
      <c r="B43" s="45" t="s">
        <v>185</v>
      </c>
      <c r="C43" s="45" t="s">
        <v>185</v>
      </c>
      <c r="D43" s="45" t="s">
        <v>186</v>
      </c>
      <c r="E43" s="35"/>
      <c r="F43" s="35" t="s">
        <v>71</v>
      </c>
      <c r="G43" s="35"/>
      <c r="H43" s="35" t="s">
        <v>187</v>
      </c>
      <c r="I43" s="42" t="s">
        <v>188</v>
      </c>
      <c r="J43" s="63"/>
      <c r="K43" s="64" t="s">
        <v>97</v>
      </c>
      <c r="L43" s="64"/>
      <c r="M43" s="34"/>
      <c r="N43" s="34">
        <v>2000</v>
      </c>
      <c r="O43" s="34" t="s">
        <v>166</v>
      </c>
      <c r="P43" s="34"/>
      <c r="Q43" s="34" t="s">
        <v>160</v>
      </c>
    </row>
    <row r="44" s="30" customFormat="1" ht="27.9" customHeight="1" spans="1:17">
      <c r="A44" s="34">
        <f t="shared" si="3"/>
        <v>37</v>
      </c>
      <c r="B44" s="45" t="s">
        <v>189</v>
      </c>
      <c r="C44" s="45" t="s">
        <v>189</v>
      </c>
      <c r="D44" s="45" t="s">
        <v>190</v>
      </c>
      <c r="E44" s="35"/>
      <c r="F44" s="35" t="s">
        <v>164</v>
      </c>
      <c r="G44" s="35"/>
      <c r="H44" s="42" t="s">
        <v>191</v>
      </c>
      <c r="I44" s="42" t="s">
        <v>191</v>
      </c>
      <c r="J44" s="63"/>
      <c r="K44" s="64" t="s">
        <v>131</v>
      </c>
      <c r="L44" s="64"/>
      <c r="M44" s="34"/>
      <c r="N44" s="34">
        <v>2000</v>
      </c>
      <c r="O44" s="34" t="s">
        <v>166</v>
      </c>
      <c r="P44" s="34"/>
      <c r="Q44" s="34" t="s">
        <v>160</v>
      </c>
    </row>
    <row r="45" s="30" customFormat="1" ht="27.9" customHeight="1" spans="1:17">
      <c r="A45" s="34">
        <f t="shared" si="3"/>
        <v>38</v>
      </c>
      <c r="B45" s="45" t="s">
        <v>192</v>
      </c>
      <c r="C45" s="45" t="s">
        <v>192</v>
      </c>
      <c r="D45" s="45" t="s">
        <v>193</v>
      </c>
      <c r="E45" s="35"/>
      <c r="F45" s="35" t="s">
        <v>164</v>
      </c>
      <c r="G45" s="35"/>
      <c r="H45" s="42" t="s">
        <v>191</v>
      </c>
      <c r="I45" s="42" t="s">
        <v>191</v>
      </c>
      <c r="J45" s="63"/>
      <c r="K45" s="64" t="s">
        <v>131</v>
      </c>
      <c r="L45" s="64"/>
      <c r="M45" s="34"/>
      <c r="N45" s="34">
        <v>2000</v>
      </c>
      <c r="O45" s="34" t="s">
        <v>166</v>
      </c>
      <c r="P45" s="34"/>
      <c r="Q45" s="34" t="s">
        <v>160</v>
      </c>
    </row>
    <row r="46" s="30" customFormat="1" ht="27.9" customHeight="1" spans="1:17">
      <c r="A46" s="34">
        <f t="shared" si="3"/>
        <v>39</v>
      </c>
      <c r="B46" s="39" t="s">
        <v>194</v>
      </c>
      <c r="C46" s="39" t="s">
        <v>194</v>
      </c>
      <c r="D46" s="40" t="s">
        <v>195</v>
      </c>
      <c r="E46" s="46"/>
      <c r="F46" s="35" t="s">
        <v>164</v>
      </c>
      <c r="G46" s="35"/>
      <c r="H46" s="47" t="s">
        <v>196</v>
      </c>
      <c r="I46" s="47" t="s">
        <v>197</v>
      </c>
      <c r="J46" s="63"/>
      <c r="K46" s="64" t="s">
        <v>131</v>
      </c>
      <c r="L46" s="64"/>
      <c r="M46" s="34"/>
      <c r="N46" s="34">
        <v>2000</v>
      </c>
      <c r="O46" s="34" t="s">
        <v>166</v>
      </c>
      <c r="P46" s="34"/>
      <c r="Q46" s="34" t="s">
        <v>160</v>
      </c>
    </row>
    <row r="47" s="30" customFormat="1" ht="27.9" customHeight="1" spans="1:17">
      <c r="A47" s="34">
        <f t="shared" si="3"/>
        <v>40</v>
      </c>
      <c r="B47" s="48" t="s">
        <v>198</v>
      </c>
      <c r="C47" s="48" t="s">
        <v>198</v>
      </c>
      <c r="D47" s="49" t="s">
        <v>199</v>
      </c>
      <c r="E47" s="50" t="s">
        <v>200</v>
      </c>
      <c r="F47" s="35" t="s">
        <v>71</v>
      </c>
      <c r="G47" s="35"/>
      <c r="H47" s="38" t="s">
        <v>199</v>
      </c>
      <c r="I47" s="66" t="s">
        <v>201</v>
      </c>
      <c r="J47" s="63"/>
      <c r="K47" s="64" t="s">
        <v>131</v>
      </c>
      <c r="L47" s="64"/>
      <c r="M47" s="34"/>
      <c r="N47" s="34">
        <v>2000</v>
      </c>
      <c r="O47" s="34" t="s">
        <v>166</v>
      </c>
      <c r="P47" s="34"/>
      <c r="Q47" s="34" t="s">
        <v>160</v>
      </c>
    </row>
    <row r="48" s="30" customFormat="1" ht="27.9" customHeight="1" spans="1:17">
      <c r="A48" s="34">
        <f t="shared" si="3"/>
        <v>41</v>
      </c>
      <c r="B48" s="48" t="s">
        <v>202</v>
      </c>
      <c r="C48" s="48" t="s">
        <v>202</v>
      </c>
      <c r="D48" s="49" t="s">
        <v>199</v>
      </c>
      <c r="E48" s="51" t="s">
        <v>203</v>
      </c>
      <c r="F48" s="35" t="s">
        <v>71</v>
      </c>
      <c r="G48" s="35"/>
      <c r="H48" s="38" t="s">
        <v>199</v>
      </c>
      <c r="I48" s="66" t="s">
        <v>201</v>
      </c>
      <c r="J48" s="63"/>
      <c r="K48" s="64" t="s">
        <v>131</v>
      </c>
      <c r="L48" s="64"/>
      <c r="M48" s="34"/>
      <c r="N48" s="34">
        <v>2000</v>
      </c>
      <c r="O48" s="34" t="s">
        <v>166</v>
      </c>
      <c r="P48" s="34"/>
      <c r="Q48" s="34" t="s">
        <v>160</v>
      </c>
    </row>
    <row r="49" s="30" customFormat="1" ht="27.9" customHeight="1" spans="1:17">
      <c r="A49" s="34">
        <f t="shared" si="3"/>
        <v>42</v>
      </c>
      <c r="B49" s="48" t="s">
        <v>204</v>
      </c>
      <c r="C49" s="48" t="s">
        <v>204</v>
      </c>
      <c r="D49" s="49" t="s">
        <v>199</v>
      </c>
      <c r="E49" s="51" t="s">
        <v>205</v>
      </c>
      <c r="F49" s="35" t="s">
        <v>71</v>
      </c>
      <c r="G49" s="35"/>
      <c r="H49" s="38" t="s">
        <v>199</v>
      </c>
      <c r="I49" s="66" t="s">
        <v>201</v>
      </c>
      <c r="J49" s="63"/>
      <c r="K49" s="64" t="s">
        <v>131</v>
      </c>
      <c r="L49" s="64"/>
      <c r="M49" s="34"/>
      <c r="N49" s="34">
        <v>2000</v>
      </c>
      <c r="O49" s="34" t="s">
        <v>166</v>
      </c>
      <c r="P49" s="34"/>
      <c r="Q49" s="34" t="s">
        <v>160</v>
      </c>
    </row>
    <row r="50" s="30" customFormat="1" ht="27.9" customHeight="1" spans="1:17">
      <c r="A50" s="34">
        <f t="shared" si="3"/>
        <v>43</v>
      </c>
      <c r="B50" s="48" t="s">
        <v>206</v>
      </c>
      <c r="C50" s="48" t="s">
        <v>206</v>
      </c>
      <c r="D50" s="49" t="s">
        <v>199</v>
      </c>
      <c r="E50" s="40" t="s">
        <v>207</v>
      </c>
      <c r="F50" s="35" t="s">
        <v>71</v>
      </c>
      <c r="G50" s="35"/>
      <c r="H50" s="38" t="s">
        <v>199</v>
      </c>
      <c r="I50" s="66" t="s">
        <v>201</v>
      </c>
      <c r="J50" s="63"/>
      <c r="K50" s="64" t="s">
        <v>131</v>
      </c>
      <c r="L50" s="64"/>
      <c r="M50" s="34"/>
      <c r="N50" s="34">
        <v>2000</v>
      </c>
      <c r="O50" s="34" t="s">
        <v>166</v>
      </c>
      <c r="P50" s="34"/>
      <c r="Q50" s="34" t="s">
        <v>160</v>
      </c>
    </row>
    <row r="51" s="30" customFormat="1" ht="27.9" customHeight="1" spans="1:17">
      <c r="A51" s="34">
        <f t="shared" si="3"/>
        <v>44</v>
      </c>
      <c r="B51" s="48" t="s">
        <v>208</v>
      </c>
      <c r="C51" s="48" t="s">
        <v>208</v>
      </c>
      <c r="D51" s="49" t="s">
        <v>199</v>
      </c>
      <c r="E51" s="40" t="s">
        <v>209</v>
      </c>
      <c r="F51" s="35" t="s">
        <v>71</v>
      </c>
      <c r="G51" s="35"/>
      <c r="H51" s="38" t="s">
        <v>199</v>
      </c>
      <c r="I51" s="66" t="s">
        <v>201</v>
      </c>
      <c r="J51" s="63"/>
      <c r="K51" s="64" t="s">
        <v>131</v>
      </c>
      <c r="L51" s="64"/>
      <c r="M51" s="34"/>
      <c r="N51" s="34">
        <v>2000</v>
      </c>
      <c r="O51" s="34" t="s">
        <v>166</v>
      </c>
      <c r="P51" s="34"/>
      <c r="Q51" s="34" t="s">
        <v>160</v>
      </c>
    </row>
    <row r="52" s="30" customFormat="1" ht="27.9" customHeight="1" spans="1:17">
      <c r="A52" s="34">
        <f t="shared" si="3"/>
        <v>45</v>
      </c>
      <c r="B52" s="52" t="s">
        <v>210</v>
      </c>
      <c r="C52" s="48" t="s">
        <v>210</v>
      </c>
      <c r="D52" s="40" t="s">
        <v>211</v>
      </c>
      <c r="E52" s="53" t="s">
        <v>212</v>
      </c>
      <c r="F52" s="35" t="s">
        <v>71</v>
      </c>
      <c r="G52" s="35"/>
      <c r="H52" s="48" t="s">
        <v>213</v>
      </c>
      <c r="I52" s="48" t="s">
        <v>214</v>
      </c>
      <c r="J52" s="63"/>
      <c r="K52" s="64" t="s">
        <v>131</v>
      </c>
      <c r="L52" s="64"/>
      <c r="M52" s="34"/>
      <c r="N52" s="34">
        <v>2000</v>
      </c>
      <c r="O52" s="34" t="s">
        <v>166</v>
      </c>
      <c r="P52" s="34"/>
      <c r="Q52" s="34" t="s">
        <v>160</v>
      </c>
    </row>
    <row r="53" s="30" customFormat="1" ht="27.9" customHeight="1" spans="1:17">
      <c r="A53" s="34">
        <f t="shared" ref="A53:A66" si="4">ROW()-7</f>
        <v>46</v>
      </c>
      <c r="B53" s="52" t="s">
        <v>215</v>
      </c>
      <c r="C53" s="48" t="s">
        <v>215</v>
      </c>
      <c r="D53" s="40" t="s">
        <v>216</v>
      </c>
      <c r="E53" s="35" t="s">
        <v>217</v>
      </c>
      <c r="F53" s="35" t="s">
        <v>71</v>
      </c>
      <c r="G53" s="35"/>
      <c r="H53" s="48" t="s">
        <v>213</v>
      </c>
      <c r="I53" s="48" t="s">
        <v>214</v>
      </c>
      <c r="J53" s="63"/>
      <c r="K53" s="64" t="s">
        <v>131</v>
      </c>
      <c r="L53" s="64"/>
      <c r="M53" s="34"/>
      <c r="N53" s="34">
        <v>2000</v>
      </c>
      <c r="O53" s="34" t="s">
        <v>166</v>
      </c>
      <c r="P53" s="34"/>
      <c r="Q53" s="34" t="s">
        <v>160</v>
      </c>
    </row>
    <row r="54" s="30" customFormat="1" ht="27.9" customHeight="1" spans="1:17">
      <c r="A54" s="34">
        <f t="shared" si="4"/>
        <v>47</v>
      </c>
      <c r="B54" s="52" t="s">
        <v>218</v>
      </c>
      <c r="C54" s="48" t="s">
        <v>218</v>
      </c>
      <c r="D54" s="40" t="s">
        <v>216</v>
      </c>
      <c r="E54" s="50" t="s">
        <v>212</v>
      </c>
      <c r="F54" s="35" t="s">
        <v>71</v>
      </c>
      <c r="G54" s="35"/>
      <c r="H54" s="48" t="s">
        <v>213</v>
      </c>
      <c r="I54" s="48" t="s">
        <v>214</v>
      </c>
      <c r="J54" s="63"/>
      <c r="K54" s="64" t="s">
        <v>131</v>
      </c>
      <c r="L54" s="64"/>
      <c r="M54" s="34"/>
      <c r="N54" s="34">
        <v>2000</v>
      </c>
      <c r="O54" s="34" t="s">
        <v>166</v>
      </c>
      <c r="P54" s="34"/>
      <c r="Q54" s="34" t="s">
        <v>160</v>
      </c>
    </row>
    <row r="55" s="30" customFormat="1" ht="46.5" customHeight="1" spans="1:17">
      <c r="A55" s="34">
        <f t="shared" si="4"/>
        <v>48</v>
      </c>
      <c r="B55" s="52" t="s">
        <v>219</v>
      </c>
      <c r="C55" s="48" t="s">
        <v>219</v>
      </c>
      <c r="D55" s="40" t="s">
        <v>220</v>
      </c>
      <c r="E55" s="38" t="s">
        <v>221</v>
      </c>
      <c r="F55" s="35" t="s">
        <v>71</v>
      </c>
      <c r="G55" s="35"/>
      <c r="H55" s="38" t="s">
        <v>220</v>
      </c>
      <c r="I55" s="47" t="s">
        <v>222</v>
      </c>
      <c r="J55" s="63"/>
      <c r="K55" s="64" t="s">
        <v>131</v>
      </c>
      <c r="L55" s="64"/>
      <c r="M55" s="34"/>
      <c r="N55" s="34">
        <v>2000</v>
      </c>
      <c r="O55" s="34" t="s">
        <v>166</v>
      </c>
      <c r="P55" s="34"/>
      <c r="Q55" s="34" t="s">
        <v>160</v>
      </c>
    </row>
    <row r="56" s="30" customFormat="1" ht="27.9" customHeight="1" spans="1:17">
      <c r="A56" s="34">
        <f t="shared" si="4"/>
        <v>49</v>
      </c>
      <c r="B56" s="54" t="s">
        <v>223</v>
      </c>
      <c r="C56" s="54" t="s">
        <v>223</v>
      </c>
      <c r="D56" s="54" t="s">
        <v>224</v>
      </c>
      <c r="E56" s="55" t="s">
        <v>225</v>
      </c>
      <c r="F56" s="56" t="s">
        <v>170</v>
      </c>
      <c r="G56" s="56"/>
      <c r="H56" s="55" t="s">
        <v>224</v>
      </c>
      <c r="I56" s="55" t="s">
        <v>226</v>
      </c>
      <c r="J56" s="67"/>
      <c r="K56" s="68" t="s">
        <v>131</v>
      </c>
      <c r="L56" s="68"/>
      <c r="M56" s="69"/>
      <c r="N56" s="34">
        <v>2000</v>
      </c>
      <c r="O56" s="69" t="s">
        <v>166</v>
      </c>
      <c r="P56" s="69"/>
      <c r="Q56" s="69" t="s">
        <v>160</v>
      </c>
    </row>
    <row r="57" ht="28.8" customHeight="1" spans="1:17">
      <c r="A57" s="34">
        <f t="shared" si="4"/>
        <v>50</v>
      </c>
      <c r="B57" s="34" t="s">
        <v>227</v>
      </c>
      <c r="C57" s="34" t="s">
        <v>227</v>
      </c>
      <c r="D57" s="34" t="s">
        <v>228</v>
      </c>
      <c r="E57" s="34" t="s">
        <v>229</v>
      </c>
      <c r="F57" s="34" t="s">
        <v>71</v>
      </c>
      <c r="G57" s="34"/>
      <c r="H57" s="57" t="s">
        <v>230</v>
      </c>
      <c r="I57" s="57"/>
      <c r="J57" s="34"/>
      <c r="K57" s="34" t="s">
        <v>97</v>
      </c>
      <c r="L57" s="34"/>
      <c r="M57" s="34"/>
      <c r="N57" s="34">
        <v>2000</v>
      </c>
      <c r="O57" s="34" t="s">
        <v>34</v>
      </c>
      <c r="P57" s="34"/>
      <c r="Q57" s="34" t="s">
        <v>231</v>
      </c>
    </row>
    <row r="58" ht="28.8" customHeight="1" spans="1:17">
      <c r="A58" s="34">
        <f t="shared" si="4"/>
        <v>51</v>
      </c>
      <c r="B58" s="34" t="s">
        <v>232</v>
      </c>
      <c r="C58" s="34" t="s">
        <v>232</v>
      </c>
      <c r="D58" s="34" t="s">
        <v>233</v>
      </c>
      <c r="E58" s="34" t="s">
        <v>234</v>
      </c>
      <c r="F58" s="34" t="s">
        <v>71</v>
      </c>
      <c r="G58" s="34"/>
      <c r="H58" s="57" t="s">
        <v>230</v>
      </c>
      <c r="I58" s="57"/>
      <c r="J58" s="34"/>
      <c r="K58" s="34" t="s">
        <v>97</v>
      </c>
      <c r="L58" s="34"/>
      <c r="M58" s="34"/>
      <c r="N58" s="34">
        <v>2000</v>
      </c>
      <c r="O58" s="34" t="s">
        <v>34</v>
      </c>
      <c r="P58" s="34"/>
      <c r="Q58" s="34" t="s">
        <v>231</v>
      </c>
    </row>
    <row r="59" ht="28.8" customHeight="1" spans="1:17">
      <c r="A59" s="34">
        <f t="shared" si="4"/>
        <v>52</v>
      </c>
      <c r="B59" s="34" t="s">
        <v>235</v>
      </c>
      <c r="C59" s="34" t="s">
        <v>235</v>
      </c>
      <c r="D59" s="34" t="s">
        <v>236</v>
      </c>
      <c r="E59" s="34" t="s">
        <v>237</v>
      </c>
      <c r="F59" s="34" t="s">
        <v>71</v>
      </c>
      <c r="G59" s="34"/>
      <c r="H59" s="57" t="s">
        <v>230</v>
      </c>
      <c r="I59" s="57"/>
      <c r="J59" s="34"/>
      <c r="K59" s="34" t="s">
        <v>97</v>
      </c>
      <c r="L59" s="34"/>
      <c r="M59" s="34"/>
      <c r="N59" s="34">
        <v>2000</v>
      </c>
      <c r="O59" s="34" t="s">
        <v>34</v>
      </c>
      <c r="P59" s="34"/>
      <c r="Q59" s="34" t="s">
        <v>231</v>
      </c>
    </row>
    <row r="60" s="31" customFormat="1" ht="39" spans="1:17">
      <c r="A60" s="58">
        <f t="shared" si="4"/>
        <v>53</v>
      </c>
      <c r="B60" s="58" t="s">
        <v>238</v>
      </c>
      <c r="C60" s="58" t="s">
        <v>238</v>
      </c>
      <c r="D60" s="58" t="s">
        <v>239</v>
      </c>
      <c r="E60" s="58" t="s">
        <v>240</v>
      </c>
      <c r="F60" s="58" t="s">
        <v>71</v>
      </c>
      <c r="G60" s="59"/>
      <c r="H60" s="60" t="s">
        <v>241</v>
      </c>
      <c r="I60" s="60" t="s">
        <v>241</v>
      </c>
      <c r="J60" s="58"/>
      <c r="K60" s="58" t="s">
        <v>242</v>
      </c>
      <c r="L60" s="58"/>
      <c r="M60" s="58"/>
      <c r="N60" s="58">
        <v>2000</v>
      </c>
      <c r="O60" s="58" t="s">
        <v>91</v>
      </c>
      <c r="P60" s="58"/>
      <c r="Q60" s="58" t="s">
        <v>243</v>
      </c>
    </row>
    <row r="61" s="31" customFormat="1" ht="28.8" customHeight="1" spans="1:17">
      <c r="A61" s="58">
        <f t="shared" si="4"/>
        <v>54</v>
      </c>
      <c r="B61" s="58" t="s">
        <v>244</v>
      </c>
      <c r="C61" s="58" t="s">
        <v>244</v>
      </c>
      <c r="D61" s="58" t="s">
        <v>245</v>
      </c>
      <c r="E61" s="58"/>
      <c r="F61" s="58" t="s">
        <v>71</v>
      </c>
      <c r="G61" s="59"/>
      <c r="H61" s="60" t="s">
        <v>147</v>
      </c>
      <c r="I61" s="70" t="s">
        <v>73</v>
      </c>
      <c r="J61" s="58"/>
      <c r="K61" s="58" t="s">
        <v>246</v>
      </c>
      <c r="L61" s="58"/>
      <c r="M61" s="58"/>
      <c r="N61" s="58">
        <v>2000</v>
      </c>
      <c r="O61" s="58" t="s">
        <v>166</v>
      </c>
      <c r="P61" s="58"/>
      <c r="Q61" s="58" t="s">
        <v>243</v>
      </c>
    </row>
    <row r="62" s="31" customFormat="1" ht="40" customHeight="1" spans="1:17">
      <c r="A62" s="58">
        <f t="shared" si="4"/>
        <v>55</v>
      </c>
      <c r="B62" s="58" t="s">
        <v>247</v>
      </c>
      <c r="C62" s="58" t="s">
        <v>247</v>
      </c>
      <c r="D62" s="58" t="s">
        <v>248</v>
      </c>
      <c r="E62" s="58"/>
      <c r="F62" s="58" t="s">
        <v>170</v>
      </c>
      <c r="G62" s="61" t="s">
        <v>249</v>
      </c>
      <c r="H62" s="60" t="s">
        <v>248</v>
      </c>
      <c r="I62" s="70" t="s">
        <v>250</v>
      </c>
      <c r="J62" s="58"/>
      <c r="K62" s="58" t="s">
        <v>131</v>
      </c>
      <c r="L62" s="58"/>
      <c r="M62" s="58"/>
      <c r="N62" s="58">
        <v>2000</v>
      </c>
      <c r="O62" s="58" t="s">
        <v>166</v>
      </c>
      <c r="P62" s="58"/>
      <c r="Q62" s="58" t="s">
        <v>251</v>
      </c>
    </row>
    <row r="63" s="31" customFormat="1" ht="40" customHeight="1" spans="1:17">
      <c r="A63" s="58">
        <f t="shared" si="4"/>
        <v>56</v>
      </c>
      <c r="B63" s="58" t="s">
        <v>252</v>
      </c>
      <c r="C63" s="58" t="s">
        <v>252</v>
      </c>
      <c r="D63" s="58" t="s">
        <v>224</v>
      </c>
      <c r="E63" s="58"/>
      <c r="F63" s="58" t="s">
        <v>170</v>
      </c>
      <c r="G63" s="61"/>
      <c r="H63" s="60" t="s">
        <v>224</v>
      </c>
      <c r="I63" s="70" t="s">
        <v>226</v>
      </c>
      <c r="J63" s="58"/>
      <c r="K63" s="58" t="s">
        <v>131</v>
      </c>
      <c r="L63" s="58"/>
      <c r="M63" s="58"/>
      <c r="N63" s="58">
        <v>2000</v>
      </c>
      <c r="O63" s="58" t="s">
        <v>166</v>
      </c>
      <c r="P63" s="58"/>
      <c r="Q63" s="58" t="s">
        <v>251</v>
      </c>
    </row>
    <row r="64" s="31" customFormat="1" ht="40" customHeight="1" spans="1:17">
      <c r="A64" s="58">
        <f t="shared" si="4"/>
        <v>57</v>
      </c>
      <c r="B64" s="58" t="s">
        <v>253</v>
      </c>
      <c r="C64" s="58" t="s">
        <v>253</v>
      </c>
      <c r="D64" s="58" t="s">
        <v>254</v>
      </c>
      <c r="E64" s="58"/>
      <c r="F64" s="58" t="s">
        <v>71</v>
      </c>
      <c r="G64" s="62"/>
      <c r="H64" s="60" t="s">
        <v>187</v>
      </c>
      <c r="I64" s="70" t="s">
        <v>188</v>
      </c>
      <c r="J64" s="58"/>
      <c r="K64" s="58" t="s">
        <v>131</v>
      </c>
      <c r="L64" s="58"/>
      <c r="M64" s="58"/>
      <c r="N64" s="58">
        <v>2000</v>
      </c>
      <c r="O64" s="58" t="s">
        <v>166</v>
      </c>
      <c r="P64" s="58"/>
      <c r="Q64" s="58" t="s">
        <v>251</v>
      </c>
    </row>
  </sheetData>
  <autoFilter ref="A7:Q64">
    <extLst/>
  </autoFilter>
  <mergeCells count="30">
    <mergeCell ref="L1:M1"/>
    <mergeCell ref="N1:Q1"/>
    <mergeCell ref="L2:M2"/>
    <mergeCell ref="N2:Q2"/>
    <mergeCell ref="L3:M3"/>
    <mergeCell ref="N3:Q3"/>
    <mergeCell ref="L4:M4"/>
    <mergeCell ref="N4:Q4"/>
    <mergeCell ref="A5:E5"/>
    <mergeCell ref="F5:K5"/>
    <mergeCell ref="L5:M5"/>
    <mergeCell ref="N5:Q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A1:K4"/>
  </mergeCells>
  <conditionalFormatting sqref="B8">
    <cfRule type="cellIs" dxfId="0" priority="651" operator="equal">
      <formula>"L6000"</formula>
    </cfRule>
  </conditionalFormatting>
  <conditionalFormatting sqref="B9">
    <cfRule type="duplicateValues" dxfId="1" priority="509"/>
    <cfRule type="cellIs" dxfId="0" priority="510" operator="equal">
      <formula>"L6000"</formula>
    </cfRule>
  </conditionalFormatting>
  <conditionalFormatting sqref="F9">
    <cfRule type="cellIs" dxfId="2" priority="511" operator="equal">
      <formula>"Y"</formula>
    </cfRule>
    <cfRule type="cellIs" dxfId="0" priority="512" operator="equal">
      <formula>"N"</formula>
    </cfRule>
    <cfRule type="cellIs" dxfId="0" priority="513" operator="equal">
      <formula>"Y"</formula>
    </cfRule>
  </conditionalFormatting>
  <conditionalFormatting sqref="B10">
    <cfRule type="duplicateValues" dxfId="1" priority="504"/>
    <cfRule type="cellIs" dxfId="0" priority="505" operator="equal">
      <formula>"L6000"</formula>
    </cfRule>
  </conditionalFormatting>
  <conditionalFormatting sqref="F10">
    <cfRule type="cellIs" dxfId="2" priority="506" operator="equal">
      <formula>"Y"</formula>
    </cfRule>
    <cfRule type="cellIs" dxfId="0" priority="507" operator="equal">
      <formula>"N"</formula>
    </cfRule>
    <cfRule type="cellIs" dxfId="0" priority="508" operator="equal">
      <formula>"Y"</formula>
    </cfRule>
  </conditionalFormatting>
  <conditionalFormatting sqref="B11">
    <cfRule type="duplicateValues" dxfId="1" priority="499"/>
    <cfRule type="cellIs" dxfId="0" priority="500" operator="equal">
      <formula>"L6000"</formula>
    </cfRule>
  </conditionalFormatting>
  <conditionalFormatting sqref="F11">
    <cfRule type="cellIs" dxfId="2" priority="501" operator="equal">
      <formula>"Y"</formula>
    </cfRule>
    <cfRule type="cellIs" dxfId="0" priority="502" operator="equal">
      <formula>"N"</formula>
    </cfRule>
    <cfRule type="cellIs" dxfId="0" priority="503" operator="equal">
      <formula>"Y"</formula>
    </cfRule>
  </conditionalFormatting>
  <conditionalFormatting sqref="B12">
    <cfRule type="duplicateValues" dxfId="1" priority="494"/>
    <cfRule type="cellIs" dxfId="0" priority="495" operator="equal">
      <formula>"L6000"</formula>
    </cfRule>
  </conditionalFormatting>
  <conditionalFormatting sqref="F12">
    <cfRule type="cellIs" dxfId="2" priority="496" operator="equal">
      <formula>"Y"</formula>
    </cfRule>
    <cfRule type="cellIs" dxfId="0" priority="497" operator="equal">
      <formula>"N"</formula>
    </cfRule>
    <cfRule type="cellIs" dxfId="0" priority="498" operator="equal">
      <formula>"Y"</formula>
    </cfRule>
  </conditionalFormatting>
  <conditionalFormatting sqref="B13">
    <cfRule type="duplicateValues" dxfId="1" priority="489"/>
    <cfRule type="cellIs" dxfId="0" priority="490" operator="equal">
      <formula>"L6000"</formula>
    </cfRule>
  </conditionalFormatting>
  <conditionalFormatting sqref="F13">
    <cfRule type="cellIs" dxfId="2" priority="491" operator="equal">
      <formula>"Y"</formula>
    </cfRule>
    <cfRule type="cellIs" dxfId="0" priority="492" operator="equal">
      <formula>"N"</formula>
    </cfRule>
    <cfRule type="cellIs" dxfId="0" priority="493" operator="equal">
      <formula>"Y"</formula>
    </cfRule>
  </conditionalFormatting>
  <conditionalFormatting sqref="B14">
    <cfRule type="duplicateValues" dxfId="1" priority="484"/>
    <cfRule type="cellIs" dxfId="0" priority="485" operator="equal">
      <formula>"L6000"</formula>
    </cfRule>
  </conditionalFormatting>
  <conditionalFormatting sqref="F14">
    <cfRule type="cellIs" dxfId="2" priority="486" operator="equal">
      <formula>"Y"</formula>
    </cfRule>
    <cfRule type="cellIs" dxfId="0" priority="487" operator="equal">
      <formula>"N"</formula>
    </cfRule>
    <cfRule type="cellIs" dxfId="0" priority="488" operator="equal">
      <formula>"Y"</formula>
    </cfRule>
  </conditionalFormatting>
  <conditionalFormatting sqref="B15">
    <cfRule type="duplicateValues" dxfId="1" priority="479"/>
    <cfRule type="cellIs" dxfId="0" priority="480" operator="equal">
      <formula>"L6000"</formula>
    </cfRule>
  </conditionalFormatting>
  <conditionalFormatting sqref="F15">
    <cfRule type="cellIs" dxfId="2" priority="481" operator="equal">
      <formula>"Y"</formula>
    </cfRule>
    <cfRule type="cellIs" dxfId="0" priority="482" operator="equal">
      <formula>"N"</formula>
    </cfRule>
    <cfRule type="cellIs" dxfId="0" priority="483" operator="equal">
      <formula>"Y"</formula>
    </cfRule>
  </conditionalFormatting>
  <conditionalFormatting sqref="B16">
    <cfRule type="duplicateValues" dxfId="1" priority="474"/>
    <cfRule type="cellIs" dxfId="0" priority="475" operator="equal">
      <formula>"L6000"</formula>
    </cfRule>
  </conditionalFormatting>
  <conditionalFormatting sqref="F16">
    <cfRule type="cellIs" dxfId="2" priority="476" operator="equal">
      <formula>"Y"</formula>
    </cfRule>
    <cfRule type="cellIs" dxfId="0" priority="477" operator="equal">
      <formula>"N"</formula>
    </cfRule>
    <cfRule type="cellIs" dxfId="0" priority="478" operator="equal">
      <formula>"Y"</formula>
    </cfRule>
  </conditionalFormatting>
  <conditionalFormatting sqref="B17">
    <cfRule type="duplicateValues" dxfId="1" priority="469"/>
    <cfRule type="cellIs" dxfId="0" priority="470" operator="equal">
      <formula>"L6000"</formula>
    </cfRule>
  </conditionalFormatting>
  <conditionalFormatting sqref="F17">
    <cfRule type="cellIs" dxfId="2" priority="471" operator="equal">
      <formula>"Y"</formula>
    </cfRule>
    <cfRule type="cellIs" dxfId="0" priority="472" operator="equal">
      <formula>"N"</formula>
    </cfRule>
    <cfRule type="cellIs" dxfId="0" priority="473" operator="equal">
      <formula>"Y"</formula>
    </cfRule>
  </conditionalFormatting>
  <conditionalFormatting sqref="B18">
    <cfRule type="duplicateValues" dxfId="1" priority="464"/>
    <cfRule type="cellIs" dxfId="0" priority="465" operator="equal">
      <formula>"L6000"</formula>
    </cfRule>
  </conditionalFormatting>
  <conditionalFormatting sqref="F18">
    <cfRule type="cellIs" dxfId="2" priority="466" operator="equal">
      <formula>"Y"</formula>
    </cfRule>
    <cfRule type="cellIs" dxfId="0" priority="467" operator="equal">
      <formula>"N"</formula>
    </cfRule>
    <cfRule type="cellIs" dxfId="0" priority="468" operator="equal">
      <formula>"Y"</formula>
    </cfRule>
  </conditionalFormatting>
  <conditionalFormatting sqref="B19">
    <cfRule type="duplicateValues" dxfId="1" priority="459"/>
    <cfRule type="cellIs" dxfId="0" priority="460" operator="equal">
      <formula>"L6000"</formula>
    </cfRule>
  </conditionalFormatting>
  <conditionalFormatting sqref="F19">
    <cfRule type="cellIs" dxfId="2" priority="461" operator="equal">
      <formula>"Y"</formula>
    </cfRule>
    <cfRule type="cellIs" dxfId="0" priority="462" operator="equal">
      <formula>"N"</formula>
    </cfRule>
    <cfRule type="cellIs" dxfId="0" priority="463" operator="equal">
      <formula>"Y"</formula>
    </cfRule>
  </conditionalFormatting>
  <conditionalFormatting sqref="B20">
    <cfRule type="duplicateValues" dxfId="1" priority="454"/>
    <cfRule type="cellIs" dxfId="0" priority="455" operator="equal">
      <formula>"L6000"</formula>
    </cfRule>
  </conditionalFormatting>
  <conditionalFormatting sqref="F20">
    <cfRule type="cellIs" dxfId="2" priority="456" operator="equal">
      <formula>"Y"</formula>
    </cfRule>
    <cfRule type="cellIs" dxfId="0" priority="457" operator="equal">
      <formula>"N"</formula>
    </cfRule>
    <cfRule type="cellIs" dxfId="0" priority="458" operator="equal">
      <formula>"Y"</formula>
    </cfRule>
  </conditionalFormatting>
  <conditionalFormatting sqref="B21">
    <cfRule type="duplicateValues" dxfId="1" priority="449"/>
    <cfRule type="cellIs" dxfId="0" priority="450" operator="equal">
      <formula>"L6000"</formula>
    </cfRule>
  </conditionalFormatting>
  <conditionalFormatting sqref="F21">
    <cfRule type="cellIs" dxfId="2" priority="451" operator="equal">
      <formula>"Y"</formula>
    </cfRule>
    <cfRule type="cellIs" dxfId="0" priority="452" operator="equal">
      <formula>"N"</formula>
    </cfRule>
    <cfRule type="cellIs" dxfId="0" priority="453" operator="equal">
      <formula>"Y"</formula>
    </cfRule>
  </conditionalFormatting>
  <conditionalFormatting sqref="B22">
    <cfRule type="duplicateValues" dxfId="1" priority="444"/>
    <cfRule type="cellIs" dxfId="0" priority="445" operator="equal">
      <formula>"L6000"</formula>
    </cfRule>
  </conditionalFormatting>
  <conditionalFormatting sqref="F22">
    <cfRule type="cellIs" dxfId="2" priority="446" operator="equal">
      <formula>"Y"</formula>
    </cfRule>
    <cfRule type="cellIs" dxfId="0" priority="447" operator="equal">
      <formula>"N"</formula>
    </cfRule>
    <cfRule type="cellIs" dxfId="0" priority="448" operator="equal">
      <formula>"Y"</formula>
    </cfRule>
  </conditionalFormatting>
  <conditionalFormatting sqref="B23">
    <cfRule type="duplicateValues" dxfId="1" priority="439"/>
    <cfRule type="cellIs" dxfId="0" priority="440" operator="equal">
      <formula>"L6000"</formula>
    </cfRule>
  </conditionalFormatting>
  <conditionalFormatting sqref="F23">
    <cfRule type="cellIs" dxfId="2" priority="441" operator="equal">
      <formula>"Y"</formula>
    </cfRule>
    <cfRule type="cellIs" dxfId="0" priority="442" operator="equal">
      <formula>"N"</formula>
    </cfRule>
    <cfRule type="cellIs" dxfId="0" priority="443" operator="equal">
      <formula>"Y"</formula>
    </cfRule>
  </conditionalFormatting>
  <conditionalFormatting sqref="B24">
    <cfRule type="duplicateValues" dxfId="1" priority="429"/>
    <cfRule type="cellIs" dxfId="0" priority="430" operator="equal">
      <formula>"L6000"</formula>
    </cfRule>
  </conditionalFormatting>
  <conditionalFormatting sqref="F24">
    <cfRule type="cellIs" dxfId="2" priority="431" operator="equal">
      <formula>"Y"</formula>
    </cfRule>
    <cfRule type="cellIs" dxfId="0" priority="432" operator="equal">
      <formula>"N"</formula>
    </cfRule>
    <cfRule type="cellIs" dxfId="0" priority="433" operator="equal">
      <formula>"Y"</formula>
    </cfRule>
  </conditionalFormatting>
  <conditionalFormatting sqref="B25">
    <cfRule type="duplicateValues" dxfId="1" priority="414"/>
    <cfRule type="cellIs" dxfId="0" priority="415" operator="equal">
      <formula>"L6000"</formula>
    </cfRule>
  </conditionalFormatting>
  <conditionalFormatting sqref="F25">
    <cfRule type="cellIs" dxfId="2" priority="416" operator="equal">
      <formula>"Y"</formula>
    </cfRule>
    <cfRule type="cellIs" dxfId="0" priority="417" operator="equal">
      <formula>"N"</formula>
    </cfRule>
    <cfRule type="cellIs" dxfId="0" priority="418" operator="equal">
      <formula>"Y"</formula>
    </cfRule>
  </conditionalFormatting>
  <conditionalFormatting sqref="B26">
    <cfRule type="duplicateValues" dxfId="1" priority="409"/>
    <cfRule type="cellIs" dxfId="0" priority="410" operator="equal">
      <formula>"L6000"</formula>
    </cfRule>
  </conditionalFormatting>
  <conditionalFormatting sqref="F26">
    <cfRule type="cellIs" dxfId="2" priority="411" operator="equal">
      <formula>"Y"</formula>
    </cfRule>
    <cfRule type="cellIs" dxfId="0" priority="412" operator="equal">
      <formula>"N"</formula>
    </cfRule>
    <cfRule type="cellIs" dxfId="0" priority="413" operator="equal">
      <formula>"Y"</formula>
    </cfRule>
  </conditionalFormatting>
  <conditionalFormatting sqref="B27">
    <cfRule type="duplicateValues" dxfId="1" priority="404"/>
    <cfRule type="cellIs" dxfId="0" priority="405" operator="equal">
      <formula>"L6000"</formula>
    </cfRule>
  </conditionalFormatting>
  <conditionalFormatting sqref="F27">
    <cfRule type="cellIs" dxfId="2" priority="406" operator="equal">
      <formula>"Y"</formula>
    </cfRule>
    <cfRule type="cellIs" dxfId="0" priority="407" operator="equal">
      <formula>"N"</formula>
    </cfRule>
    <cfRule type="cellIs" dxfId="0" priority="408" operator="equal">
      <formula>"Y"</formula>
    </cfRule>
  </conditionalFormatting>
  <conditionalFormatting sqref="B28">
    <cfRule type="duplicateValues" dxfId="1" priority="399"/>
    <cfRule type="cellIs" dxfId="0" priority="400" operator="equal">
      <formula>"L6000"</formula>
    </cfRule>
  </conditionalFormatting>
  <conditionalFormatting sqref="F28">
    <cfRule type="cellIs" dxfId="2" priority="401" operator="equal">
      <formula>"Y"</formula>
    </cfRule>
    <cfRule type="cellIs" dxfId="0" priority="402" operator="equal">
      <formula>"N"</formula>
    </cfRule>
    <cfRule type="cellIs" dxfId="0" priority="403" operator="equal">
      <formula>"Y"</formula>
    </cfRule>
  </conditionalFormatting>
  <conditionalFormatting sqref="B29">
    <cfRule type="duplicateValues" dxfId="1" priority="394"/>
    <cfRule type="cellIs" dxfId="0" priority="395" operator="equal">
      <formula>"L6000"</formula>
    </cfRule>
  </conditionalFormatting>
  <conditionalFormatting sqref="F29">
    <cfRule type="cellIs" dxfId="2" priority="396" operator="equal">
      <formula>"Y"</formula>
    </cfRule>
    <cfRule type="cellIs" dxfId="0" priority="397" operator="equal">
      <formula>"N"</formula>
    </cfRule>
    <cfRule type="cellIs" dxfId="0" priority="398" operator="equal">
      <formula>"Y"</formula>
    </cfRule>
  </conditionalFormatting>
  <conditionalFormatting sqref="B30">
    <cfRule type="duplicateValues" dxfId="1" priority="389"/>
    <cfRule type="cellIs" dxfId="0" priority="390" operator="equal">
      <formula>"L6000"</formula>
    </cfRule>
  </conditionalFormatting>
  <conditionalFormatting sqref="F30">
    <cfRule type="cellIs" dxfId="2" priority="391" operator="equal">
      <formula>"Y"</formula>
    </cfRule>
    <cfRule type="cellIs" dxfId="0" priority="392" operator="equal">
      <formula>"N"</formula>
    </cfRule>
    <cfRule type="cellIs" dxfId="0" priority="393" operator="equal">
      <formula>"Y"</formula>
    </cfRule>
  </conditionalFormatting>
  <conditionalFormatting sqref="B31">
    <cfRule type="duplicateValues" dxfId="1" priority="369"/>
    <cfRule type="cellIs" dxfId="0" priority="370" operator="equal">
      <formula>"L6000"</formula>
    </cfRule>
  </conditionalFormatting>
  <conditionalFormatting sqref="F31">
    <cfRule type="cellIs" dxfId="2" priority="371" operator="equal">
      <formula>"Y"</formula>
    </cfRule>
    <cfRule type="cellIs" dxfId="0" priority="372" operator="equal">
      <formula>"N"</formula>
    </cfRule>
    <cfRule type="cellIs" dxfId="0" priority="373" operator="equal">
      <formula>"Y"</formula>
    </cfRule>
  </conditionalFormatting>
  <conditionalFormatting sqref="B32">
    <cfRule type="duplicateValues" dxfId="1" priority="379"/>
    <cfRule type="cellIs" dxfId="0" priority="380" operator="equal">
      <formula>"L6000"</formula>
    </cfRule>
  </conditionalFormatting>
  <conditionalFormatting sqref="F32">
    <cfRule type="cellIs" dxfId="2" priority="381" operator="equal">
      <formula>"Y"</formula>
    </cfRule>
    <cfRule type="cellIs" dxfId="0" priority="382" operator="equal">
      <formula>"N"</formula>
    </cfRule>
    <cfRule type="cellIs" dxfId="0" priority="383" operator="equal">
      <formula>"Y"</formula>
    </cfRule>
  </conditionalFormatting>
  <conditionalFormatting sqref="B33">
    <cfRule type="duplicateValues" dxfId="1" priority="374"/>
    <cfRule type="cellIs" dxfId="0" priority="375" operator="equal">
      <formula>"L6000"</formula>
    </cfRule>
  </conditionalFormatting>
  <conditionalFormatting sqref="B34">
    <cfRule type="duplicateValues" dxfId="1" priority="364"/>
    <cfRule type="cellIs" dxfId="0" priority="365" operator="equal">
      <formula>"L6000"</formula>
    </cfRule>
  </conditionalFormatting>
  <conditionalFormatting sqref="B35">
    <cfRule type="duplicateValues" dxfId="1" priority="359"/>
    <cfRule type="cellIs" dxfId="0" priority="360" operator="equal">
      <formula>"L6000"</formula>
    </cfRule>
  </conditionalFormatting>
  <conditionalFormatting sqref="B36">
    <cfRule type="duplicateValues" dxfId="1" priority="352"/>
    <cfRule type="cellIs" dxfId="0" priority="353" operator="equal">
      <formula>"L6000"</formula>
    </cfRule>
  </conditionalFormatting>
  <conditionalFormatting sqref="F36">
    <cfRule type="cellIs" dxfId="2" priority="354" operator="equal">
      <formula>"Y"</formula>
    </cfRule>
    <cfRule type="cellIs" dxfId="0" priority="355" operator="equal">
      <formula>"N"</formula>
    </cfRule>
    <cfRule type="cellIs" dxfId="0" priority="356" operator="equal">
      <formula>"Y"</formula>
    </cfRule>
  </conditionalFormatting>
  <conditionalFormatting sqref="B37">
    <cfRule type="duplicateValues" dxfId="1" priority="300"/>
  </conditionalFormatting>
  <conditionalFormatting sqref="C37">
    <cfRule type="duplicateValues" dxfId="1" priority="301"/>
  </conditionalFormatting>
  <conditionalFormatting sqref="B38">
    <cfRule type="duplicateValues" dxfId="1" priority="298"/>
  </conditionalFormatting>
  <conditionalFormatting sqref="C38">
    <cfRule type="duplicateValues" dxfId="1" priority="299"/>
  </conditionalFormatting>
  <conditionalFormatting sqref="B39">
    <cfRule type="duplicateValues" dxfId="1" priority="288"/>
    <cfRule type="duplicateValues" dxfId="1" priority="289"/>
    <cfRule type="duplicateValues" dxfId="1" priority="290"/>
  </conditionalFormatting>
  <conditionalFormatting sqref="C39">
    <cfRule type="duplicateValues" dxfId="1" priority="295"/>
    <cfRule type="duplicateValues" dxfId="1" priority="296"/>
    <cfRule type="duplicateValues" dxfId="1" priority="297"/>
  </conditionalFormatting>
  <conditionalFormatting sqref="B40">
    <cfRule type="duplicateValues" dxfId="1" priority="285"/>
    <cfRule type="duplicateValues" dxfId="1" priority="286"/>
    <cfRule type="duplicateValues" dxfId="1" priority="287"/>
  </conditionalFormatting>
  <conditionalFormatting sqref="C40">
    <cfRule type="duplicateValues" dxfId="1" priority="292"/>
    <cfRule type="duplicateValues" dxfId="1" priority="293"/>
    <cfRule type="duplicateValues" dxfId="1" priority="294"/>
  </conditionalFormatting>
  <conditionalFormatting sqref="B41">
    <cfRule type="duplicateValues" dxfId="1" priority="269"/>
    <cfRule type="duplicateValues" dxfId="1" priority="270"/>
    <cfRule type="duplicateValues" dxfId="1" priority="271"/>
  </conditionalFormatting>
  <conditionalFormatting sqref="C41">
    <cfRule type="duplicateValues" dxfId="1" priority="280"/>
    <cfRule type="duplicateValues" dxfId="1" priority="281"/>
    <cfRule type="duplicateValues" dxfId="1" priority="282"/>
  </conditionalFormatting>
  <conditionalFormatting sqref="B42">
    <cfRule type="duplicateValues" dxfId="1" priority="266"/>
    <cfRule type="duplicateValues" dxfId="1" priority="267"/>
    <cfRule type="duplicateValues" dxfId="1" priority="268"/>
  </conditionalFormatting>
  <conditionalFormatting sqref="C42">
    <cfRule type="duplicateValues" dxfId="1" priority="277"/>
    <cfRule type="duplicateValues" dxfId="1" priority="278"/>
    <cfRule type="duplicateValues" dxfId="1" priority="279"/>
  </conditionalFormatting>
  <conditionalFormatting sqref="F42">
    <cfRule type="cellIs" dxfId="2" priority="259" operator="equal">
      <formula>"Y"</formula>
    </cfRule>
    <cfRule type="cellIs" dxfId="0" priority="260" operator="equal">
      <formula>"N"</formula>
    </cfRule>
    <cfRule type="cellIs" dxfId="0" priority="261" operator="equal">
      <formula>"Y"</formula>
    </cfRule>
  </conditionalFormatting>
  <conditionalFormatting sqref="B43">
    <cfRule type="duplicateValues" dxfId="1" priority="262"/>
    <cfRule type="duplicateValues" dxfId="1" priority="263"/>
    <cfRule type="duplicateValues" dxfId="1" priority="264"/>
    <cfRule type="duplicateValues" dxfId="1" priority="265"/>
  </conditionalFormatting>
  <conditionalFormatting sqref="C43">
    <cfRule type="duplicateValues" dxfId="1" priority="273"/>
    <cfRule type="duplicateValues" dxfId="1" priority="274"/>
    <cfRule type="duplicateValues" dxfId="1" priority="275"/>
    <cfRule type="duplicateValues" dxfId="1" priority="276"/>
  </conditionalFormatting>
  <conditionalFormatting sqref="F43">
    <cfRule type="cellIs" dxfId="2" priority="256" operator="equal">
      <formula>"Y"</formula>
    </cfRule>
    <cfRule type="cellIs" dxfId="0" priority="257" operator="equal">
      <formula>"N"</formula>
    </cfRule>
    <cfRule type="cellIs" dxfId="0" priority="258" operator="equal">
      <formula>"Y"</formula>
    </cfRule>
  </conditionalFormatting>
  <conditionalFormatting sqref="B44">
    <cfRule type="duplicateValues" dxfId="1" priority="203"/>
    <cfRule type="duplicateValues" dxfId="1" priority="204"/>
    <cfRule type="duplicateValues" dxfId="1" priority="205"/>
    <cfRule type="duplicateValues" dxfId="1" priority="206"/>
  </conditionalFormatting>
  <conditionalFormatting sqref="C44">
    <cfRule type="duplicateValues" dxfId="1" priority="211"/>
    <cfRule type="duplicateValues" dxfId="1" priority="212"/>
    <cfRule type="duplicateValues" dxfId="1" priority="213"/>
    <cfRule type="duplicateValues" dxfId="1" priority="214"/>
  </conditionalFormatting>
  <conditionalFormatting sqref="F44">
    <cfRule type="cellIs" dxfId="2" priority="196" operator="equal">
      <formula>"Y"</formula>
    </cfRule>
    <cfRule type="cellIs" dxfId="0" priority="197" operator="equal">
      <formula>"N"</formula>
    </cfRule>
    <cfRule type="cellIs" dxfId="0" priority="198" operator="equal">
      <formula>"Y"</formula>
    </cfRule>
  </conditionalFormatting>
  <conditionalFormatting sqref="B45">
    <cfRule type="duplicateValues" dxfId="1" priority="199"/>
    <cfRule type="duplicateValues" dxfId="1" priority="200"/>
    <cfRule type="duplicateValues" dxfId="1" priority="201"/>
    <cfRule type="duplicateValues" dxfId="1" priority="202"/>
  </conditionalFormatting>
  <conditionalFormatting sqref="C45">
    <cfRule type="duplicateValues" dxfId="1" priority="207"/>
    <cfRule type="duplicateValues" dxfId="1" priority="208"/>
    <cfRule type="duplicateValues" dxfId="1" priority="209"/>
    <cfRule type="duplicateValues" dxfId="1" priority="210"/>
  </conditionalFormatting>
  <conditionalFormatting sqref="B47">
    <cfRule type="duplicateValues" dxfId="1" priority="150"/>
    <cfRule type="duplicateValues" dxfId="1" priority="151"/>
    <cfRule type="duplicateValues" dxfId="1" priority="152"/>
  </conditionalFormatting>
  <conditionalFormatting sqref="C47">
    <cfRule type="duplicateValues" dxfId="1" priority="190"/>
    <cfRule type="duplicateValues" dxfId="1" priority="191"/>
    <cfRule type="duplicateValues" dxfId="1" priority="192"/>
  </conditionalFormatting>
  <conditionalFormatting sqref="B48">
    <cfRule type="duplicateValues" dxfId="1" priority="147"/>
    <cfRule type="duplicateValues" dxfId="1" priority="148"/>
    <cfRule type="duplicateValues" dxfId="1" priority="149"/>
  </conditionalFormatting>
  <conditionalFormatting sqref="C48">
    <cfRule type="duplicateValues" dxfId="1" priority="187"/>
    <cfRule type="duplicateValues" dxfId="1" priority="188"/>
    <cfRule type="duplicateValues" dxfId="1" priority="189"/>
  </conditionalFormatting>
  <conditionalFormatting sqref="B49">
    <cfRule type="duplicateValues" dxfId="1" priority="144"/>
    <cfRule type="duplicateValues" dxfId="1" priority="145"/>
    <cfRule type="duplicateValues" dxfId="1" priority="146"/>
  </conditionalFormatting>
  <conditionalFormatting sqref="C49">
    <cfRule type="duplicateValues" dxfId="1" priority="184"/>
    <cfRule type="duplicateValues" dxfId="1" priority="185"/>
    <cfRule type="duplicateValues" dxfId="1" priority="186"/>
  </conditionalFormatting>
  <conditionalFormatting sqref="B50">
    <cfRule type="duplicateValues" dxfId="1" priority="141"/>
    <cfRule type="duplicateValues" dxfId="1" priority="142"/>
    <cfRule type="duplicateValues" dxfId="1" priority="143"/>
  </conditionalFormatting>
  <conditionalFormatting sqref="C50">
    <cfRule type="duplicateValues" dxfId="1" priority="181"/>
    <cfRule type="duplicateValues" dxfId="1" priority="182"/>
    <cfRule type="duplicateValues" dxfId="1" priority="183"/>
  </conditionalFormatting>
  <conditionalFormatting sqref="B51">
    <cfRule type="duplicateValues" dxfId="1" priority="138"/>
    <cfRule type="duplicateValues" dxfId="1" priority="139"/>
    <cfRule type="duplicateValues" dxfId="1" priority="140"/>
  </conditionalFormatting>
  <conditionalFormatting sqref="C51">
    <cfRule type="duplicateValues" dxfId="1" priority="178"/>
    <cfRule type="duplicateValues" dxfId="1" priority="179"/>
    <cfRule type="duplicateValues" dxfId="1" priority="180"/>
  </conditionalFormatting>
  <conditionalFormatting sqref="B52">
    <cfRule type="duplicateValues" dxfId="1" priority="135"/>
    <cfRule type="duplicateValues" dxfId="1" priority="136"/>
    <cfRule type="duplicateValues" dxfId="1" priority="137"/>
  </conditionalFormatting>
  <conditionalFormatting sqref="C52">
    <cfRule type="duplicateValues" dxfId="1" priority="175"/>
    <cfRule type="duplicateValues" dxfId="1" priority="176"/>
    <cfRule type="duplicateValues" dxfId="1" priority="177"/>
  </conditionalFormatting>
  <conditionalFormatting sqref="B53">
    <cfRule type="duplicateValues" dxfId="1" priority="132"/>
    <cfRule type="duplicateValues" dxfId="1" priority="133"/>
    <cfRule type="duplicateValues" dxfId="1" priority="134"/>
  </conditionalFormatting>
  <conditionalFormatting sqref="C53">
    <cfRule type="duplicateValues" dxfId="1" priority="172"/>
    <cfRule type="duplicateValues" dxfId="1" priority="173"/>
    <cfRule type="duplicateValues" dxfId="1" priority="174"/>
  </conditionalFormatting>
  <conditionalFormatting sqref="E53">
    <cfRule type="cellIs" dxfId="2" priority="218" operator="equal">
      <formula>"Y"</formula>
    </cfRule>
    <cfRule type="cellIs" dxfId="0" priority="219" operator="equal">
      <formula>"N"</formula>
    </cfRule>
    <cfRule type="cellIs" dxfId="0" priority="220" operator="equal">
      <formula>"Y"</formula>
    </cfRule>
  </conditionalFormatting>
  <conditionalFormatting sqref="B54">
    <cfRule type="duplicateValues" dxfId="1" priority="127"/>
    <cfRule type="duplicateValues" dxfId="1" priority="128"/>
    <cfRule type="duplicateValues" dxfId="1" priority="129"/>
    <cfRule type="duplicateValues" dxfId="1" priority="130"/>
  </conditionalFormatting>
  <conditionalFormatting sqref="C54">
    <cfRule type="duplicateValues" dxfId="1" priority="159"/>
    <cfRule type="duplicateValues" dxfId="1" priority="160"/>
    <cfRule type="duplicateValues" dxfId="1" priority="161"/>
    <cfRule type="duplicateValues" dxfId="1" priority="162"/>
  </conditionalFormatting>
  <conditionalFormatting sqref="B55">
    <cfRule type="duplicateValues" dxfId="1" priority="63"/>
    <cfRule type="duplicateValues" dxfId="1" priority="64"/>
    <cfRule type="duplicateValues" dxfId="1" priority="65"/>
    <cfRule type="duplicateValues" dxfId="1" priority="66"/>
  </conditionalFormatting>
  <conditionalFormatting sqref="C55">
    <cfRule type="duplicateValues" dxfId="1" priority="77"/>
    <cfRule type="duplicateValues" dxfId="1" priority="78"/>
    <cfRule type="duplicateValues" dxfId="1" priority="79"/>
    <cfRule type="duplicateValues" dxfId="1" priority="80"/>
  </conditionalFormatting>
  <conditionalFormatting sqref="B56">
    <cfRule type="duplicateValues" dxfId="1" priority="60"/>
    <cfRule type="duplicateValues" dxfId="1" priority="61"/>
    <cfRule type="duplicateValues" dxfId="1" priority="62"/>
    <cfRule type="duplicateValues" dxfId="1" priority="758"/>
  </conditionalFormatting>
  <conditionalFormatting sqref="C56">
    <cfRule type="duplicateValues" dxfId="1" priority="74"/>
    <cfRule type="duplicateValues" dxfId="1" priority="75"/>
    <cfRule type="duplicateValues" dxfId="1" priority="76"/>
    <cfRule type="duplicateValues" dxfId="1" priority="759"/>
  </conditionalFormatting>
  <conditionalFormatting sqref="F56">
    <cfRule type="cellIs" dxfId="2" priority="50" operator="equal">
      <formula>"Y"</formula>
    </cfRule>
    <cfRule type="cellIs" dxfId="0" priority="51" operator="equal">
      <formula>"N"</formula>
    </cfRule>
    <cfRule type="cellIs" dxfId="0" priority="52" operator="equal">
      <formula>"Y"</formula>
    </cfRule>
  </conditionalFormatting>
  <conditionalFormatting sqref="B62">
    <cfRule type="duplicateValues" dxfId="1" priority="5"/>
  </conditionalFormatting>
  <conditionalFormatting sqref="B63">
    <cfRule type="duplicateValues" dxfId="1" priority="2"/>
  </conditionalFormatting>
  <conditionalFormatting sqref="B64">
    <cfRule type="duplicateValues" dxfId="1" priority="3"/>
  </conditionalFormatting>
  <conditionalFormatting sqref="B39:B40">
    <cfRule type="duplicateValues" dxfId="1" priority="284"/>
  </conditionalFormatting>
  <conditionalFormatting sqref="B41:B42">
    <cfRule type="duplicateValues" dxfId="1" priority="272"/>
  </conditionalFormatting>
  <conditionalFormatting sqref="B46:B53">
    <cfRule type="duplicateValues" dxfId="1" priority="131"/>
  </conditionalFormatting>
  <conditionalFormatting sqref="C$1:C$1048576">
    <cfRule type="duplicateValues" dxfId="1" priority="1"/>
  </conditionalFormatting>
  <conditionalFormatting sqref="C39:C40">
    <cfRule type="duplicateValues" dxfId="1" priority="291"/>
  </conditionalFormatting>
  <conditionalFormatting sqref="C41:C42">
    <cfRule type="duplicateValues" dxfId="1" priority="283"/>
  </conditionalFormatting>
  <conditionalFormatting sqref="C46:C53">
    <cfRule type="duplicateValues" dxfId="1" priority="168"/>
  </conditionalFormatting>
  <conditionalFormatting sqref="F33:F35">
    <cfRule type="cellIs" dxfId="2" priority="376" operator="equal">
      <formula>"Y"</formula>
    </cfRule>
    <cfRule type="cellIs" dxfId="0" priority="377" operator="equal">
      <formula>"N"</formula>
    </cfRule>
    <cfRule type="cellIs" dxfId="0" priority="378" operator="equal">
      <formula>"Y"</formula>
    </cfRule>
  </conditionalFormatting>
  <conditionalFormatting sqref="F38:F41">
    <cfRule type="cellIs" dxfId="2" priority="339" operator="equal">
      <formula>"Y"</formula>
    </cfRule>
    <cfRule type="cellIs" dxfId="0" priority="340" operator="equal">
      <formula>"N"</formula>
    </cfRule>
    <cfRule type="cellIs" dxfId="0" priority="341" operator="equal">
      <formula>"Y"</formula>
    </cfRule>
  </conditionalFormatting>
  <conditionalFormatting sqref="F45:F46">
    <cfRule type="cellIs" dxfId="2" priority="193" operator="equal">
      <formula>"Y"</formula>
    </cfRule>
    <cfRule type="cellIs" dxfId="0" priority="194" operator="equal">
      <formula>"N"</formula>
    </cfRule>
    <cfRule type="cellIs" dxfId="0" priority="195" operator="equal">
      <formula>"Y"</formula>
    </cfRule>
  </conditionalFormatting>
  <conditionalFormatting sqref="B1:B60 B65:B1048576">
    <cfRule type="duplicateValues" dxfId="1" priority="16"/>
  </conditionalFormatting>
  <conditionalFormatting sqref="B5:B7 B57:B59 B65:B1048576">
    <cfRule type="duplicateValues" dxfId="1" priority="753"/>
    <cfRule type="duplicateValues" dxfId="1" priority="757"/>
  </conditionalFormatting>
  <conditionalFormatting sqref="B5:B8 B57:B59 B65:B1048576">
    <cfRule type="duplicateValues" dxfId="1" priority="565"/>
  </conditionalFormatting>
  <conditionalFormatting sqref="F8 F37">
    <cfRule type="cellIs" dxfId="2" priority="652" operator="equal">
      <formula>"Y"</formula>
    </cfRule>
    <cfRule type="cellIs" dxfId="0" priority="653" operator="equal">
      <formula>"N"</formula>
    </cfRule>
    <cfRule type="cellIs" dxfId="0" priority="654" operator="equal">
      <formula>"Y"</formula>
    </cfRule>
  </conditionalFormatting>
  <conditionalFormatting sqref="F47 F49 F51:F55">
    <cfRule type="cellIs" dxfId="2" priority="156" operator="equal">
      <formula>"Y"</formula>
    </cfRule>
    <cfRule type="cellIs" dxfId="0" priority="157" operator="equal">
      <formula>"N"</formula>
    </cfRule>
    <cfRule type="cellIs" dxfId="0" priority="158" operator="equal">
      <formula>"Y"</formula>
    </cfRule>
  </conditionalFormatting>
  <conditionalFormatting sqref="F48 F50">
    <cfRule type="cellIs" dxfId="2" priority="153" operator="equal">
      <formula>"Y"</formula>
    </cfRule>
    <cfRule type="cellIs" dxfId="0" priority="154" operator="equal">
      <formula>"N"</formula>
    </cfRule>
    <cfRule type="cellIs" dxfId="0" priority="155" operator="equal">
      <formula>"Y"</formula>
    </cfRule>
  </conditionalFormatting>
  <dataValidations count="2">
    <dataValidation allowBlank="1" showErrorMessage="1" sqref="I16 I19:I22"/>
    <dataValidation type="list" allowBlank="1" showInputMessage="1" showErrorMessage="1" sqref="H34">
      <formula1>"装配总成件,焊接总成件,面料,塑料件,钣金件,机加工件,标准件,非标件,线材件,管材件,圆钢"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9" fitToHeight="0" orientation="landscape"/>
  <headerFooter>
    <oddFooter>&amp;C第 &amp;P 页，共 &amp;N 页</oddFooter>
  </headerFooter>
  <rowBreaks count="1" manualBreakCount="1">
    <brk id="20" max="1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E20" sqref="E20"/>
    </sheetView>
  </sheetViews>
  <sheetFormatPr defaultColWidth="8.78181818181818" defaultRowHeight="14" outlineLevelRow="7"/>
  <sheetData>
    <row r="1" s="2" customFormat="1" ht="17.25" customHeight="1" spans="1:16">
      <c r="A1" s="6" t="s">
        <v>255</v>
      </c>
      <c r="B1" s="7"/>
      <c r="C1" s="7"/>
      <c r="D1" s="7"/>
      <c r="E1" s="7"/>
      <c r="F1" s="7"/>
      <c r="G1" s="7"/>
      <c r="H1" s="7"/>
      <c r="I1" s="7"/>
      <c r="J1" s="7"/>
      <c r="K1" s="20"/>
      <c r="L1" s="21" t="s">
        <v>44</v>
      </c>
      <c r="M1" s="21"/>
      <c r="N1" s="22" t="s">
        <v>45</v>
      </c>
      <c r="O1" s="22"/>
      <c r="P1" s="22"/>
    </row>
    <row r="2" s="2" customFormat="1" ht="17.25" customHeight="1" spans="1:16">
      <c r="A2" s="8"/>
      <c r="B2" s="9"/>
      <c r="C2" s="9"/>
      <c r="D2" s="9"/>
      <c r="E2" s="9"/>
      <c r="F2" s="9"/>
      <c r="G2" s="9"/>
      <c r="H2" s="9"/>
      <c r="I2" s="9"/>
      <c r="J2" s="9"/>
      <c r="K2" s="23"/>
      <c r="L2" s="21" t="s">
        <v>46</v>
      </c>
      <c r="M2" s="21"/>
      <c r="N2" s="22" t="s">
        <v>47</v>
      </c>
      <c r="O2" s="22"/>
      <c r="P2" s="22"/>
    </row>
    <row r="3" s="2" customFormat="1" ht="17.25" customHeight="1" spans="1:16">
      <c r="A3" s="8"/>
      <c r="B3" s="9"/>
      <c r="C3" s="9"/>
      <c r="D3" s="9"/>
      <c r="E3" s="9"/>
      <c r="F3" s="9"/>
      <c r="G3" s="9"/>
      <c r="H3" s="9"/>
      <c r="I3" s="9"/>
      <c r="J3" s="9"/>
      <c r="K3" s="23"/>
      <c r="L3" s="21" t="s">
        <v>48</v>
      </c>
      <c r="M3" s="21"/>
      <c r="N3" s="22" t="s">
        <v>24</v>
      </c>
      <c r="O3" s="22"/>
      <c r="P3" s="22"/>
    </row>
    <row r="4" s="2" customFormat="1" ht="20.1" customHeight="1" spans="1:16">
      <c r="A4" s="10"/>
      <c r="B4" s="11"/>
      <c r="C4" s="11"/>
      <c r="D4" s="11"/>
      <c r="E4" s="11"/>
      <c r="F4" s="11"/>
      <c r="G4" s="11"/>
      <c r="H4" s="11"/>
      <c r="I4" s="11"/>
      <c r="J4" s="11"/>
      <c r="K4" s="24"/>
      <c r="L4" s="21" t="s">
        <v>49</v>
      </c>
      <c r="M4" s="21"/>
      <c r="N4" s="22" t="s">
        <v>50</v>
      </c>
      <c r="O4" s="22"/>
      <c r="P4" s="22"/>
    </row>
    <row r="5" s="2" customFormat="1" ht="20.1" customHeight="1" spans="1:16">
      <c r="A5" s="12" t="s">
        <v>51</v>
      </c>
      <c r="B5" s="12"/>
      <c r="C5" s="12"/>
      <c r="D5" s="12"/>
      <c r="E5" s="12"/>
      <c r="F5" s="12" t="s">
        <v>52</v>
      </c>
      <c r="G5" s="12"/>
      <c r="H5" s="12"/>
      <c r="I5" s="12"/>
      <c r="J5" s="12"/>
      <c r="K5" s="12"/>
      <c r="L5" s="21" t="s">
        <v>53</v>
      </c>
      <c r="M5" s="21"/>
      <c r="N5" s="22" t="s">
        <v>25</v>
      </c>
      <c r="O5" s="22"/>
      <c r="P5" s="22"/>
    </row>
    <row r="6" s="3" customFormat="1" ht="15" customHeight="1" spans="1:16">
      <c r="A6" s="13" t="s">
        <v>54</v>
      </c>
      <c r="B6" s="14" t="s">
        <v>55</v>
      </c>
      <c r="C6" s="14" t="s">
        <v>56</v>
      </c>
      <c r="D6" s="15" t="s">
        <v>57</v>
      </c>
      <c r="E6" s="15" t="s">
        <v>58</v>
      </c>
      <c r="F6" s="15" t="s">
        <v>59</v>
      </c>
      <c r="G6" s="15" t="s">
        <v>60</v>
      </c>
      <c r="H6" s="16" t="s">
        <v>61</v>
      </c>
      <c r="I6" s="16" t="s">
        <v>62</v>
      </c>
      <c r="J6" s="15" t="s">
        <v>63</v>
      </c>
      <c r="K6" s="25" t="s">
        <v>64</v>
      </c>
      <c r="L6" s="25" t="s">
        <v>65</v>
      </c>
      <c r="M6" s="25" t="s">
        <v>66</v>
      </c>
      <c r="N6" s="26" t="s">
        <v>67</v>
      </c>
      <c r="O6" s="26" t="s">
        <v>68</v>
      </c>
      <c r="P6" s="26" t="s">
        <v>15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5"/>
      <c r="L7" s="25"/>
      <c r="M7" s="25"/>
      <c r="N7" s="26"/>
      <c r="O7" s="26"/>
      <c r="P7" s="26"/>
    </row>
    <row r="8" s="5" customFormat="1" ht="35.1" customHeight="1" spans="1:17">
      <c r="A8" s="17">
        <v>17</v>
      </c>
      <c r="B8" s="18" t="s">
        <v>256</v>
      </c>
      <c r="C8" s="18" t="s">
        <v>256</v>
      </c>
      <c r="D8" s="19" t="s">
        <v>143</v>
      </c>
      <c r="E8" s="18"/>
      <c r="F8" s="18" t="s">
        <v>71</v>
      </c>
      <c r="G8" s="18"/>
      <c r="H8" s="18" t="s">
        <v>118</v>
      </c>
      <c r="I8" s="27" t="s">
        <v>73</v>
      </c>
      <c r="J8" s="28" t="s">
        <v>89</v>
      </c>
      <c r="K8" s="29" t="s">
        <v>90</v>
      </c>
      <c r="L8" s="29"/>
      <c r="M8" s="17">
        <v>1</v>
      </c>
      <c r="N8" s="17">
        <v>2000</v>
      </c>
      <c r="O8" s="17" t="s">
        <v>91</v>
      </c>
      <c r="P8" s="17" t="s">
        <v>92</v>
      </c>
      <c r="Q8" s="4"/>
    </row>
  </sheetData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K4"/>
  </mergeCells>
  <conditionalFormatting sqref="B5">
    <cfRule type="duplicateValues" dxfId="1" priority="1"/>
    <cfRule type="duplicateValues" dxfId="1" priority="2"/>
    <cfRule type="duplicateValues" dxfId="1" priority="3"/>
  </conditionalFormatting>
  <conditionalFormatting sqref="B8">
    <cfRule type="duplicateValues" dxfId="1" priority="4"/>
    <cfRule type="cellIs" dxfId="0" priority="5" operator="equal">
      <formula>"L6000"</formula>
    </cfRule>
  </conditionalFormatting>
  <conditionalFormatting sqref="F8">
    <cfRule type="cellIs" dxfId="2" priority="6" operator="equal">
      <formula>"Y"</formula>
    </cfRule>
    <cfRule type="cellIs" dxfId="0" priority="7" operator="equal">
      <formula>"N"</formula>
    </cfRule>
    <cfRule type="cellIs" dxfId="0" priority="8" operator="equal">
      <formula>"Y"</formula>
    </cfRule>
  </conditionalFormatting>
  <conditionalFormatting sqref="B6:B7">
    <cfRule type="duplicateValues" dxfId="1" priority="14"/>
    <cfRule type="duplicateValues" dxfId="1" priority="15"/>
    <cfRule type="duplicateValues" dxfId="1" priority="16"/>
  </conditionalFormatting>
  <dataValidations count="1">
    <dataValidation allowBlank="1" showErrorMessage="1" sqref="I8"/>
  </dataValidations>
  <pageMargins left="0.75" right="0.75" top="1" bottom="1" header="0.5" footer="0.5"/>
  <pageSetup paperSize="9" scale="9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G21" sqref="G21"/>
    </sheetView>
  </sheetViews>
  <sheetFormatPr defaultColWidth="9" defaultRowHeight="14"/>
  <sheetData>
    <row r="1" spans="1:1">
      <c r="A1" s="1" t="s">
        <v>257</v>
      </c>
    </row>
    <row r="2" spans="1:1">
      <c r="A2" s="1" t="s">
        <v>258</v>
      </c>
    </row>
    <row r="3" spans="1:1">
      <c r="A3" s="1" t="s">
        <v>259</v>
      </c>
    </row>
    <row r="4" spans="1:1">
      <c r="A4" s="1" t="s">
        <v>260</v>
      </c>
    </row>
    <row r="5" spans="1:1">
      <c r="A5" s="1" t="s">
        <v>261</v>
      </c>
    </row>
    <row r="6" spans="1:1">
      <c r="A6" s="1" t="s">
        <v>262</v>
      </c>
    </row>
    <row r="7" spans="1:1">
      <c r="A7" s="1" t="s">
        <v>263</v>
      </c>
    </row>
    <row r="8" spans="1:1">
      <c r="A8" s="1" t="s">
        <v>264</v>
      </c>
    </row>
    <row r="9" spans="1:1">
      <c r="A9" s="1" t="s">
        <v>265</v>
      </c>
    </row>
    <row r="10" spans="1:1">
      <c r="A10" s="1" t="s">
        <v>266</v>
      </c>
    </row>
    <row r="11" spans="1:1">
      <c r="A11" s="1" t="s">
        <v>267</v>
      </c>
    </row>
    <row r="12" spans="1:1">
      <c r="A12" s="1" t="s">
        <v>109</v>
      </c>
    </row>
    <row r="13" spans="1:1">
      <c r="A13" s="1" t="s">
        <v>268</v>
      </c>
    </row>
    <row r="14" spans="1:1">
      <c r="A14" s="1" t="s">
        <v>269</v>
      </c>
    </row>
    <row r="15" spans="1:1">
      <c r="A15" s="1" t="s">
        <v>270</v>
      </c>
    </row>
    <row r="16" spans="1:1">
      <c r="A16" s="1" t="s">
        <v>271</v>
      </c>
    </row>
    <row r="17" spans="1:1">
      <c r="A17" s="1" t="s">
        <v>272</v>
      </c>
    </row>
    <row r="18" spans="1:1">
      <c r="A18" s="1" t="s">
        <v>273</v>
      </c>
    </row>
    <row r="19" spans="1:1">
      <c r="A19" s="1" t="s">
        <v>274</v>
      </c>
    </row>
    <row r="20" spans="1:1">
      <c r="A20" s="1" t="s">
        <v>275</v>
      </c>
    </row>
    <row r="21" spans="1:1">
      <c r="A21" s="1" t="s">
        <v>114</v>
      </c>
    </row>
    <row r="22" spans="1:1">
      <c r="A22" s="1" t="s">
        <v>276</v>
      </c>
    </row>
    <row r="23" spans="1:1">
      <c r="A23" s="1" t="s">
        <v>277</v>
      </c>
    </row>
    <row r="24" spans="1:1">
      <c r="A24" s="1" t="s">
        <v>95</v>
      </c>
    </row>
    <row r="25" spans="1:1">
      <c r="A25" s="1" t="s">
        <v>278</v>
      </c>
    </row>
    <row r="26" spans="1:1">
      <c r="A26" s="1" t="s">
        <v>279</v>
      </c>
    </row>
    <row r="27" spans="1:1">
      <c r="A27" s="1" t="s">
        <v>280</v>
      </c>
    </row>
    <row r="28" spans="1:1">
      <c r="A28" s="1" t="s">
        <v>281</v>
      </c>
    </row>
    <row r="29" spans="1:1">
      <c r="A29" s="1" t="s">
        <v>282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2022-11-09T03:13:00Z</cp:lastPrinted>
  <dcterms:modified xsi:type="dcterms:W3CDTF">2023-05-19T05:37:15Z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