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350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concurrentCalc="0"/>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<sst xmlns="http://schemas.openxmlformats.org/spreadsheetml/2006/main" count="69" uniqueCount="66">
  <si>
    <r>
      <rPr>
        <b/>
        <sz val="20"/>
        <rFont val="宋体"/>
        <charset val="134"/>
        <scheme val="minor"/>
      </rPr>
      <t>新产品试制零部件采购订单</t>
    </r>
    <r>
      <rPr>
        <b/>
        <sz val="18"/>
        <rFont val="宋体"/>
        <charset val="134"/>
        <scheme val="minor"/>
      </rPr>
      <t>（内部调货）</t>
    </r>
  </si>
  <si>
    <t>表单编号</t>
  </si>
  <si>
    <t>GR-61-00-234(A/0)</t>
  </si>
  <si>
    <t>项目订单号</t>
  </si>
  <si>
    <t>PRF-2245-PT10</t>
  </si>
  <si>
    <t>采购订单号</t>
  </si>
  <si>
    <t>项目名称/代码：</t>
  </si>
  <si>
    <t>豪瀚NX座椅项目
（ZY2245）</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</si>
  <si>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</si>
  <si>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</si>
  <si>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</si>
  <si>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</si>
  <si>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</si>
  <si>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</si>
  <si>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</si>
  <si>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</si>
  <si>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</si>
  <si>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</si>
  <si>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</si>
  <si>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t>
  </si>
  <si>
    <t>发起人：</t>
  </si>
  <si>
    <t>梅小飞</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</si>
  <si>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</si>
  <si>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</si>
  <si>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</si>
  <si>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</si>
  <si>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</si>
  <si>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</si>
  <si>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</si>
  <si>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</si>
  <si>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</si>
  <si>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</si>
  <si>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</si>
  <si>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订单输入：营销赵伟5月25日输入新订单需求，要求到货日期6月1日。
</t>
    </r>
    <r>
      <rPr>
        <b/>
        <sz val="11"/>
        <color rgb="FFFF0000"/>
        <rFont val="宋体"/>
        <charset val="134"/>
      </rPr>
      <t>收货地址：山东省济宁市诗仙路369号，中国重汽集团济宁市商用车有限公司
收 件 人：韩丰禄 15628893325</t>
    </r>
  </si>
  <si>
    <t>序号</t>
  </si>
  <si>
    <t>零件号</t>
  </si>
  <si>
    <t>名称</t>
  </si>
  <si>
    <t>型号</t>
  </si>
  <si>
    <t>采购数量</t>
  </si>
  <si>
    <t>单位</t>
  </si>
  <si>
    <t>到货时间</t>
  </si>
  <si>
    <t>单件价格</t>
  </si>
  <si>
    <t>系数</t>
  </si>
  <si>
    <t>总价</t>
  </si>
  <si>
    <t>备注</t>
  </si>
  <si>
    <t>YZ167151000047/1</t>
  </si>
  <si>
    <t>驾驶员座椅总成</t>
  </si>
  <si>
    <t>/</t>
  </si>
  <si>
    <t>套</t>
  </si>
  <si>
    <t>使用J6L新状态气囊（SHT0015934）</t>
  </si>
  <si>
    <t>YZ167151000048/1</t>
  </si>
  <si>
    <t>副驾驶员座椅总成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</si>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</sst>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9"/>
      <name val="Arial"/>
      <charset val="134"/>
    </font>
    <font>
      <sz val="11"/>
      <color theme="0"/>
      <name val="宋体"/>
      <charset val="0"/>
      <scheme val="minor"/>
    </font>
    <font>
      <u/>
      <sz val="15.6"/>
      <color theme="10"/>
      <name val="宋体"/>
      <charset val="134"/>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scheme val="minor"/>
    </font>
    <font>
      <b/>
      <sz val="18"/>
      <name val="宋体"/>
      <charset val="134"/>
      <scheme val="minor"/>
    </font>
    <font>
      <b/>
      <sz val="11"/>
      <color rgb="FFFF0000"/>
      <name val="宋体"/>
      <charset val="134"/>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9" fillId="0" borderId="0" applyFont="0" applyFill="0" applyBorder="0" applyAlignment="0" applyProtection="0">
      <alignment vertical="center"/>
    </xf>
    <xf numFmtId="0" fontId="10" fillId="0" borderId="0"/>
    <xf numFmtId="0" fontId="11" fillId="2" borderId="0" applyNumberFormat="0" applyBorder="0" applyAlignment="0" applyProtection="0">
      <alignment vertical="center"/>
    </xf>
    <xf numFmtId="0" fontId="12" fillId="3" borderId="13" applyNumberFormat="0" applyAlignment="0" applyProtection="0">
      <alignment vertical="center"/>
    </xf>
    <xf numFmtId="44" fontId="9" fillId="0" borderId="0" applyFont="0" applyFill="0" applyBorder="0" applyAlignment="0" applyProtection="0">
      <alignment vertical="center"/>
    </xf>
    <xf numFmtId="0" fontId="10" fillId="0" borderId="0"/>
    <xf numFmtId="41" fontId="9"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9" fillId="0" borderId="0" applyFont="0" applyFill="0" applyBorder="0" applyAlignment="0" applyProtection="0">
      <alignment vertical="center"/>
    </xf>
    <xf numFmtId="0" fontId="14" fillId="0" borderId="1" applyNumberForma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protection locked="0"/>
    </xf>
    <xf numFmtId="0" fontId="10" fillId="0" borderId="0"/>
    <xf numFmtId="9" fontId="9" fillId="0" borderId="0" applyFont="0" applyFill="0" applyBorder="0" applyAlignment="0" applyProtection="0">
      <alignment vertical="center"/>
    </xf>
    <xf numFmtId="44" fontId="17" fillId="0" borderId="0" applyFont="0" applyFill="0" applyBorder="0" applyAlignment="0" applyProtection="0"/>
    <xf numFmtId="0" fontId="18" fillId="0" borderId="0" applyNumberFormat="0" applyFill="0" applyBorder="0" applyAlignment="0" applyProtection="0">
      <alignment vertical="center"/>
    </xf>
    <xf numFmtId="0" fontId="9" fillId="7" borderId="14" applyNumberFormat="0" applyFont="0" applyAlignment="0" applyProtection="0">
      <alignment vertical="center"/>
    </xf>
    <xf numFmtId="0" fontId="15"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15" fillId="9" borderId="0" applyNumberFormat="0" applyBorder="0" applyAlignment="0" applyProtection="0">
      <alignment vertical="center"/>
    </xf>
    <xf numFmtId="0" fontId="19" fillId="0" borderId="16" applyNumberFormat="0" applyFill="0" applyAlignment="0" applyProtection="0">
      <alignment vertical="center"/>
    </xf>
    <xf numFmtId="0" fontId="15" fillId="10" borderId="0" applyNumberFormat="0" applyBorder="0" applyAlignment="0" applyProtection="0">
      <alignment vertical="center"/>
    </xf>
    <xf numFmtId="0" fontId="25" fillId="11" borderId="17" applyNumberFormat="0" applyAlignment="0" applyProtection="0">
      <alignment vertical="center"/>
    </xf>
    <xf numFmtId="0" fontId="26" fillId="11" borderId="13" applyNumberFormat="0" applyAlignment="0" applyProtection="0">
      <alignment vertical="center"/>
    </xf>
    <xf numFmtId="0" fontId="27" fillId="12" borderId="18" applyNumberFormat="0" applyAlignment="0" applyProtection="0">
      <alignment vertical="center"/>
    </xf>
    <xf numFmtId="42" fontId="17" fillId="0" borderId="0" applyFont="0" applyFill="0" applyBorder="0" applyAlignment="0" applyProtection="0"/>
    <xf numFmtId="0" fontId="11" fillId="13" borderId="0" applyNumberFormat="0" applyBorder="0" applyAlignment="0" applyProtection="0">
      <alignment vertical="center"/>
    </xf>
    <xf numFmtId="0" fontId="15" fillId="14" borderId="0" applyNumberFormat="0" applyBorder="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1" fillId="17" borderId="0" applyNumberFormat="0" applyBorder="0" applyAlignment="0" applyProtection="0">
      <alignment vertical="center"/>
    </xf>
    <xf numFmtId="0" fontId="15"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0" fillId="0" borderId="0"/>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5" fillId="27" borderId="0" applyNumberFormat="0" applyBorder="0" applyAlignment="0" applyProtection="0">
      <alignment vertical="center"/>
    </xf>
    <xf numFmtId="0" fontId="11"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41" fontId="17" fillId="0" borderId="0" applyFont="0" applyFill="0" applyBorder="0" applyAlignment="0" applyProtection="0"/>
    <xf numFmtId="43" fontId="17" fillId="0" borderId="0" applyFont="0" applyFill="0" applyBorder="0" applyAlignment="0" applyProtection="0"/>
    <xf numFmtId="0" fontId="10" fillId="0" borderId="0"/>
    <xf numFmtId="9" fontId="17" fillId="0" borderId="0" applyFont="0" applyFill="0" applyBorder="0" applyAlignment="0" applyProtection="0"/>
    <xf numFmtId="0" fontId="10" fillId="0" borderId="0">
      <alignment vertical="center"/>
    </xf>
    <xf numFmtId="0" fontId="17" fillId="0" borderId="0"/>
    <xf numFmtId="0" fontId="17" fillId="0" borderId="0"/>
  </cellStyleXfs>
  <cellXfs count="61">
    <xf numFmtId="0" fontId="0" fillId="0" borderId="0" xfId="0" applyAlignment="1"/>
    <xf numFmtId="0" fontId="1" fillId="0" borderId="0" xfId="59" applyFont="1"/>
    <xf numFmtId="0" fontId="1" fillId="0" borderId="0" xfId="59" applyFont="1" applyAlignment="1">
      <alignment vertical="center"/>
    </xf>
    <xf numFmtId="0" fontId="2" fillId="0" borderId="0" xfId="59" applyFont="1"/>
    <xf numFmtId="176" fontId="2" fillId="0" borderId="0" xfId="59" applyNumberFormat="1" applyFont="1"/>
    <xf numFmtId="0" fontId="3" fillId="0" borderId="1" xfId="14" applyFont="1" applyBorder="1" applyAlignment="1">
      <alignment horizontal="center" vertical="center" wrapText="1"/>
    </xf>
    <xf numFmtId="176" fontId="4" fillId="0" borderId="1" xfId="59" applyNumberFormat="1" applyFont="1" applyBorder="1" applyAlignment="1">
      <alignment horizontal="center" vertical="center"/>
    </xf>
    <xf numFmtId="0" fontId="5" fillId="0" borderId="1" xfId="63" applyFont="1" applyBorder="1" applyAlignment="1">
      <alignment horizontal="center" vertical="center" wrapText="1"/>
    </xf>
    <xf numFmtId="31" fontId="5" fillId="0" borderId="1" xfId="14" applyNumberFormat="1" applyFont="1" applyBorder="1" applyAlignment="1">
      <alignment horizontal="center" vertical="center"/>
    </xf>
    <xf numFmtId="0" fontId="5" fillId="0" borderId="1" xfId="63" applyFont="1" applyBorder="1" applyAlignment="1">
      <alignment horizontal="center" vertical="center"/>
    </xf>
    <xf numFmtId="0" fontId="5" fillId="0" borderId="2" xfId="63" applyFont="1" applyBorder="1" applyAlignment="1">
      <alignment horizontal="center" vertical="center"/>
    </xf>
    <xf numFmtId="0" fontId="5" fillId="0" borderId="3" xfId="63" applyFont="1" applyBorder="1" applyAlignment="1">
      <alignment horizontal="center" vertical="center"/>
    </xf>
    <xf numFmtId="0" fontId="5" fillId="0" borderId="2" xfId="63" applyFont="1" applyBorder="1" applyAlignment="1">
      <alignment horizontal="center" vertical="center" wrapText="1"/>
    </xf>
    <xf numFmtId="0" fontId="5" fillId="0" borderId="3" xfId="63" applyFont="1" applyBorder="1" applyAlignment="1">
      <alignment horizontal="center" vertical="center" wrapText="1"/>
    </xf>
    <xf numFmtId="0" fontId="6" fillId="0" borderId="1" xfId="13" applyFont="1" applyFill="1" applyBorder="1" applyAlignment="1" applyProtection="1">
      <alignment horizontal="center" vertical="center"/>
    </xf>
    <xf numFmtId="0" fontId="5" fillId="0" borderId="1" xfId="14" applyFont="1" applyBorder="1" applyAlignment="1">
      <alignment horizontal="center" vertical="center"/>
    </xf>
    <xf numFmtId="0" fontId="7" fillId="0" borderId="1" xfId="63" applyFont="1" applyBorder="1" applyAlignment="1">
      <alignment horizontal="center" vertical="center" wrapText="1"/>
    </xf>
    <xf numFmtId="0" fontId="8" fillId="0" borderId="1" xfId="63" applyFont="1" applyBorder="1" applyAlignment="1">
      <alignment horizontal="left" vertical="center" wrapText="1"/>
    </xf>
    <xf numFmtId="0" fontId="7" fillId="0" borderId="1" xfId="63" applyFont="1" applyBorder="1" applyAlignment="1">
      <alignment horizontal="left" vertical="center" wrapText="1"/>
    </xf>
    <xf numFmtId="0" fontId="6" fillId="0" borderId="1" xfId="14" applyFont="1" applyBorder="1" applyAlignment="1">
      <alignment horizontal="center" vertical="center" wrapText="1"/>
    </xf>
    <xf numFmtId="0" fontId="6" fillId="0" borderId="1" xfId="14" applyFont="1" applyBorder="1" applyAlignment="1">
      <alignment horizontal="center" vertical="center"/>
    </xf>
    <xf numFmtId="0" fontId="8" fillId="0" borderId="1" xfId="14"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14" applyFont="1" applyBorder="1" applyAlignment="1">
      <alignment horizontal="center" vertical="center"/>
    </xf>
    <xf numFmtId="177" fontId="8" fillId="0" borderId="1" xfId="14" applyNumberFormat="1" applyFont="1" applyBorder="1" applyAlignment="1">
      <alignment horizontal="center" vertical="center"/>
    </xf>
    <xf numFmtId="43" fontId="8" fillId="0" borderId="1" xfId="14" applyNumberFormat="1" applyFont="1" applyBorder="1" applyAlignment="1">
      <alignment horizontal="center" vertical="center"/>
    </xf>
    <xf numFmtId="0" fontId="6" fillId="0" borderId="2" xfId="14" applyFont="1" applyBorder="1" applyAlignment="1">
      <alignment horizontal="center" vertical="center" wrapText="1"/>
    </xf>
    <xf numFmtId="0" fontId="6" fillId="0" borderId="4" xfId="14" applyFont="1" applyBorder="1" applyAlignment="1">
      <alignment horizontal="center" vertical="center" wrapText="1"/>
    </xf>
    <xf numFmtId="0" fontId="6" fillId="0" borderId="5" xfId="14" applyFont="1" applyBorder="1" applyAlignment="1">
      <alignment horizontal="center" vertical="center" wrapText="1"/>
    </xf>
    <xf numFmtId="0" fontId="6" fillId="0" borderId="6" xfId="14" applyFont="1" applyBorder="1" applyAlignment="1">
      <alignment horizontal="center" vertical="center" wrapText="1"/>
    </xf>
    <xf numFmtId="0" fontId="6" fillId="0" borderId="7" xfId="14" applyFont="1" applyBorder="1" applyAlignment="1">
      <alignment horizontal="center" vertical="center" wrapText="1"/>
    </xf>
    <xf numFmtId="0" fontId="6" fillId="0" borderId="8" xfId="14" applyFont="1" applyBorder="1" applyAlignment="1">
      <alignment horizontal="center" vertical="center" wrapText="1"/>
    </xf>
    <xf numFmtId="0" fontId="6" fillId="0" borderId="9" xfId="14" applyFont="1" applyBorder="1" applyAlignment="1">
      <alignment horizontal="center" vertical="center" wrapText="1"/>
    </xf>
    <xf numFmtId="0" fontId="6" fillId="0" borderId="10" xfId="14" applyFont="1" applyBorder="1" applyAlignment="1">
      <alignment horizontal="center" vertical="center" wrapText="1"/>
    </xf>
    <xf numFmtId="0" fontId="6" fillId="0" borderId="11" xfId="14" applyFont="1" applyBorder="1" applyAlignment="1">
      <alignment horizontal="center" vertical="center" wrapText="1"/>
    </xf>
    <xf numFmtId="0" fontId="6" fillId="0" borderId="12" xfId="14" applyFont="1" applyBorder="1" applyAlignment="1">
      <alignment horizontal="center" vertical="center" wrapText="1"/>
    </xf>
    <xf numFmtId="0" fontId="1" fillId="0" borderId="1" xfId="59" applyFont="1" applyBorder="1" applyAlignment="1">
      <alignment horizontal="center" vertical="top"/>
    </xf>
    <xf numFmtId="0" fontId="1" fillId="0" borderId="1" xfId="59" applyFont="1" applyBorder="1" applyAlignment="1">
      <alignment horizontal="left" vertical="center" wrapText="1"/>
    </xf>
    <xf numFmtId="0" fontId="1" fillId="0" borderId="1" xfId="59" applyFont="1" applyBorder="1" applyAlignment="1">
      <alignment horizontal="left" wrapText="1"/>
    </xf>
    <xf numFmtId="0" fontId="1" fillId="0" borderId="1" xfId="59" applyFont="1" applyBorder="1" applyAlignment="1">
      <alignment horizontal="center" vertical="center"/>
    </xf>
    <xf numFmtId="0" fontId="1" fillId="0" borderId="1" xfId="59" applyFont="1" applyBorder="1"/>
    <xf numFmtId="0" fontId="7" fillId="0" borderId="1" xfId="59" applyFont="1" applyBorder="1" applyAlignment="1">
      <alignment horizontal="left" vertical="top" wrapText="1"/>
    </xf>
    <xf numFmtId="0" fontId="7" fillId="0" borderId="1" xfId="59" applyFont="1" applyBorder="1" applyAlignment="1">
      <alignment horizontal="left" vertical="top"/>
    </xf>
    <xf numFmtId="0" fontId="4" fillId="0" borderId="1" xfId="59" applyFont="1" applyBorder="1" applyAlignment="1">
      <alignment horizontal="center" vertical="center"/>
    </xf>
    <xf numFmtId="178" fontId="5" fillId="0" borderId="1" xfId="63"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176" fontId="5" fillId="0" borderId="1" xfId="63" applyNumberFormat="1" applyFont="1" applyBorder="1" applyAlignment="1">
      <alignment horizontal="center" vertical="center"/>
    </xf>
    <xf numFmtId="176" fontId="7" fillId="0" borderId="1" xfId="63" applyNumberFormat="1" applyFont="1" applyBorder="1" applyAlignment="1">
      <alignment horizontal="left" vertical="center" wrapText="1"/>
    </xf>
    <xf numFmtId="176" fontId="6" fillId="0" borderId="1" xfId="14" applyNumberFormat="1" applyFont="1" applyBorder="1" applyAlignment="1">
      <alignment horizontal="center" vertical="center"/>
    </xf>
    <xf numFmtId="0" fontId="8" fillId="0" borderId="9" xfId="14" applyFont="1" applyBorder="1" applyAlignment="1">
      <alignment horizontal="left" vertical="center" wrapText="1"/>
    </xf>
    <xf numFmtId="0" fontId="6" fillId="0" borderId="3" xfId="14" applyFont="1" applyBorder="1" applyAlignment="1">
      <alignment horizontal="center" vertical="center" wrapText="1"/>
    </xf>
    <xf numFmtId="43" fontId="6" fillId="0" borderId="1" xfId="14" applyNumberFormat="1" applyFont="1" applyBorder="1" applyAlignment="1">
      <alignment vertical="center"/>
    </xf>
    <xf numFmtId="0" fontId="6" fillId="0" borderId="1" xfId="14" applyFont="1" applyBorder="1" applyAlignment="1">
      <alignment vertical="center"/>
    </xf>
    <xf numFmtId="176" fontId="1" fillId="0" borderId="1" xfId="59" applyNumberFormat="1" applyFont="1" applyBorder="1" applyAlignment="1">
      <alignment horizontal="center" vertical="top"/>
    </xf>
    <xf numFmtId="176" fontId="1" fillId="0" borderId="1" xfId="59" applyNumberFormat="1" applyFont="1" applyBorder="1" applyAlignment="1">
      <alignment horizontal="left" wrapText="1"/>
    </xf>
    <xf numFmtId="176" fontId="1" fillId="0" borderId="1" xfId="59" applyNumberFormat="1" applyFont="1" applyBorder="1" applyAlignment="1">
      <alignment horizontal="center" vertical="center" wrapText="1"/>
    </xf>
    <xf numFmtId="176" fontId="1" fillId="0" borderId="1" xfId="59" applyNumberFormat="1" applyFont="1" applyBorder="1"/>
    <xf numFmtId="176" fontId="7" fillId="0" borderId="1" xfId="59" applyNumberFormat="1" applyFont="1" applyBorder="1" applyAlignment="1">
      <alignment horizontal="left" vertical="top"/>
    </xf>
  </cellXfs>
  <cellStyles count="64">
    <cellStyle name="常规" xfId="0" builtinId="0"/>
    <cellStyle name="货币[0]" xfId="1" builtinId="7"/>
    <cellStyle name="常规 44" xfId="2"/>
    <cellStyle name="20% - 强调文字颜色 3" xfId="3" builtinId="38"/>
    <cellStyle name="输入" xfId="4" builtinId="20"/>
    <cellStyle name="货币" xfId="5" builtinId="4"/>
    <cellStyle name="样式 1 10" xfId="6"/>
    <cellStyle name="千位分隔[0]" xfId="7" builtinId="6"/>
    <cellStyle name="40% - 强调文字颜色 3" xfId="8" builtinId="39"/>
    <cellStyle name="差" xfId="9" builtinId="27"/>
    <cellStyle name="千位分隔" xfId="10" builtinId="3"/>
    <cellStyle name="BOM_Level_Below3" xfId="11"/>
    <cellStyle name="60% - 强调文字颜色 3" xfId="12" builtinId="40"/>
    <cellStyle name="超链接" xfId="13" builtinId="8"/>
    <cellStyle name="_x000a_mouse.drv=lm" xfId="14"/>
    <cellStyle name="百分比" xfId="15" builtinId="5"/>
    <cellStyle name="Currency" xfId="16"/>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Currency [0]" xfId="3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omma [0]" xfId="57"/>
    <cellStyle name="Comma" xfId="58"/>
    <cellStyle name="Normal" xfId="59"/>
    <cellStyle name="Percent" xfId="60"/>
    <cellStyle name="常规 2" xfId="61"/>
    <cellStyle name="常规 3" xfId="62"/>
    <cellStyle name="样式 1"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dengchunbo@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view="pageBreakPreview" zoomScaleNormal="100" workbookViewId="0">
      <selection activeCell="O9" sqref="O9"/>
    </sheetView>
  </sheetViews>
  <sheetFormatPr defaultColWidth="9" defaultRowHeight="14.25"/>
  <cols>
    <col min="1" max="1" width="16.9416666666667" style="3" customWidth="1"/>
    <col min="2" max="2" width="18.25" style="3" customWidth="1"/>
    <col min="3" max="3" width="19.0666666666667" style="3" customWidth="1"/>
    <col min="4" max="5" width="15.0666666666667" style="3" customWidth="1"/>
    <col min="6" max="6" width="10.9416666666667" style="3" customWidth="1"/>
    <col min="7" max="8" width="15.0666666666667" style="3" customWidth="1"/>
    <col min="9" max="9" width="15" style="3" customWidth="1"/>
    <col min="10" max="10" width="15.0666666666667" style="4" customWidth="1"/>
    <col min="11" max="11" width="16.25" style="3" customWidth="1"/>
    <col min="12" max="16384" width="9" style="3"/>
  </cols>
  <sheetData>
    <row r="1" ht="30" customHeight="1" spans="1:11">
      <c r="A1" s="5" t="s">
        <v>0</v>
      </c>
      <c r="B1" s="5"/>
      <c r="C1" s="5"/>
      <c r="D1" s="5"/>
      <c r="E1" s="5"/>
      <c r="F1" s="5"/>
      <c r="G1" s="5"/>
      <c r="H1" s="6" t="s">
        <v>1</v>
      </c>
      <c r="I1" s="6"/>
      <c r="J1" s="44" t="s">
        <v>2</v>
      </c>
      <c r="K1" s="44"/>
    </row>
    <row r="2" ht="30" customHeight="1" spans="1:11">
      <c r="A2" s="5"/>
      <c r="B2" s="5"/>
      <c r="C2" s="5"/>
      <c r="D2" s="5"/>
      <c r="E2" s="5"/>
      <c r="F2" s="5"/>
      <c r="G2" s="5"/>
      <c r="H2" s="6" t="s">
        <v>3</v>
      </c>
      <c r="I2" s="6" t="s">
        <v>4</v>
      </c>
      <c r="J2" s="6" t="s">
        <v>5</v>
      </c>
      <c r="K2" s="44"/>
    </row>
    <row r="3" s="1" customFormat="1" ht="28.5" customHeight="1" spans="1:11">
      <c r="A3" s="7" t="s">
        <v>6</v>
      </c>
      <c r="B3" s="7" t="s">
        <v>7</v>
      </c>
      <c r="C3" s="7"/>
      <c r="D3" s="8" t="s">
        <v>8</v>
      </c>
      <c r="E3" s="8"/>
      <c r="F3" s="8">
        <v>45078</v>
      </c>
      <c r="G3" s="8"/>
      <c r="H3" s="9" t="s">
        <v>9</v>
      </c>
      <c r="I3" s="9"/>
      <c r="J3" s="45">
        <v>45072</v>
      </c>
      <c r="K3" s="45"/>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6" t="s">
        <v>19</v>
      </c>
      <c r="K5" s="46"/>
    </row>
    <row r="6" s="1" customFormat="1" ht="28.5" customHeight="1" spans="1:11">
      <c r="A6" s="7" t="s">
        <v>20</v>
      </c>
      <c r="B6" s="15" t="s">
        <v>21</v>
      </c>
      <c r="C6" s="15"/>
      <c r="D6" s="9" t="s">
        <v>22</v>
      </c>
      <c r="E6" s="9"/>
      <c r="F6" s="9"/>
      <c r="G6" s="9"/>
      <c r="H6" s="9" t="s">
        <v>23</v>
      </c>
      <c r="I6" s="9"/>
      <c r="J6" s="9"/>
      <c r="K6" s="9"/>
    </row>
    <row r="7" s="1" customFormat="1" ht="28.5" customHeight="1" spans="1:11">
      <c r="A7" s="7" t="s">
        <v>24</v>
      </c>
      <c r="B7" s="7" t="s">
        <v>25</v>
      </c>
      <c r="C7" s="7"/>
      <c r="D7" s="9" t="s">
        <v>26</v>
      </c>
      <c r="E7" s="9"/>
      <c r="F7" s="9">
        <v>18612905895</v>
      </c>
      <c r="G7" s="9"/>
      <c r="H7" s="9" t="s">
        <v>27</v>
      </c>
      <c r="I7" s="9"/>
      <c r="J7" s="47" t="s">
        <v>28</v>
      </c>
      <c r="K7" s="48"/>
    </row>
    <row r="8" s="1" customFormat="1" ht="28.5" customHeight="1" spans="1:11">
      <c r="A8" s="7" t="s">
        <v>29</v>
      </c>
      <c r="B8" s="7" t="s">
        <v>30</v>
      </c>
      <c r="C8" s="7"/>
      <c r="D8" s="9"/>
      <c r="E8" s="9"/>
      <c r="F8" s="9" t="s">
        <v>31</v>
      </c>
      <c r="G8" s="9"/>
      <c r="H8" s="9"/>
      <c r="I8" s="9"/>
      <c r="J8" s="49"/>
      <c r="K8" s="49"/>
    </row>
    <row r="9" s="1" customFormat="1" ht="127.5" customHeight="1" spans="1:11">
      <c r="A9" s="16" t="s">
        <v>32</v>
      </c>
      <c r="B9" s="17" t="s">
        <v>33</v>
      </c>
      <c r="C9" s="18"/>
      <c r="D9" s="18"/>
      <c r="E9" s="18"/>
      <c r="F9" s="18"/>
      <c r="G9" s="18"/>
      <c r="H9" s="18"/>
      <c r="I9" s="18"/>
      <c r="J9" s="50"/>
      <c r="K9" s="18"/>
    </row>
    <row r="10" s="1" customFormat="1" ht="42.75" customHeight="1" spans="1:11">
      <c r="A10" s="19" t="s">
        <v>34</v>
      </c>
      <c r="B10" s="19" t="s">
        <v>35</v>
      </c>
      <c r="C10" s="20" t="s">
        <v>36</v>
      </c>
      <c r="D10" s="20" t="s">
        <v>37</v>
      </c>
      <c r="E10" s="20" t="s">
        <v>38</v>
      </c>
      <c r="F10" s="20" t="s">
        <v>39</v>
      </c>
      <c r="G10" s="19" t="s">
        <v>40</v>
      </c>
      <c r="H10" s="19" t="s">
        <v>41</v>
      </c>
      <c r="I10" s="19" t="s">
        <v>42</v>
      </c>
      <c r="J10" s="51" t="s">
        <v>43</v>
      </c>
      <c r="K10" s="19" t="s">
        <v>44</v>
      </c>
    </row>
    <row r="11" s="1" customFormat="1" ht="27" customHeight="1" spans="1:11">
      <c r="A11" s="21">
        <v>1</v>
      </c>
      <c r="B11" s="22" t="s">
        <v>45</v>
      </c>
      <c r="C11" s="23" t="s">
        <v>46</v>
      </c>
      <c r="D11" s="23" t="s">
        <v>47</v>
      </c>
      <c r="E11" s="24">
        <v>5</v>
      </c>
      <c r="F11" s="24" t="s">
        <v>48</v>
      </c>
      <c r="G11" s="25">
        <v>45078</v>
      </c>
      <c r="H11" s="26"/>
      <c r="I11" s="24"/>
      <c r="J11" s="26"/>
      <c r="K11" s="52" t="s">
        <v>49</v>
      </c>
    </row>
    <row r="12" s="1" customFormat="1" ht="27" customHeight="1" spans="1:11">
      <c r="A12" s="21">
        <v>2</v>
      </c>
      <c r="B12" s="22" t="s">
        <v>50</v>
      </c>
      <c r="C12" s="23" t="s">
        <v>51</v>
      </c>
      <c r="D12" s="23" t="s">
        <v>47</v>
      </c>
      <c r="E12" s="24">
        <v>5</v>
      </c>
      <c r="F12" s="24" t="s">
        <v>48</v>
      </c>
      <c r="G12" s="25">
        <f>G11</f>
        <v>45078</v>
      </c>
      <c r="H12" s="26"/>
      <c r="I12" s="24"/>
      <c r="J12" s="26"/>
      <c r="K12" s="52"/>
    </row>
    <row r="13" s="1" customFormat="1" ht="18.75" customHeight="1" spans="1:11">
      <c r="A13" s="27" t="s">
        <v>52</v>
      </c>
      <c r="B13" s="28"/>
      <c r="C13" s="28"/>
      <c r="D13" s="28"/>
      <c r="E13" s="28"/>
      <c r="F13" s="28"/>
      <c r="G13" s="28"/>
      <c r="H13" s="28"/>
      <c r="I13" s="53"/>
      <c r="J13" s="54">
        <f>SUM(J11:J12)</f>
        <v>0</v>
      </c>
      <c r="K13" s="55"/>
    </row>
    <row r="14" s="1" customFormat="1" ht="21.75" customHeight="1" spans="1:11">
      <c r="A14" s="29" t="s">
        <v>53</v>
      </c>
      <c r="B14" s="30"/>
      <c r="C14" s="31"/>
      <c r="D14" s="32"/>
      <c r="E14" s="29" t="s">
        <v>54</v>
      </c>
      <c r="F14" s="30"/>
      <c r="G14" s="32"/>
      <c r="H14" s="29" t="s">
        <v>55</v>
      </c>
      <c r="I14" s="30"/>
      <c r="J14" s="31"/>
      <c r="K14" s="32"/>
    </row>
    <row r="15" s="1" customFormat="1" ht="21.75" customHeight="1" spans="1:11">
      <c r="A15" s="33"/>
      <c r="B15" s="34"/>
      <c r="C15" s="35"/>
      <c r="D15" s="36"/>
      <c r="E15" s="33"/>
      <c r="F15" s="34"/>
      <c r="G15" s="36"/>
      <c r="H15" s="33"/>
      <c r="I15" s="34"/>
      <c r="J15" s="35"/>
      <c r="K15" s="36"/>
    </row>
    <row r="16" s="1" customFormat="1" ht="17.2" customHeight="1" spans="1:11">
      <c r="A16" s="37" t="s">
        <v>56</v>
      </c>
      <c r="B16" s="37"/>
      <c r="C16" s="37"/>
      <c r="D16" s="37"/>
      <c r="E16" s="37"/>
      <c r="F16" s="37"/>
      <c r="G16" s="37"/>
      <c r="H16" s="37"/>
      <c r="I16" s="37"/>
      <c r="J16" s="56"/>
      <c r="K16" s="37"/>
    </row>
    <row r="17" s="1" customFormat="1" ht="26.25" customHeight="1" spans="1:11">
      <c r="A17" s="38" t="s">
        <v>57</v>
      </c>
      <c r="B17" s="39"/>
      <c r="C17" s="39"/>
      <c r="D17" s="39"/>
      <c r="E17" s="39"/>
      <c r="F17" s="39"/>
      <c r="G17" s="39"/>
      <c r="H17" s="39"/>
      <c r="I17" s="39"/>
      <c r="J17" s="57"/>
      <c r="K17" s="39"/>
    </row>
    <row r="18" s="2" customFormat="1" ht="20.25" customHeight="1" spans="1:11">
      <c r="A18" s="40" t="s">
        <v>34</v>
      </c>
      <c r="B18" s="40" t="s">
        <v>58</v>
      </c>
      <c r="C18" s="40" t="s">
        <v>59</v>
      </c>
      <c r="D18" s="40" t="s">
        <v>60</v>
      </c>
      <c r="E18" s="40" t="s">
        <v>61</v>
      </c>
      <c r="F18" s="40"/>
      <c r="G18" s="40"/>
      <c r="H18" s="40" t="s">
        <v>62</v>
      </c>
      <c r="I18" s="40"/>
      <c r="J18" s="58"/>
      <c r="K18" s="40" t="s">
        <v>63</v>
      </c>
    </row>
    <row r="19" s="2" customFormat="1" ht="20.25" customHeight="1" spans="1:11">
      <c r="A19" s="40">
        <v>1</v>
      </c>
      <c r="B19" s="40"/>
      <c r="C19" s="40"/>
      <c r="D19" s="40"/>
      <c r="E19" s="40"/>
      <c r="F19" s="40"/>
      <c r="G19" s="40"/>
      <c r="H19" s="40"/>
      <c r="I19" s="40"/>
      <c r="J19" s="58"/>
      <c r="K19" s="40"/>
    </row>
    <row r="20" s="2" customFormat="1" ht="20.25" customHeight="1" spans="1:11">
      <c r="A20" s="40">
        <v>2</v>
      </c>
      <c r="B20" s="40"/>
      <c r="C20" s="40"/>
      <c r="D20" s="40"/>
      <c r="E20" s="40"/>
      <c r="F20" s="40"/>
      <c r="G20" s="40"/>
      <c r="H20" s="40"/>
      <c r="I20" s="40"/>
      <c r="J20" s="58"/>
      <c r="K20" s="40"/>
    </row>
    <row r="21" s="1" customFormat="1" ht="43.5" customHeight="1" spans="1:11">
      <c r="A21" s="39" t="s">
        <v>64</v>
      </c>
      <c r="B21" s="41"/>
      <c r="C21" s="41"/>
      <c r="D21" s="41"/>
      <c r="E21" s="41"/>
      <c r="F21" s="41"/>
      <c r="G21" s="41"/>
      <c r="H21" s="41"/>
      <c r="I21" s="41"/>
      <c r="J21" s="59"/>
      <c r="K21" s="41"/>
    </row>
    <row r="22" ht="111.75" customHeight="1" spans="1:11">
      <c r="A22" s="42" t="s">
        <v>65</v>
      </c>
      <c r="B22" s="43"/>
      <c r="C22" s="43"/>
      <c r="D22" s="43"/>
      <c r="E22" s="43"/>
      <c r="F22" s="43"/>
      <c r="G22" s="43"/>
      <c r="H22" s="43"/>
      <c r="I22" s="43"/>
      <c r="J22" s="60"/>
      <c r="K22" s="43"/>
    </row>
  </sheetData>
  <autoFilter ref="A10:N22">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
    <hyperlink ref="J7" r:id="rId5" display="lishixin@bjghrc.com" tooltip="mailto:lishixin@bjghrc.com"/>
  </hyperlinks>
  <printOptions horizontalCentered="1" verticalCentered="1"/>
  <pageMargins left="0.748031496062992" right="0.748031496062992" top="0" bottom="0" header="0" footer="0"/>
  <pageSetup paperSize="9" scale="70"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一09一</cp:lastModifiedBy>
  <dcterms:created xsi:type="dcterms:W3CDTF">2014-10-25T08:42:00Z</dcterms:created>
  <cp:lastPrinted>2023-02-24T09:48:00Z</cp:lastPrinted>
  <dcterms:modified xsi:type="dcterms:W3CDTF">2023-05-26T00:08:41Z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999A95447AA042689C7EA686FA2CB99A</vt:lpwstr>
  </property>
</Properties>
</file>