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刘海英办公文件\采购文件\样件价格协议\价格审批、协议申请\"/>
    </mc:Choice>
  </mc:AlternateContent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北京!$A$1:$N$22</definedName>
  </definedNames>
  <calcPr calcId="162913"/>
</workbook>
</file>

<file path=xl/calcChain.xml><?xml version="1.0" encoding="utf-8"?>
<calcChain xmlns="http://schemas.openxmlformats.org/spreadsheetml/2006/main">
  <c r="L9" i="9" l="1"/>
  <c r="M9" i="9"/>
  <c r="K9" i="9"/>
</calcChain>
</file>

<file path=xl/sharedStrings.xml><?xml version="1.0" encoding="utf-8"?>
<sst xmlns="http://schemas.openxmlformats.org/spreadsheetml/2006/main" count="46" uniqueCount="43">
  <si>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</si>
  <si>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</si>
  <si>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</si>
  <si>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</si>
  <si>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</si>
  <si>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</si>
  <si>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</si>
  <si>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</si>
  <si>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</si>
  <si>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</si>
  <si>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</si>
  <si>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</si>
  <si>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</si>
  <si>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</si>
  <si>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</si>
  <si>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</si>
  <si>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</si>
  <si>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</si>
  <si>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</si>
  <si>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</si>
  <si>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</si>
  <si>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</si>
  <si>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</si>
  <si>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</si>
  <si>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</si>
  <si>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</si>
  <si>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</si>
  <si>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</si>
  <si>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</si>
  <si>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</si>
  <si>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仅用于研发样件结算</t>
    <phoneticPr fontId="5" type="noConversion"/>
  </si>
  <si>
    <t>2022年</t>
    <phoneticPr fontId="7" type="noConversion"/>
  </si>
  <si>
    <t>2023年</t>
    <phoneticPr fontId="7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</si>
  <si>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</si>
  <si>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</si>
  <si>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</si>
  <si>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昌辉汽车电子系统（安徽）有限公司</t>
    </r>
    <phoneticPr fontId="4" type="noConversion"/>
  </si>
  <si>
    <t>乙方：昌辉汽车电子系统（安徽）有限公司</t>
    <phoneticPr fontId="5" type="noConversion"/>
  </si>
  <si>
    <t>BEC0010254</t>
    <phoneticPr fontId="5" type="noConversion"/>
  </si>
  <si>
    <t>电动座椅ECU总成</t>
    <phoneticPr fontId="5" type="noConversion"/>
  </si>
  <si>
    <t>/</t>
    <phoneticPr fontId="5" type="noConversion"/>
  </si>
  <si>
    <t>件</t>
    <phoneticPr fontId="5" type="noConversion"/>
  </si>
  <si>
    <t xml:space="preserve">                                                协议编号：GHRCJGXY-BJ-20230294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</si>
</sst>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4" fillId="0" borderId="4" xfId="7" applyFont="1" applyFill="1" applyBorder="1" applyAlignment="1">
      <alignment horizontal="center" vertical="center" wrapText="1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Normal="100" zoomScaleSheetLayoutView="70" workbookViewId="0">
      <selection activeCell="M27" sqref="M27"/>
    </sheetView>
  </sheetViews>
  <sheetFormatPr defaultRowHeight="14.25" x14ac:dyDescent="0.15"/>
  <cols>
    <col min="1" max="1" width="5.5" style="3" customWidth="1"/>
    <col min="2" max="2" width="11.25" style="22" customWidth="1"/>
    <col min="3" max="3" width="18" style="3" customWidth="1"/>
    <col min="4" max="4" width="13.375" style="18" customWidth="1"/>
    <col min="5" max="5" width="6.5" style="19" customWidth="1"/>
    <col min="6" max="6" width="6.375" style="20" customWidth="1"/>
    <col min="7" max="7" width="7.25" style="20" customWidth="1"/>
    <col min="8" max="10" width="9.25" style="20" customWidth="1"/>
    <col min="11" max="11" width="11" style="20" customWidth="1"/>
    <col min="12" max="12" width="9.75" style="20" bestFit="1" customWidth="1"/>
    <col min="13" max="13" width="12.75" style="20" bestFit="1" customWidth="1"/>
    <col min="14" max="14" width="11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8" t="s">
        <v>29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1"/>
    </row>
    <row r="2" spans="1:205" ht="16.5" customHeight="1" x14ac:dyDescent="0.15">
      <c r="A2" s="49" t="s">
        <v>42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"/>
    </row>
    <row r="3" spans="1:205" ht="19.5" customHeight="1" x14ac:dyDescent="0.15">
      <c r="A3" s="50" t="s">
        <v>34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31"/>
    </row>
    <row r="4" spans="1:205" ht="19.5" customHeight="1" x14ac:dyDescent="0.15">
      <c r="A4" s="50" t="s">
        <v>36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31"/>
    </row>
    <row r="5" spans="1:205" ht="19.5" customHeight="1" x14ac:dyDescent="0.15">
      <c r="A5" s="51" t="s">
        <v>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32"/>
    </row>
    <row r="6" spans="1:205" ht="19.5" customHeight="1" x14ac:dyDescent="0.15">
      <c r="A6" s="52" t="s">
        <v>26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33"/>
    </row>
    <row r="7" spans="1:205" ht="33.75" customHeight="1" x14ac:dyDescent="0.15">
      <c r="A7" s="56" t="s">
        <v>0</v>
      </c>
      <c r="B7" s="57" t="s">
        <v>1</v>
      </c>
      <c r="C7" s="58" t="s">
        <v>2</v>
      </c>
      <c r="D7" s="58" t="s">
        <v>3</v>
      </c>
      <c r="E7" s="59" t="s">
        <v>4</v>
      </c>
      <c r="F7" s="60" t="s">
        <v>7</v>
      </c>
      <c r="G7" s="60"/>
      <c r="H7" s="54" t="s">
        <v>8</v>
      </c>
      <c r="I7" s="54"/>
      <c r="J7" s="54"/>
      <c r="K7" s="5" t="s">
        <v>9</v>
      </c>
      <c r="L7" s="5" t="s">
        <v>10</v>
      </c>
      <c r="M7" s="5" t="s">
        <v>11</v>
      </c>
      <c r="N7" s="55" t="s">
        <v>5</v>
      </c>
      <c r="O7" s="6"/>
    </row>
    <row r="8" spans="1:205" ht="21.75" customHeight="1" x14ac:dyDescent="0.15">
      <c r="A8" s="56"/>
      <c r="B8" s="57"/>
      <c r="C8" s="58"/>
      <c r="D8" s="58"/>
      <c r="E8" s="59"/>
      <c r="F8" s="7" t="s">
        <v>31</v>
      </c>
      <c r="G8" s="7" t="s">
        <v>32</v>
      </c>
      <c r="H8" s="8" t="s">
        <v>12</v>
      </c>
      <c r="I8" s="8" t="s">
        <v>13</v>
      </c>
      <c r="J8" s="8" t="s">
        <v>14</v>
      </c>
      <c r="K8" s="64" t="s">
        <v>32</v>
      </c>
      <c r="L8" s="64"/>
      <c r="M8" s="64"/>
      <c r="N8" s="55"/>
      <c r="O8" s="6"/>
    </row>
    <row r="9" spans="1:205" s="13" customFormat="1" ht="24" customHeight="1" x14ac:dyDescent="0.15">
      <c r="A9" s="9">
        <v>1</v>
      </c>
      <c r="B9" s="23" t="s">
        <v>38</v>
      </c>
      <c r="C9" s="24" t="s">
        <v>39</v>
      </c>
      <c r="D9" s="24" t="s">
        <v>40</v>
      </c>
      <c r="E9" s="25" t="s">
        <v>41</v>
      </c>
      <c r="F9" s="24"/>
      <c r="G9" s="26">
        <v>253.5</v>
      </c>
      <c r="H9" s="27" t="s">
        <v>25</v>
      </c>
      <c r="I9" s="27" t="s">
        <v>25</v>
      </c>
      <c r="J9" s="27" t="s">
        <v>25</v>
      </c>
      <c r="K9" s="30">
        <f>G9</f>
        <v>253.5</v>
      </c>
      <c r="L9" s="28">
        <f>K9*0.13</f>
        <v>32.954999999999998</v>
      </c>
      <c r="M9" s="29">
        <f>K9+L9</f>
        <v>286.45499999999998</v>
      </c>
      <c r="N9" s="47" t="s">
        <v>30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5" customFormat="1" ht="17.25" customHeight="1" x14ac:dyDescent="0.15">
      <c r="A10" s="61" t="s">
        <v>27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34"/>
      <c r="P10" s="14"/>
    </row>
    <row r="11" spans="1:205" s="15" customFormat="1" ht="17.25" customHeight="1" x14ac:dyDescent="0.15">
      <c r="A11" s="62" t="s">
        <v>33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35"/>
      <c r="P11" s="14"/>
    </row>
    <row r="12" spans="1:205" s="15" customFormat="1" ht="17.25" customHeight="1" x14ac:dyDescent="0.15">
      <c r="A12" s="53" t="s">
        <v>21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35"/>
      <c r="P12" s="14"/>
    </row>
    <row r="13" spans="1:205" s="15" customFormat="1" ht="17.25" customHeight="1" x14ac:dyDescent="0.15">
      <c r="A13" s="62" t="s">
        <v>28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35"/>
      <c r="P13" s="14"/>
    </row>
    <row r="14" spans="1:205" s="15" customFormat="1" ht="17.25" customHeight="1" x14ac:dyDescent="0.15">
      <c r="A14" s="62" t="s">
        <v>24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35"/>
      <c r="P14" s="14"/>
    </row>
    <row r="15" spans="1:205" s="15" customFormat="1" ht="17.25" customHeight="1" x14ac:dyDescent="0.15">
      <c r="A15" s="62" t="s">
        <v>22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35"/>
      <c r="P15" s="14"/>
    </row>
    <row r="16" spans="1:205" s="15" customFormat="1" ht="17.25" customHeight="1" x14ac:dyDescent="0.15">
      <c r="A16" s="63" t="s">
        <v>23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36"/>
      <c r="P16" s="14"/>
    </row>
    <row r="17" spans="1:16" s="15" customFormat="1" ht="8.25" customHeight="1" x14ac:dyDescent="0.1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7"/>
      <c r="L17" s="36"/>
      <c r="M17" s="36"/>
      <c r="N17" s="36"/>
      <c r="O17" s="36"/>
      <c r="P17" s="14"/>
    </row>
    <row r="18" spans="1:16" s="15" customFormat="1" ht="17.25" customHeight="1" x14ac:dyDescent="0.15">
      <c r="A18" s="38" t="s">
        <v>35</v>
      </c>
      <c r="B18" s="39"/>
      <c r="C18" s="40"/>
      <c r="H18" s="15" t="s">
        <v>37</v>
      </c>
      <c r="I18" s="41"/>
      <c r="J18" s="40"/>
      <c r="K18" s="42"/>
      <c r="L18" s="43"/>
      <c r="M18" s="43"/>
      <c r="N18" s="44"/>
      <c r="O18" s="45"/>
      <c r="P18" s="14"/>
    </row>
    <row r="19" spans="1:16" s="15" customFormat="1" ht="17.25" customHeight="1" x14ac:dyDescent="0.15">
      <c r="A19" s="40" t="s">
        <v>19</v>
      </c>
      <c r="B19" s="39"/>
      <c r="C19" s="40"/>
      <c r="H19" s="15" t="s">
        <v>15</v>
      </c>
      <c r="I19" s="40"/>
      <c r="J19" s="40"/>
      <c r="K19" s="42"/>
      <c r="L19" s="40"/>
      <c r="M19" s="40"/>
      <c r="N19" s="16"/>
      <c r="O19" s="17"/>
      <c r="P19" s="14"/>
    </row>
    <row r="20" spans="1:16" s="15" customFormat="1" ht="17.25" customHeight="1" x14ac:dyDescent="0.15">
      <c r="A20" s="40"/>
      <c r="B20" s="39"/>
      <c r="C20" s="40"/>
      <c r="I20" s="40"/>
      <c r="J20" s="40"/>
      <c r="K20" s="42"/>
      <c r="L20" s="40"/>
      <c r="M20" s="40"/>
      <c r="N20" s="16"/>
      <c r="O20" s="17"/>
      <c r="P20" s="14"/>
    </row>
    <row r="21" spans="1:16" s="15" customFormat="1" ht="17.25" customHeight="1" x14ac:dyDescent="0.15">
      <c r="A21" s="38" t="s">
        <v>20</v>
      </c>
      <c r="B21" s="38"/>
      <c r="C21" s="46"/>
      <c r="H21" s="15" t="s">
        <v>16</v>
      </c>
      <c r="I21" s="38"/>
      <c r="J21" s="46"/>
      <c r="K21" s="42"/>
      <c r="L21" s="43"/>
      <c r="M21" s="43"/>
      <c r="N21" s="16"/>
      <c r="O21" s="17"/>
      <c r="P21" s="14"/>
    </row>
    <row r="22" spans="1:16" s="15" customFormat="1" ht="17.25" customHeight="1" x14ac:dyDescent="0.15">
      <c r="A22" s="43"/>
      <c r="B22" s="43" t="s">
        <v>18</v>
      </c>
      <c r="C22" s="43"/>
      <c r="I22" s="43" t="s">
        <v>17</v>
      </c>
      <c r="J22" s="43"/>
      <c r="K22" s="42"/>
      <c r="L22" s="43"/>
      <c r="M22" s="43"/>
      <c r="N22" s="16"/>
      <c r="O22" s="17"/>
      <c r="P22" s="14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3:N13"/>
    <mergeCell ref="A11:N11"/>
    <mergeCell ref="A15:N15"/>
    <mergeCell ref="A16:N16"/>
    <mergeCell ref="K8:M8"/>
    <mergeCell ref="A14:N14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3:D1048576 I18:I22 D1:D17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2023-02-17T09:18:17Z</cp:lastPrinted>
  <dcterms:created xsi:type="dcterms:W3CDTF">2006-09-13T11:21:00Z</dcterms:created>
  <dcterms:modified xsi:type="dcterms:W3CDTF">2023-05-27T03:10:21Z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