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0" yWindow="0" windowWidth="28125" windowHeight="12540"/>
  </bookViews>
  <sheets>
    <sheet name="Sheet1" sheetId="4" r:id="rId1"/>
  </sheets>
  <definedNames>
    <definedName name="_xlnm.Print_Area" localSheetId="0">Sheet1!$B$2:$K$19</definedName>
    <definedName name="_xlnm.Print_Titles" localSheetId="0">Sheet1!$4:$4</definedName>
  </definedNames>
  <calcPr calcId="124519"/>
</workbook>
</file>

<file path=xl/calcChain.xml><?xml version="1.0" encoding="utf-8"?>
<calcChain xmlns="http://schemas.openxmlformats.org/spreadsheetml/2006/main">
  <c r="M5" i="4"/>
  <c r="M19" l="1"/>
</calcChain>
</file>

<file path=xl/sharedStrings.xml><?xml version="1.0" encoding="utf-8"?>
<sst xmlns="http://schemas.openxmlformats.org/spreadsheetml/2006/main" count="79" uniqueCount="45">
  <si>
    <t>序号</t>
  </si>
  <si>
    <t>零部件名称</t>
  </si>
  <si>
    <t>品牌型号/图号</t>
  </si>
  <si>
    <t xml:space="preserve"> 单位</t>
  </si>
  <si>
    <t>数量</t>
  </si>
  <si>
    <t>技术要求</t>
  </si>
  <si>
    <t>临采推荐供应商</t>
  </si>
  <si>
    <t>单价（供参考）</t>
  </si>
  <si>
    <t>备注</t>
  </si>
  <si>
    <t>预算编码</t>
  </si>
  <si>
    <t>申请人：姚明阳</t>
    <phoneticPr fontId="3" type="noConversion"/>
  </si>
  <si>
    <t>——</t>
    <phoneticPr fontId="5" type="noConversion"/>
  </si>
  <si>
    <t>个</t>
    <phoneticPr fontId="3" type="noConversion"/>
  </si>
  <si>
    <t>手动压力机</t>
    <phoneticPr fontId="3" type="noConversion"/>
  </si>
  <si>
    <t>申康长友/J03-0.3A</t>
    <phoneticPr fontId="5" type="noConversion"/>
  </si>
  <si>
    <t>ZY2131
腰托气阀</t>
    <phoneticPr fontId="3" type="noConversion"/>
  </si>
  <si>
    <t>按图加工</t>
    <phoneticPr fontId="3" type="noConversion"/>
  </si>
  <si>
    <t>AGZL01.01_V1</t>
    <phoneticPr fontId="3" type="noConversion"/>
  </si>
  <si>
    <t>底板
（压钢珠治具）</t>
    <phoneticPr fontId="3" type="noConversion"/>
  </si>
  <si>
    <t>GZ07.13_V1</t>
    <phoneticPr fontId="3" type="noConversion"/>
  </si>
  <si>
    <t>GZ07.14_V2</t>
    <phoneticPr fontId="3" type="noConversion"/>
  </si>
  <si>
    <t>GZ07.17_V1</t>
    <phoneticPr fontId="3" type="noConversion"/>
  </si>
  <si>
    <t>GZ07.18_V1</t>
    <phoneticPr fontId="3" type="noConversion"/>
  </si>
  <si>
    <t>压装头A
（压钢珠治具）</t>
    <phoneticPr fontId="3" type="noConversion"/>
  </si>
  <si>
    <t>压装头B
（压钢珠治具）</t>
    <phoneticPr fontId="3" type="noConversion"/>
  </si>
  <si>
    <t>压针   
（压钢珠治具）</t>
    <phoneticPr fontId="3" type="noConversion"/>
  </si>
  <si>
    <t>压装头C
（压钢珠治具）</t>
    <phoneticPr fontId="3" type="noConversion"/>
  </si>
  <si>
    <t>AGZ100.01_V1</t>
    <phoneticPr fontId="3" type="noConversion"/>
  </si>
  <si>
    <t>AGZ099.01_V1</t>
    <phoneticPr fontId="3" type="noConversion"/>
  </si>
  <si>
    <t>AGZ099.02_V1</t>
    <phoneticPr fontId="3" type="noConversion"/>
  </si>
  <si>
    <t>AGZ099.03_V1</t>
    <phoneticPr fontId="3" type="noConversion"/>
  </si>
  <si>
    <t>定位块
（装卡子治具）</t>
    <phoneticPr fontId="3" type="noConversion"/>
  </si>
  <si>
    <t>底板（装卡子治具）</t>
    <phoneticPr fontId="3" type="noConversion"/>
  </si>
  <si>
    <t>个</t>
    <phoneticPr fontId="3" type="noConversion"/>
  </si>
  <si>
    <t>垫板
（连接件压装治具）</t>
    <phoneticPr fontId="3" type="noConversion"/>
  </si>
  <si>
    <t>AGZ100.02_V1</t>
    <phoneticPr fontId="3" type="noConversion"/>
  </si>
  <si>
    <t>AGZ100.03_V1</t>
    <phoneticPr fontId="3" type="noConversion"/>
  </si>
  <si>
    <t>侧板
（连接件压装治具）</t>
    <phoneticPr fontId="3" type="noConversion"/>
  </si>
  <si>
    <t>要求到货日期：2023.07.10前</t>
    <phoneticPr fontId="3" type="noConversion"/>
  </si>
  <si>
    <t>腰托气阀项目设备及治具采购明细表-2023.06.06</t>
    <phoneticPr fontId="3" type="noConversion"/>
  </si>
  <si>
    <t>腰托阀卡子组装压装头
（装卡子治具）</t>
    <phoneticPr fontId="3" type="noConversion"/>
  </si>
  <si>
    <t>腰托阀连接件压装头
（连接件压装治具）</t>
    <phoneticPr fontId="3" type="noConversion"/>
  </si>
  <si>
    <t>台面板
（连接件压装治具）</t>
    <phoneticPr fontId="3" type="noConversion"/>
  </si>
  <si>
    <t>AGZ100.04_V1</t>
    <phoneticPr fontId="3" type="noConversion"/>
  </si>
  <si>
    <t>申康长友/J03-0.3A</t>
    <phoneticPr fontId="3" type="noConversion"/>
  </si>
</sst>
</file>

<file path=xl/styles.xml><?xml version="1.0" encoding="utf-8"?>
<styleSheet xmlns="http://schemas.openxmlformats.org/spreadsheetml/2006/main">
  <numFmts count="1">
    <numFmt numFmtId="176" formatCode="\¥#,##0.00;[Red]\¥\-#,##0.00"/>
  </numFmts>
  <fonts count="10">
    <font>
      <sz val="11"/>
      <color theme="1"/>
      <name val="宋体"/>
      <charset val="134"/>
      <scheme val="minor"/>
    </font>
    <font>
      <sz val="16"/>
      <color theme="1"/>
      <name val="宋体"/>
      <family val="3"/>
      <charset val="134"/>
      <scheme val="minor"/>
    </font>
    <font>
      <u/>
      <sz val="11"/>
      <color theme="10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16"/>
      <color theme="1"/>
      <name val="宋体"/>
      <family val="3"/>
      <charset val="134"/>
    </font>
    <font>
      <u/>
      <sz val="16"/>
      <color theme="10"/>
      <name val="宋体"/>
      <family val="3"/>
      <charset val="134"/>
      <scheme val="minor"/>
    </font>
    <font>
      <u/>
      <sz val="28"/>
      <color theme="1"/>
      <name val="宋体"/>
      <family val="3"/>
      <charset val="134"/>
      <scheme val="minor"/>
    </font>
    <font>
      <sz val="28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auto="1"/>
      </right>
      <top/>
      <bottom/>
      <diagonal/>
    </border>
  </borders>
  <cellStyleXfs count="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4" fillId="0" borderId="0">
      <alignment vertical="center"/>
    </xf>
  </cellStyleXfs>
  <cellXfs count="3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/>
    </xf>
    <xf numFmtId="0" fontId="1" fillId="0" borderId="11" xfId="2" applyFont="1" applyFill="1" applyBorder="1" applyAlignment="1">
      <alignment horizontal="center" vertical="center" wrapText="1"/>
    </xf>
    <xf numFmtId="0" fontId="6" fillId="0" borderId="11" xfId="2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/>
    </xf>
    <xf numFmtId="176" fontId="1" fillId="0" borderId="11" xfId="0" applyNumberFormat="1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7" fillId="0" borderId="11" xfId="1" applyFont="1" applyFill="1" applyBorder="1" applyAlignment="1" applyProtection="1">
      <alignment horizontal="center" vertical="center" wrapText="1"/>
    </xf>
    <xf numFmtId="0" fontId="1" fillId="0" borderId="6" xfId="0" applyFont="1" applyFill="1" applyBorder="1" applyAlignment="1">
      <alignment horizontal="center" vertical="center"/>
    </xf>
    <xf numFmtId="0" fontId="1" fillId="0" borderId="5" xfId="2" applyFont="1" applyFill="1" applyBorder="1" applyAlignment="1">
      <alignment horizontal="center" vertical="center" wrapText="1"/>
    </xf>
    <xf numFmtId="0" fontId="6" fillId="0" borderId="5" xfId="2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176" fontId="1" fillId="0" borderId="5" xfId="0" applyNumberFormat="1" applyFont="1" applyFill="1" applyBorder="1" applyAlignment="1">
      <alignment horizontal="center" vertical="center" wrapText="1"/>
    </xf>
    <xf numFmtId="0" fontId="7" fillId="0" borderId="5" xfId="1" applyFont="1" applyFill="1" applyBorder="1" applyAlignment="1" applyProtection="1">
      <alignment horizontal="center" vertical="center" wrapText="1"/>
    </xf>
    <xf numFmtId="0" fontId="6" fillId="0" borderId="13" xfId="2" applyFont="1" applyFill="1" applyBorder="1" applyAlignment="1">
      <alignment horizontal="center" vertical="center" wrapText="1"/>
    </xf>
    <xf numFmtId="0" fontId="6" fillId="0" borderId="12" xfId="2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</cellXfs>
  <cellStyles count="3">
    <cellStyle name="常规" xfId="0" builtinId="0"/>
    <cellStyle name="常规 2 27" xfId="2"/>
    <cellStyle name="超链接" xfId="1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jpe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jpeg"/><Relationship Id="rId10" Type="http://schemas.openxmlformats.org/officeDocument/2006/relationships/image" Target="../media/image10.png"/><Relationship Id="rId4" Type="http://schemas.openxmlformats.org/officeDocument/2006/relationships/image" Target="../media/image4.jpe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231321</xdr:colOff>
      <xdr:row>4</xdr:row>
      <xdr:rowOff>95250</xdr:rowOff>
    </xdr:from>
    <xdr:to>
      <xdr:col>9</xdr:col>
      <xdr:colOff>2517321</xdr:colOff>
      <xdr:row>4</xdr:row>
      <xdr:rowOff>2381250</xdr:rowOff>
    </xdr:to>
    <xdr:pic>
      <xdr:nvPicPr>
        <xdr:cNvPr id="3" name="图片 2" descr="171cd7e530f9b863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035642" y="1646464"/>
          <a:ext cx="2286000" cy="2286000"/>
        </a:xfrm>
        <a:prstGeom prst="rect">
          <a:avLst/>
        </a:prstGeom>
      </xdr:spPr>
    </xdr:pic>
    <xdr:clientData/>
  </xdr:twoCellAnchor>
  <xdr:twoCellAnchor editAs="oneCell">
    <xdr:from>
      <xdr:col>9</xdr:col>
      <xdr:colOff>833438</xdr:colOff>
      <xdr:row>6</xdr:row>
      <xdr:rowOff>738186</xdr:rowOff>
    </xdr:from>
    <xdr:to>
      <xdr:col>9</xdr:col>
      <xdr:colOff>2564522</xdr:colOff>
      <xdr:row>6</xdr:row>
      <xdr:rowOff>2381249</xdr:rowOff>
    </xdr:to>
    <xdr:pic>
      <xdr:nvPicPr>
        <xdr:cNvPr id="4" name="图片 3" descr="GZ07.13_V1.jpg"/>
        <xdr:cNvPicPr>
          <a:picLocks noChangeAspect="1"/>
        </xdr:cNvPicPr>
      </xdr:nvPicPr>
      <xdr:blipFill>
        <a:blip xmlns:r="http://schemas.openxmlformats.org/officeDocument/2006/relationships" r:embed="rId2"/>
        <a:srcRect l="41217" t="77426" r="49466" b="10079"/>
        <a:stretch>
          <a:fillRect/>
        </a:stretch>
      </xdr:blipFill>
      <xdr:spPr>
        <a:xfrm>
          <a:off x="13692188" y="7334249"/>
          <a:ext cx="1731084" cy="1643063"/>
        </a:xfrm>
        <a:prstGeom prst="rect">
          <a:avLst/>
        </a:prstGeom>
      </xdr:spPr>
    </xdr:pic>
    <xdr:clientData/>
  </xdr:twoCellAnchor>
  <xdr:twoCellAnchor editAs="oneCell">
    <xdr:from>
      <xdr:col>9</xdr:col>
      <xdr:colOff>432027</xdr:colOff>
      <xdr:row>7</xdr:row>
      <xdr:rowOff>418420</xdr:rowOff>
    </xdr:from>
    <xdr:to>
      <xdr:col>9</xdr:col>
      <xdr:colOff>2539103</xdr:colOff>
      <xdr:row>7</xdr:row>
      <xdr:rowOff>2119313</xdr:rowOff>
    </xdr:to>
    <xdr:pic>
      <xdr:nvPicPr>
        <xdr:cNvPr id="5" name="图片 4" descr="GZ07.14_V2.jpg"/>
        <xdr:cNvPicPr>
          <a:picLocks noChangeAspect="1"/>
        </xdr:cNvPicPr>
      </xdr:nvPicPr>
      <xdr:blipFill>
        <a:blip xmlns:r="http://schemas.openxmlformats.org/officeDocument/2006/relationships" r:embed="rId3"/>
        <a:srcRect l="39342" t="74956" r="49916" b="13000"/>
        <a:stretch>
          <a:fillRect/>
        </a:stretch>
      </xdr:blipFill>
      <xdr:spPr>
        <a:xfrm>
          <a:off x="13290777" y="9538608"/>
          <a:ext cx="2107076" cy="1700893"/>
        </a:xfrm>
        <a:prstGeom prst="rect">
          <a:avLst/>
        </a:prstGeom>
      </xdr:spPr>
    </xdr:pic>
    <xdr:clientData/>
  </xdr:twoCellAnchor>
  <xdr:twoCellAnchor editAs="oneCell">
    <xdr:from>
      <xdr:col>9</xdr:col>
      <xdr:colOff>428625</xdr:colOff>
      <xdr:row>8</xdr:row>
      <xdr:rowOff>452437</xdr:rowOff>
    </xdr:from>
    <xdr:to>
      <xdr:col>9</xdr:col>
      <xdr:colOff>2405063</xdr:colOff>
      <xdr:row>8</xdr:row>
      <xdr:rowOff>2166937</xdr:rowOff>
    </xdr:to>
    <xdr:pic>
      <xdr:nvPicPr>
        <xdr:cNvPr id="6" name="图片 5" descr="GZ07.17_V1.jpg"/>
        <xdr:cNvPicPr>
          <a:picLocks noChangeAspect="1"/>
        </xdr:cNvPicPr>
      </xdr:nvPicPr>
      <xdr:blipFill>
        <a:blip xmlns:r="http://schemas.openxmlformats.org/officeDocument/2006/relationships" r:embed="rId4"/>
        <a:srcRect l="36864" t="74392" r="50027" b="9543"/>
        <a:stretch>
          <a:fillRect/>
        </a:stretch>
      </xdr:blipFill>
      <xdr:spPr>
        <a:xfrm>
          <a:off x="13287375" y="12096750"/>
          <a:ext cx="1976438" cy="1714500"/>
        </a:xfrm>
        <a:prstGeom prst="rect">
          <a:avLst/>
        </a:prstGeom>
      </xdr:spPr>
    </xdr:pic>
    <xdr:clientData/>
  </xdr:twoCellAnchor>
  <xdr:twoCellAnchor editAs="oneCell">
    <xdr:from>
      <xdr:col>9</xdr:col>
      <xdr:colOff>595313</xdr:colOff>
      <xdr:row>9</xdr:row>
      <xdr:rowOff>411342</xdr:rowOff>
    </xdr:from>
    <xdr:to>
      <xdr:col>9</xdr:col>
      <xdr:colOff>2286000</xdr:colOff>
      <xdr:row>9</xdr:row>
      <xdr:rowOff>2238375</xdr:rowOff>
    </xdr:to>
    <xdr:pic>
      <xdr:nvPicPr>
        <xdr:cNvPr id="7" name="图片 6" descr="GZ07.18_V1.jpg"/>
        <xdr:cNvPicPr>
          <a:picLocks noChangeAspect="1"/>
        </xdr:cNvPicPr>
      </xdr:nvPicPr>
      <xdr:blipFill>
        <a:blip xmlns:r="http://schemas.openxmlformats.org/officeDocument/2006/relationships" r:embed="rId5"/>
        <a:srcRect l="40766" t="77449" r="49442" b="7601"/>
        <a:stretch>
          <a:fillRect/>
        </a:stretch>
      </xdr:blipFill>
      <xdr:spPr>
        <a:xfrm>
          <a:off x="13454063" y="14579780"/>
          <a:ext cx="1690687" cy="1827033"/>
        </a:xfrm>
        <a:prstGeom prst="rect">
          <a:avLst/>
        </a:prstGeom>
      </xdr:spPr>
    </xdr:pic>
    <xdr:clientData/>
  </xdr:twoCellAnchor>
  <xdr:twoCellAnchor editAs="oneCell">
    <xdr:from>
      <xdr:col>9</xdr:col>
      <xdr:colOff>190500</xdr:colOff>
      <xdr:row>5</xdr:row>
      <xdr:rowOff>333375</xdr:rowOff>
    </xdr:from>
    <xdr:to>
      <xdr:col>9</xdr:col>
      <xdr:colOff>2539395</xdr:colOff>
      <xdr:row>5</xdr:row>
      <xdr:rowOff>2119312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 l="64464" t="65288" r="27712" b="13336"/>
        <a:stretch>
          <a:fillRect/>
        </a:stretch>
      </xdr:blipFill>
      <xdr:spPr bwMode="auto">
        <a:xfrm>
          <a:off x="13049250" y="4405313"/>
          <a:ext cx="2348895" cy="1785937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9</xdr:col>
      <xdr:colOff>428625</xdr:colOff>
      <xdr:row>13</xdr:row>
      <xdr:rowOff>122402</xdr:rowOff>
    </xdr:from>
    <xdr:to>
      <xdr:col>9</xdr:col>
      <xdr:colOff>2214563</xdr:colOff>
      <xdr:row>13</xdr:row>
      <xdr:rowOff>2382839</xdr:rowOff>
    </xdr:to>
    <xdr:pic>
      <xdr:nvPicPr>
        <xdr:cNvPr id="10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 l="68667" t="72272" r="27454" b="10084"/>
        <a:stretch>
          <a:fillRect/>
        </a:stretch>
      </xdr:blipFill>
      <xdr:spPr bwMode="auto">
        <a:xfrm>
          <a:off x="13287375" y="19339090"/>
          <a:ext cx="1785938" cy="2260437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9</xdr:col>
      <xdr:colOff>619125</xdr:colOff>
      <xdr:row>10</xdr:row>
      <xdr:rowOff>142875</xdr:rowOff>
    </xdr:from>
    <xdr:to>
      <xdr:col>9</xdr:col>
      <xdr:colOff>2106238</xdr:colOff>
      <xdr:row>10</xdr:row>
      <xdr:rowOff>2309812</xdr:rowOff>
    </xdr:to>
    <xdr:pic>
      <xdr:nvPicPr>
        <xdr:cNvPr id="1027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8"/>
        <a:srcRect l="66390" t="66395" r="29070" b="9906"/>
        <a:stretch>
          <a:fillRect/>
        </a:stretch>
      </xdr:blipFill>
      <xdr:spPr bwMode="auto">
        <a:xfrm>
          <a:off x="13477875" y="16835438"/>
          <a:ext cx="1487113" cy="2166937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9</xdr:col>
      <xdr:colOff>175347</xdr:colOff>
      <xdr:row>11</xdr:row>
      <xdr:rowOff>346365</xdr:rowOff>
    </xdr:from>
    <xdr:to>
      <xdr:col>9</xdr:col>
      <xdr:colOff>2644436</xdr:colOff>
      <xdr:row>11</xdr:row>
      <xdr:rowOff>2405063</xdr:rowOff>
    </xdr:to>
    <xdr:pic>
      <xdr:nvPicPr>
        <xdr:cNvPr id="1028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9"/>
        <a:srcRect l="57264" t="28677" r="29811" b="32645"/>
        <a:stretch>
          <a:fillRect/>
        </a:stretch>
      </xdr:blipFill>
      <xdr:spPr bwMode="auto">
        <a:xfrm>
          <a:off x="13034097" y="22087178"/>
          <a:ext cx="2469089" cy="2058698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9</xdr:col>
      <xdr:colOff>166687</xdr:colOff>
      <xdr:row>12</xdr:row>
      <xdr:rowOff>214313</xdr:rowOff>
    </xdr:from>
    <xdr:to>
      <xdr:col>9</xdr:col>
      <xdr:colOff>2675930</xdr:colOff>
      <xdr:row>12</xdr:row>
      <xdr:rowOff>2071688</xdr:rowOff>
    </xdr:to>
    <xdr:pic>
      <xdr:nvPicPr>
        <xdr:cNvPr id="1029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 l="56246" t="18587" r="25566" b="33086"/>
        <a:stretch>
          <a:fillRect/>
        </a:stretch>
      </xdr:blipFill>
      <xdr:spPr bwMode="auto">
        <a:xfrm>
          <a:off x="13025437" y="24479251"/>
          <a:ext cx="2509243" cy="18573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9</xdr:col>
      <xdr:colOff>119064</xdr:colOff>
      <xdr:row>14</xdr:row>
      <xdr:rowOff>976312</xdr:rowOff>
    </xdr:from>
    <xdr:to>
      <xdr:col>9</xdr:col>
      <xdr:colOff>2650755</xdr:colOff>
      <xdr:row>14</xdr:row>
      <xdr:rowOff>1833562</xdr:rowOff>
    </xdr:to>
    <xdr:pic>
      <xdr:nvPicPr>
        <xdr:cNvPr id="103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 l="39129" t="40892" r="19928" b="34247"/>
        <a:stretch>
          <a:fillRect/>
        </a:stretch>
      </xdr:blipFill>
      <xdr:spPr bwMode="auto">
        <a:xfrm>
          <a:off x="12977814" y="27765375"/>
          <a:ext cx="2531691" cy="8572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9</xdr:col>
      <xdr:colOff>202304</xdr:colOff>
      <xdr:row>16</xdr:row>
      <xdr:rowOff>181804</xdr:rowOff>
    </xdr:from>
    <xdr:to>
      <xdr:col>9</xdr:col>
      <xdr:colOff>2492658</xdr:colOff>
      <xdr:row>16</xdr:row>
      <xdr:rowOff>2294283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2"/>
        <a:srcRect l="55210" t="19349" r="25386" b="22263"/>
        <a:stretch>
          <a:fillRect/>
        </a:stretch>
      </xdr:blipFill>
      <xdr:spPr bwMode="auto">
        <a:xfrm>
          <a:off x="13032065" y="32144391"/>
          <a:ext cx="2290354" cy="2112479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9</xdr:col>
      <xdr:colOff>214314</xdr:colOff>
      <xdr:row>15</xdr:row>
      <xdr:rowOff>214313</xdr:rowOff>
    </xdr:from>
    <xdr:to>
      <xdr:col>9</xdr:col>
      <xdr:colOff>2595563</xdr:colOff>
      <xdr:row>15</xdr:row>
      <xdr:rowOff>2307623</xdr:rowOff>
    </xdr:to>
    <xdr:pic>
      <xdr:nvPicPr>
        <xdr:cNvPr id="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3"/>
        <a:srcRect l="63429" t="56546" r="26851" b="12428"/>
        <a:stretch>
          <a:fillRect/>
        </a:stretch>
      </xdr:blipFill>
      <xdr:spPr bwMode="auto">
        <a:xfrm>
          <a:off x="13073064" y="29527501"/>
          <a:ext cx="2381249" cy="209331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2:Q19"/>
  <sheetViews>
    <sheetView tabSelected="1" zoomScale="40" zoomScaleNormal="40" zoomScaleSheetLayoutView="70" zoomScalePageLayoutView="70" workbookViewId="0">
      <selection activeCell="V17" sqref="V17"/>
    </sheetView>
  </sheetViews>
  <sheetFormatPr defaultColWidth="9" defaultRowHeight="13.5"/>
  <cols>
    <col min="2" max="2" width="7.375" style="1" customWidth="1"/>
    <col min="3" max="3" width="22.125" customWidth="1"/>
    <col min="4" max="4" width="25.875" customWidth="1"/>
    <col min="5" max="5" width="8.625" customWidth="1"/>
    <col min="6" max="6" width="7.375" customWidth="1"/>
    <col min="7" max="7" width="41.625" customWidth="1"/>
    <col min="8" max="8" width="31.25" style="1" customWidth="1"/>
    <col min="9" max="9" width="15" customWidth="1"/>
    <col min="10" max="10" width="37.125" customWidth="1"/>
    <col min="11" max="11" width="20.125" customWidth="1"/>
  </cols>
  <sheetData>
    <row r="2" spans="2:17" ht="30" customHeight="1">
      <c r="B2" s="26" t="s">
        <v>39</v>
      </c>
      <c r="C2" s="27"/>
      <c r="D2" s="27"/>
      <c r="E2" s="27"/>
      <c r="F2" s="27"/>
      <c r="G2" s="27"/>
      <c r="H2" s="27"/>
      <c r="I2" s="27"/>
      <c r="J2" s="27"/>
      <c r="K2" s="27"/>
    </row>
    <row r="3" spans="2:17" ht="30" customHeight="1" thickBot="1">
      <c r="B3" s="27"/>
      <c r="C3" s="27"/>
      <c r="D3" s="27"/>
      <c r="E3" s="27"/>
      <c r="F3" s="27"/>
      <c r="G3" s="27"/>
      <c r="H3" s="27"/>
      <c r="I3" s="27"/>
      <c r="J3" s="27"/>
      <c r="K3" s="27"/>
    </row>
    <row r="4" spans="2:17" ht="48" customHeight="1" thickBot="1">
      <c r="B4" s="2" t="s">
        <v>0</v>
      </c>
      <c r="C4" s="3" t="s">
        <v>1</v>
      </c>
      <c r="D4" s="3" t="s">
        <v>2</v>
      </c>
      <c r="E4" s="3" t="s">
        <v>3</v>
      </c>
      <c r="F4" s="3" t="s">
        <v>4</v>
      </c>
      <c r="G4" s="3" t="s">
        <v>5</v>
      </c>
      <c r="H4" s="3" t="s">
        <v>6</v>
      </c>
      <c r="I4" s="3" t="s">
        <v>7</v>
      </c>
      <c r="J4" s="3" t="s">
        <v>8</v>
      </c>
      <c r="K4" s="4" t="s">
        <v>9</v>
      </c>
    </row>
    <row r="5" spans="2:17" ht="200.1" customHeight="1">
      <c r="B5" s="5">
        <v>1</v>
      </c>
      <c r="C5" s="6" t="s">
        <v>13</v>
      </c>
      <c r="D5" s="7" t="s">
        <v>14</v>
      </c>
      <c r="E5" s="8" t="s">
        <v>12</v>
      </c>
      <c r="F5" s="8">
        <v>6</v>
      </c>
      <c r="G5" s="7" t="s">
        <v>44</v>
      </c>
      <c r="H5" s="23" t="s">
        <v>11</v>
      </c>
      <c r="I5" s="9">
        <v>600</v>
      </c>
      <c r="J5" s="16"/>
      <c r="K5" s="28" t="s">
        <v>15</v>
      </c>
      <c r="M5">
        <f t="shared" ref="M5" si="0">F5*I5</f>
        <v>3600</v>
      </c>
    </row>
    <row r="6" spans="2:17" ht="200.1" customHeight="1">
      <c r="B6" s="17">
        <v>2</v>
      </c>
      <c r="C6" s="18" t="s">
        <v>18</v>
      </c>
      <c r="D6" s="19" t="s">
        <v>17</v>
      </c>
      <c r="E6" s="20" t="s">
        <v>33</v>
      </c>
      <c r="F6" s="20">
        <v>1</v>
      </c>
      <c r="G6" s="19" t="s">
        <v>16</v>
      </c>
      <c r="H6" s="24" t="s">
        <v>11</v>
      </c>
      <c r="I6" s="21"/>
      <c r="J6" s="22"/>
      <c r="K6" s="29"/>
      <c r="Q6" s="1"/>
    </row>
    <row r="7" spans="2:17" ht="200.1" customHeight="1">
      <c r="B7" s="17">
        <v>3</v>
      </c>
      <c r="C7" s="18" t="s">
        <v>23</v>
      </c>
      <c r="D7" s="19" t="s">
        <v>19</v>
      </c>
      <c r="E7" s="20" t="s">
        <v>33</v>
      </c>
      <c r="F7" s="20">
        <v>3</v>
      </c>
      <c r="G7" s="19" t="s">
        <v>16</v>
      </c>
      <c r="H7" s="24" t="s">
        <v>11</v>
      </c>
      <c r="I7" s="21"/>
      <c r="J7" s="22"/>
      <c r="K7" s="29"/>
    </row>
    <row r="8" spans="2:17" ht="200.1" customHeight="1">
      <c r="B8" s="17">
        <v>4</v>
      </c>
      <c r="C8" s="18" t="s">
        <v>24</v>
      </c>
      <c r="D8" s="19" t="s">
        <v>20</v>
      </c>
      <c r="E8" s="20" t="s">
        <v>33</v>
      </c>
      <c r="F8" s="20">
        <v>3</v>
      </c>
      <c r="G8" s="19" t="s">
        <v>16</v>
      </c>
      <c r="H8" s="24" t="s">
        <v>11</v>
      </c>
      <c r="I8" s="21"/>
      <c r="J8" s="22"/>
      <c r="K8" s="29"/>
    </row>
    <row r="9" spans="2:17" ht="200.1" customHeight="1">
      <c r="B9" s="17">
        <v>5</v>
      </c>
      <c r="C9" s="18" t="s">
        <v>25</v>
      </c>
      <c r="D9" s="19" t="s">
        <v>21</v>
      </c>
      <c r="E9" s="20" t="s">
        <v>33</v>
      </c>
      <c r="F9" s="20">
        <v>3</v>
      </c>
      <c r="G9" s="19" t="s">
        <v>16</v>
      </c>
      <c r="H9" s="24" t="s">
        <v>11</v>
      </c>
      <c r="I9" s="21"/>
      <c r="J9" s="22"/>
      <c r="K9" s="29"/>
    </row>
    <row r="10" spans="2:17" ht="200.1" customHeight="1">
      <c r="B10" s="17">
        <v>6</v>
      </c>
      <c r="C10" s="18" t="s">
        <v>26</v>
      </c>
      <c r="D10" s="19" t="s">
        <v>22</v>
      </c>
      <c r="E10" s="20" t="s">
        <v>33</v>
      </c>
      <c r="F10" s="20">
        <v>3</v>
      </c>
      <c r="G10" s="19" t="s">
        <v>16</v>
      </c>
      <c r="H10" s="24" t="s">
        <v>11</v>
      </c>
      <c r="I10" s="21"/>
      <c r="J10" s="22"/>
      <c r="K10" s="29"/>
    </row>
    <row r="11" spans="2:17" ht="200.1" customHeight="1">
      <c r="B11" s="17">
        <v>7</v>
      </c>
      <c r="C11" s="18" t="s">
        <v>40</v>
      </c>
      <c r="D11" s="19" t="s">
        <v>28</v>
      </c>
      <c r="E11" s="20" t="s">
        <v>33</v>
      </c>
      <c r="F11" s="20">
        <v>2</v>
      </c>
      <c r="G11" s="19" t="s">
        <v>16</v>
      </c>
      <c r="H11" s="24" t="s">
        <v>11</v>
      </c>
      <c r="I11" s="21"/>
      <c r="J11" s="22"/>
      <c r="K11" s="29"/>
    </row>
    <row r="12" spans="2:17" ht="200.1" customHeight="1">
      <c r="B12" s="17">
        <v>8</v>
      </c>
      <c r="C12" s="18" t="s">
        <v>32</v>
      </c>
      <c r="D12" s="19" t="s">
        <v>29</v>
      </c>
      <c r="E12" s="20" t="s">
        <v>33</v>
      </c>
      <c r="F12" s="20">
        <v>1</v>
      </c>
      <c r="G12" s="19" t="s">
        <v>16</v>
      </c>
      <c r="H12" s="24" t="s">
        <v>11</v>
      </c>
      <c r="I12" s="21"/>
      <c r="J12" s="22"/>
      <c r="K12" s="29"/>
    </row>
    <row r="13" spans="2:17" ht="200.1" customHeight="1">
      <c r="B13" s="17">
        <v>9</v>
      </c>
      <c r="C13" s="18" t="s">
        <v>31</v>
      </c>
      <c r="D13" s="19" t="s">
        <v>30</v>
      </c>
      <c r="E13" s="20" t="s">
        <v>33</v>
      </c>
      <c r="F13" s="20">
        <v>1</v>
      </c>
      <c r="G13" s="19" t="s">
        <v>16</v>
      </c>
      <c r="H13" s="24" t="s">
        <v>11</v>
      </c>
      <c r="I13" s="21"/>
      <c r="J13" s="22"/>
      <c r="K13" s="29"/>
    </row>
    <row r="14" spans="2:17" ht="200.1" customHeight="1">
      <c r="B14" s="17">
        <v>10</v>
      </c>
      <c r="C14" s="18" t="s">
        <v>41</v>
      </c>
      <c r="D14" s="19" t="s">
        <v>27</v>
      </c>
      <c r="E14" s="20" t="s">
        <v>33</v>
      </c>
      <c r="F14" s="20">
        <v>2</v>
      </c>
      <c r="G14" s="19" t="s">
        <v>16</v>
      </c>
      <c r="H14" s="24" t="s">
        <v>11</v>
      </c>
      <c r="I14" s="21"/>
      <c r="J14" s="22"/>
      <c r="K14" s="29"/>
    </row>
    <row r="15" spans="2:17" ht="200.1" customHeight="1">
      <c r="B15" s="17">
        <v>11</v>
      </c>
      <c r="C15" s="18" t="s">
        <v>34</v>
      </c>
      <c r="D15" s="19" t="s">
        <v>35</v>
      </c>
      <c r="E15" s="20" t="s">
        <v>33</v>
      </c>
      <c r="F15" s="20">
        <v>2</v>
      </c>
      <c r="G15" s="19" t="s">
        <v>16</v>
      </c>
      <c r="H15" s="24" t="s">
        <v>11</v>
      </c>
      <c r="I15" s="21"/>
      <c r="J15" s="22"/>
      <c r="K15" s="29"/>
    </row>
    <row r="16" spans="2:17" ht="200.1" customHeight="1">
      <c r="B16" s="17">
        <v>12</v>
      </c>
      <c r="C16" s="18" t="s">
        <v>37</v>
      </c>
      <c r="D16" s="19" t="s">
        <v>36</v>
      </c>
      <c r="E16" s="20" t="s">
        <v>33</v>
      </c>
      <c r="F16" s="20">
        <v>4</v>
      </c>
      <c r="G16" s="19" t="s">
        <v>16</v>
      </c>
      <c r="H16" s="24" t="s">
        <v>11</v>
      </c>
      <c r="I16" s="21"/>
      <c r="J16" s="22"/>
      <c r="K16" s="30"/>
    </row>
    <row r="17" spans="2:13" ht="200.1" customHeight="1">
      <c r="B17" s="17">
        <v>13</v>
      </c>
      <c r="C17" s="18" t="s">
        <v>42</v>
      </c>
      <c r="D17" s="19" t="s">
        <v>43</v>
      </c>
      <c r="E17" s="20" t="s">
        <v>12</v>
      </c>
      <c r="F17" s="20">
        <v>2</v>
      </c>
      <c r="G17" s="19" t="s">
        <v>16</v>
      </c>
      <c r="H17" s="24" t="s">
        <v>11</v>
      </c>
      <c r="I17" s="21"/>
      <c r="J17" s="22"/>
      <c r="K17" s="25"/>
    </row>
    <row r="18" spans="2:13" ht="29.1" customHeight="1">
      <c r="B18" s="10" t="s">
        <v>10</v>
      </c>
      <c r="C18" s="11"/>
      <c r="D18" s="11"/>
      <c r="E18" s="11"/>
      <c r="F18" s="11"/>
      <c r="G18" s="11"/>
      <c r="H18" s="11"/>
      <c r="I18" s="11"/>
      <c r="J18" s="11"/>
      <c r="K18" s="12"/>
    </row>
    <row r="19" spans="2:13" ht="29.25" customHeight="1" thickBot="1">
      <c r="B19" s="13" t="s">
        <v>38</v>
      </c>
      <c r="C19" s="14"/>
      <c r="D19" s="14"/>
      <c r="E19" s="14"/>
      <c r="F19" s="14"/>
      <c r="G19" s="14"/>
      <c r="H19" s="14"/>
      <c r="I19" s="14"/>
      <c r="J19" s="14"/>
      <c r="K19" s="15"/>
      <c r="M19">
        <f>SUM(M5:M5)</f>
        <v>3600</v>
      </c>
    </row>
  </sheetData>
  <mergeCells count="2">
    <mergeCell ref="B2:K3"/>
    <mergeCell ref="K5:K16"/>
  </mergeCells>
  <phoneticPr fontId="3" type="noConversion"/>
  <printOptions horizontalCentered="1" verticalCentered="1"/>
  <pageMargins left="0.23622047244094491" right="0.23622047244094491" top="0.55118110236220474" bottom="0.35433070866141736" header="0.31496062992125984" footer="0.11811023622047245"/>
  <pageSetup paperSize="9" scale="74" fitToHeight="0" orientation="landscape" r:id="rId1"/>
  <headerFooter>
    <oddFooter>第 &amp;P 页，共 &amp;N 页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Senbowe</cp:lastModifiedBy>
  <cp:lastPrinted>2022-07-04T07:35:47Z</cp:lastPrinted>
  <dcterms:created xsi:type="dcterms:W3CDTF">2006-09-13T11:21:00Z</dcterms:created>
  <dcterms:modified xsi:type="dcterms:W3CDTF">2023-06-09T05:41:38Z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E73455BCBCA24A378890713292CD32E8</vt:lpwstr>
  </property>
</Properties>
</file>