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25" firstSheet="2" activeTab="2"/>
  </bookViews>
  <sheets>
    <sheet name="宏1" sheetId="26" state="veryHidden" r:id="rId1"/>
    <sheet name="Macro1" sheetId="21" state="veryHidden" r:id="rId2"/>
    <sheet name="物料采购价格审批表1" sheetId="6" r:id="rId3"/>
  </sheets>
  <definedNames>
    <definedName name="Auto_Activate" localSheetId="1" hidden="1">Macro1!$A$2</definedName>
    <definedName name="Auto_Activate" localSheetId="0" hidden="1">Macro1!$A$2</definedName>
    <definedName name="Auto_Activate" localSheetId="2" hidden="1">Macro1!$A$2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价值工程部</t>
        </r>
      </text>
    </comment>
    <comment ref="L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<sst xmlns="http://schemas.openxmlformats.org/spreadsheetml/2006/main" count="34" uniqueCount="32">
  <si>
    <t>物料采购价格审批表（未税、元）</t>
  </si>
  <si>
    <t>采购工厂：河北工厂</t>
  </si>
  <si>
    <r>
      <t>编号：GHRCSP-CC-20230</t>
    </r>
    <r>
      <rPr>
        <sz val="12"/>
        <rFont val="宋体"/>
        <charset val="134"/>
      </rPr>
      <t>605</t>
    </r>
    <r>
      <rPr>
        <sz val="12"/>
        <rFont val="宋体"/>
        <charset val="134"/>
      </rPr>
      <t>-利达</t>
    </r>
  </si>
  <si>
    <t>序号</t>
  </si>
  <si>
    <t>图号/编码</t>
  </si>
  <si>
    <t>物料/工装名称</t>
  </si>
  <si>
    <t>单位</t>
  </si>
  <si>
    <t>供应商报价</t>
  </si>
  <si>
    <t>增值税率%</t>
  </si>
  <si>
    <t>相同/类似物料价格</t>
  </si>
  <si>
    <t>目标价格
（不含模摊）</t>
  </si>
  <si>
    <t>报批价格</t>
  </si>
  <si>
    <t>单件模摊</t>
  </si>
  <si>
    <t>审批价格</t>
  </si>
  <si>
    <t>供应商全称</t>
  </si>
  <si>
    <t>备注供货比例</t>
  </si>
  <si>
    <t>基础价格</t>
  </si>
  <si>
    <t>含模摊价格</t>
  </si>
  <si>
    <t>主要原材料名称规格/价格</t>
  </si>
  <si>
    <t>产品单价</t>
  </si>
  <si>
    <t>SLT0011733</t>
  </si>
  <si>
    <t>下底板焊接总成焊胎</t>
  </si>
  <si>
    <t>付</t>
  </si>
  <si>
    <t>河北利达</t>
  </si>
  <si>
    <t>价格分析：
         SLT0010550在2022年签订价格为70.8664含3.0564分摊费用.SLT0011733是在SLT0010550基础上设变，增加冲孔和焊接销轴，费用增加1.5元，最终协商增加1.05元，SLT0011733最终不含模摊价格为68.86元。
         SLT0010550模具费371141.59元，未摊销费用289000元。</t>
  </si>
  <si>
    <t>注明：
1、轻卡减震设变；
2、付款周期为90天（自发票挂账后）；
3、支付形式：承兑汇票。</t>
  </si>
  <si>
    <t xml:space="preserve">
总经理
日期：
</t>
  </si>
  <si>
    <t xml:space="preserve">
会签
日期：
</t>
  </si>
  <si>
    <t xml:space="preserve">
采购负责人
日期：
</t>
  </si>
  <si>
    <t xml:space="preserve">财务副总裁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</si>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</sst>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_);[Red]\(0.000\)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);[Red]\(0.00\)"/>
  </numFmts>
  <fonts count="26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rgb="FF3F3F3F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9"/>
      <name val="Arial"/>
      <family val="2"/>
      <charset val="0"/>
    </font>
    <font>
      <sz val="11"/>
      <color indexed="17"/>
      <name val="Calibri"/>
      <family val="2"/>
      <charset val="0"/>
    </font>
    <font>
      <b/>
      <sz val="11"/>
      <color theme="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sz val="11"/>
      <color rgb="FF9C6500"/>
      <name val="等线"/>
      <charset val="134"/>
      <scheme val="minor"/>
    </font>
    <font>
      <sz val="11"/>
      <color indexed="20"/>
      <name val="Calibri"/>
      <family val="2"/>
      <charset val="0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2"/>
      <color indexed="12"/>
      <name val="宋体"/>
      <charset val="134"/>
    </font>
    <font>
      <sz val="11"/>
      <color rgb="FFFA7D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2"/>
      <color indexed="36"/>
      <name val="宋体"/>
      <charset val="134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6" borderId="17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0" borderId="5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0" fillId="5" borderId="16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4" borderId="15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10" fillId="15" borderId="1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</cellStyleXfs>
  <cellXfs count="40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3" fillId="3" borderId="4" xfId="52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43" fontId="2" fillId="2" borderId="5" xfId="8" applyNumberFormat="1" applyFont="1" applyFill="1" applyBorder="1" applyAlignment="1">
      <alignment horizontal="center" vertical="center"/>
    </xf>
    <xf numFmtId="9" fontId="2" fillId="2" borderId="4" xfId="0" applyNumberFormat="1" applyFont="1" applyFill="1" applyBorder="1" applyAlignment="1">
      <alignment horizontal="center" vertical="center"/>
    </xf>
    <xf numFmtId="43" fontId="2" fillId="2" borderId="4" xfId="8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4" xfId="51" applyFont="1" applyFill="1" applyBorder="1" applyAlignment="1">
      <alignment horizontal="center" vertical="center" wrapText="1"/>
    </xf>
    <xf numFmtId="176" fontId="3" fillId="3" borderId="10" xfId="9" applyNumberFormat="1" applyFont="1" applyFill="1" applyBorder="1" applyAlignment="1" applyProtection="1">
      <alignment horizontal="center" vertical="center" wrapText="1"/>
      <protection locked="0"/>
    </xf>
    <xf numFmtId="177" fontId="3" fillId="3" borderId="5" xfId="9" applyNumberFormat="1" applyFont="1" applyFill="1" applyBorder="1" applyAlignment="1" applyProtection="1">
      <alignment horizontal="center" vertical="center" wrapText="1"/>
      <protection locked="0"/>
    </xf>
    <xf numFmtId="176" fontId="2" fillId="2" borderId="5" xfId="8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 4" xfId="51"/>
    <cellStyle name="样式 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zoomScaleSheetLayoutView="60" workbookViewId="0">
      <selection activeCell="A7" sqref="A7"/>
    </sheetView>
  </sheetViews>
  <sheetFormatPr defaultColWidth="9" defaultRowHeight="14.25" outlineLevelRow="6"/>
  <sheetData>
    <row r="2" spans="1:1"/>
    <row r="3" spans="1:1"/>
    <row r="4" spans="1:1"/>
    <row r="5" spans="1:1"/>
    <row r="6" spans="1:1"/>
    <row r="7" spans="1:1"/>
  </sheetData>
  <pageMargins left="0.7" right="0.7" top="0.75" bottom="0.75" header="0.3" footer="0.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zoomScaleSheetLayoutView="60" workbookViewId="0">
      <selection activeCell="A7" sqref="A7"/>
    </sheetView>
  </sheetViews>
  <sheetFormatPr defaultColWidth="9" defaultRowHeight="14.25" outlineLevelRow="6"/>
  <sheetData>
    <row r="2" spans="1:1"/>
    <row r="3" spans="1:1"/>
    <row r="4" spans="1:1"/>
    <row r="5" spans="1:1"/>
    <row r="6" spans="1:1"/>
    <row r="7" spans="1:1"/>
  </sheetData>
  <pageMargins left="0.7" right="0.7" top="0.75" bottom="0.75" header="0.3" footer="0.3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13"/>
  <sheetViews>
    <sheetView tabSelected="1" zoomScaleSheetLayoutView="60" workbookViewId="0">
      <selection activeCell="A6" sqref="A6:P10"/>
    </sheetView>
  </sheetViews>
  <sheetFormatPr defaultColWidth="9" defaultRowHeight="27.75" customHeight="1"/>
  <cols>
    <col min="1" max="1" width="5.5" style="2"/>
    <col min="2" max="2" width="11.5" style="2" customWidth="1"/>
    <col min="3" max="3" width="18.25" style="2" customWidth="1"/>
    <col min="4" max="4" width="5.5" style="2" customWidth="1"/>
    <col min="5" max="5" width="8.125" style="2" customWidth="1"/>
    <col min="6" max="6" width="8.625" style="2" customWidth="1"/>
    <col min="7" max="7" width="6.125" style="2" customWidth="1"/>
    <col min="8" max="9" width="8.25" style="2" customWidth="1"/>
    <col min="10" max="10" width="10.875" style="2" customWidth="1"/>
    <col min="11" max="11" width="8.375" style="2" customWidth="1"/>
    <col min="12" max="12" width="7.25" style="2" customWidth="1"/>
    <col min="13" max="13" width="8.25" style="2" customWidth="1"/>
    <col min="14" max="14" width="11.125" style="2" customWidth="1"/>
    <col min="15" max="15" width="23.25" style="2" customWidth="1"/>
    <col min="16" max="16" width="10.5" style="2" customWidth="1"/>
    <col min="17" max="17" width="6.125" style="2" customWidth="1"/>
    <col min="18" max="16384" width="9" style="2"/>
  </cols>
  <sheetData>
    <row r="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Height="1" spans="1:16">
      <c r="A2" s="4" t="s">
        <v>1</v>
      </c>
      <c r="M2" s="27" t="s">
        <v>2</v>
      </c>
      <c r="N2" s="28"/>
      <c r="O2" s="28"/>
      <c r="P2" s="28"/>
    </row>
    <row r="3" s="1" customFormat="1" ht="23.25" customHeight="1" spans="1:16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/>
      <c r="G3" s="5" t="s">
        <v>8</v>
      </c>
      <c r="H3" s="5" t="s">
        <v>9</v>
      </c>
      <c r="I3" s="5" t="s">
        <v>10</v>
      </c>
      <c r="J3" s="29" t="s">
        <v>11</v>
      </c>
      <c r="K3" s="30"/>
      <c r="L3" s="9" t="s">
        <v>12</v>
      </c>
      <c r="M3" s="6" t="s">
        <v>13</v>
      </c>
      <c r="N3" s="7"/>
      <c r="O3" s="5" t="s">
        <v>14</v>
      </c>
      <c r="P3" s="5" t="s">
        <v>15</v>
      </c>
    </row>
    <row r="4" s="1" customFormat="1" customHeight="1" spans="1:16">
      <c r="A4" s="8"/>
      <c r="B4" s="8"/>
      <c r="C4" s="8"/>
      <c r="D4" s="8"/>
      <c r="E4" s="9" t="s">
        <v>16</v>
      </c>
      <c r="F4" s="9" t="s">
        <v>17</v>
      </c>
      <c r="G4" s="8"/>
      <c r="H4" s="8"/>
      <c r="I4" s="8"/>
      <c r="J4" s="9" t="s">
        <v>18</v>
      </c>
      <c r="K4" s="29" t="s">
        <v>19</v>
      </c>
      <c r="L4" s="9"/>
      <c r="M4" s="9" t="s">
        <v>16</v>
      </c>
      <c r="N4" s="9" t="s">
        <v>17</v>
      </c>
      <c r="O4" s="8"/>
      <c r="P4" s="8"/>
    </row>
    <row r="5" s="1" customFormat="1" customHeight="1" spans="1:16">
      <c r="A5" s="8">
        <v>1</v>
      </c>
      <c r="B5" s="10" t="s">
        <v>20</v>
      </c>
      <c r="C5" s="11" t="s">
        <v>21</v>
      </c>
      <c r="D5" s="12" t="s">
        <v>22</v>
      </c>
      <c r="E5" s="13">
        <v>69.31</v>
      </c>
      <c r="F5" s="13">
        <v>72.3664</v>
      </c>
      <c r="G5" s="14"/>
      <c r="H5" s="15"/>
      <c r="I5" s="31"/>
      <c r="J5" s="13"/>
      <c r="K5" s="32">
        <v>68.86</v>
      </c>
      <c r="L5" s="13">
        <v>3.0564</v>
      </c>
      <c r="M5" s="33">
        <f>K5</f>
        <v>68.86</v>
      </c>
      <c r="N5" s="34">
        <f>M5+L5</f>
        <v>71.9164</v>
      </c>
      <c r="O5" s="12" t="s">
        <v>23</v>
      </c>
      <c r="P5" s="14"/>
    </row>
    <row r="6" ht="21" customHeight="1" spans="1:16">
      <c r="A6" s="16" t="s">
        <v>24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35"/>
    </row>
    <row r="7" ht="21" customHeight="1" spans="1:16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36"/>
    </row>
    <row r="8" ht="21" customHeight="1" spans="1:16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36"/>
    </row>
    <row r="9" ht="21" customHeight="1" spans="1:16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36"/>
    </row>
    <row r="10" ht="40.5" customHeight="1" spans="1:16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37"/>
    </row>
    <row r="11" customHeight="1" spans="1:20">
      <c r="A11" s="22" t="s">
        <v>25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T11" s="4"/>
    </row>
    <row r="12" customHeight="1" spans="1:16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ht="79.5" customHeight="1" spans="1:16">
      <c r="A13" s="24" t="s">
        <v>26</v>
      </c>
      <c r="B13" s="25"/>
      <c r="C13" s="26"/>
      <c r="D13" s="24" t="s">
        <v>27</v>
      </c>
      <c r="E13" s="25"/>
      <c r="F13" s="26"/>
      <c r="G13" s="24" t="s">
        <v>28</v>
      </c>
      <c r="H13" s="25"/>
      <c r="I13" s="26"/>
      <c r="J13" s="38" t="s">
        <v>29</v>
      </c>
      <c r="K13" s="39"/>
      <c r="L13" s="22" t="s">
        <v>30</v>
      </c>
      <c r="M13" s="22"/>
      <c r="N13" s="22"/>
      <c r="O13" s="22" t="s">
        <v>31</v>
      </c>
      <c r="P13" s="22"/>
    </row>
  </sheetData>
  <mergeCells count="23">
    <mergeCell ref="A1:P1"/>
    <mergeCell ref="M2:P2"/>
    <mergeCell ref="E3:F3"/>
    <mergeCell ref="J3:K3"/>
    <mergeCell ref="M3:N3"/>
    <mergeCell ref="A13:C13"/>
    <mergeCell ref="D13:F13"/>
    <mergeCell ref="G13:I13"/>
    <mergeCell ref="J13:K13"/>
    <mergeCell ref="L13:N13"/>
    <mergeCell ref="O13:P13"/>
    <mergeCell ref="A3:A4"/>
    <mergeCell ref="B3:B4"/>
    <mergeCell ref="C3:C4"/>
    <mergeCell ref="D3:D4"/>
    <mergeCell ref="G3:G4"/>
    <mergeCell ref="H3:H4"/>
    <mergeCell ref="I3:I4"/>
    <mergeCell ref="L3:L4"/>
    <mergeCell ref="O3:O4"/>
    <mergeCell ref="P3:P4"/>
    <mergeCell ref="A6:P10"/>
    <mergeCell ref="A11:P12"/>
  </mergeCells>
  <conditionalFormatting sqref="B5">
    <cfRule type="duplicateValues" dxfId="0" priority="1"/>
    <cfRule type="duplicateValues" dxfId="0" priority="2"/>
  </conditionalFormatting>
  <pageMargins left="0.748031496062992" right="0.748031496062992" top="0.984251968503937" bottom="0.984251968503937" header="0.511811023622047" footer="0.511811023622047"/>
  <pageSetup paperSize="9" scale="73" orientation="landscape" horizontalDpi="600" vertic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宏1</vt:lpstr>
      <vt:lpstr>Macro1</vt:lpstr>
      <vt:lpstr>物料采购价格审批表1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QAD_006</cp:lastModifiedBy>
  <dcterms:created xsi:type="dcterms:W3CDTF">1996-12-17T01:32:42Z</dcterms:created>
  <cp:lastPrinted>2010-12-13T02:44:58Z</cp:lastPrinted>
  <dcterms:modified xsi:type="dcterms:W3CDTF">2023-06-08T07:01:08Z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7FD7C077CEAF492B9FAEB472B628DDFC</vt:lpwstr>
  </property>
  <property fmtid="{D5CDD505-2E9C-101B-9397-08002B2CF9AE}" pid="3" name="KSOProductBuildVer">
    <vt:lpwstr>2052-11.8.2.10912</vt:lpwstr>
  </property>
</Properties>
</file>