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Sheet1!$B$2:$K$9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M9" i="4"/>
  <c r="M7"/>
  <c r="M6"/>
  <c r="M5"/>
</calcChain>
</file>

<file path=xl/sharedStrings.xml><?xml version="1.0" encoding="utf-8"?>
<sst xmlns="http://schemas.openxmlformats.org/spreadsheetml/2006/main" count="29" uniqueCount="27">
  <si>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</si>
  <si>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</si>
  <si>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</si>
  <si>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</si>
  <si>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</si>
  <si>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</si>
  <si>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</si>
  <si>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</si>
  <si>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</si>
  <si>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</si>
  <si>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——</t>
    <phoneticPr fontId="5" type="noConversion"/>
  </si>
  <si>
    <t>个</t>
    <phoneticPr fontId="3" type="noConversion"/>
  </si>
  <si>
    <t>气动两联件</t>
    <phoneticPr fontId="3" type="noConversion"/>
  </si>
  <si>
    <t>亚德客/AFC2000</t>
    <phoneticPr fontId="5" type="noConversion"/>
  </si>
  <si>
    <t>用于安路普车间插管气压监测及安路普IATF16949审核完善</t>
    <phoneticPr fontId="3" type="noConversion"/>
  </si>
  <si>
    <t>L形气管接头</t>
    <phoneticPr fontId="3" type="noConversion"/>
  </si>
  <si>
    <t>——</t>
    <phoneticPr fontId="3" type="noConversion"/>
  </si>
  <si>
    <t>要求到货日期：2023.06.30前</t>
    <phoneticPr fontId="3" type="noConversion"/>
  </si>
  <si>
    <t>（1/4螺纹）/接φ12气管/白色</t>
    <phoneticPr fontId="3" type="noConversion"/>
  </si>
  <si>
    <t>亚德客/PL1202</t>
    <phoneticPr fontId="3" type="noConversion"/>
  </si>
  <si>
    <t>调压+油水分离+油雾
（1/4螺纹）/ 压差排水/标准型/带压力表/单位Mpa/40μ精度</t>
    <phoneticPr fontId="5" type="noConversion"/>
  </si>
  <si>
    <t>申请人：</t>
    <phoneticPr fontId="3" type="noConversion"/>
  </si>
  <si>
    <t>手阀</t>
    <phoneticPr fontId="3" type="noConversion"/>
  </si>
  <si>
    <t>亚德客/PHV12A</t>
    <phoneticPr fontId="3" type="noConversion"/>
  </si>
  <si>
    <t>个</t>
    <phoneticPr fontId="3" type="noConversion"/>
  </si>
  <si>
    <t>带排气泄压/接φ12气管/灰色</t>
    <phoneticPr fontId="3" type="noConversion"/>
  </si>
  <si>
    <t>气动两联件、接头及手阀采购申请-2023.06.19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</si>
</sst>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517073</xdr:colOff>
      <xdr:row>4</xdr:row>
      <xdr:rowOff>95251</xdr:rowOff>
    </xdr:from>
    <xdr:to>
      <xdr:col>9</xdr:col>
      <xdr:colOff>1986644</xdr:colOff>
      <xdr:row>4</xdr:row>
      <xdr:rowOff>2381250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8358" t="30939" r="22998" b="20727"/>
        <a:stretch>
          <a:fillRect/>
        </a:stretch>
      </xdr:blipFill>
      <xdr:spPr bwMode="auto">
        <a:xfrm>
          <a:off x="13321394" y="1646465"/>
          <a:ext cx="1469571" cy="2285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690564</xdr:colOff>
      <xdr:row>5</xdr:row>
      <xdr:rowOff>523875</xdr:rowOff>
    </xdr:from>
    <xdr:to>
      <xdr:col>9</xdr:col>
      <xdr:colOff>2271288</xdr:colOff>
      <xdr:row>5</xdr:row>
      <xdr:rowOff>2214563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72641" t="36699" r="19907" b="34549"/>
        <a:stretch>
          <a:fillRect/>
        </a:stretch>
      </xdr:blipFill>
      <xdr:spPr bwMode="auto">
        <a:xfrm>
          <a:off x="13549314" y="4595813"/>
          <a:ext cx="1580724" cy="16906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188336</xdr:colOff>
      <xdr:row>6</xdr:row>
      <xdr:rowOff>316057</xdr:rowOff>
    </xdr:from>
    <xdr:to>
      <xdr:col>9</xdr:col>
      <xdr:colOff>2621691</xdr:colOff>
      <xdr:row>6</xdr:row>
      <xdr:rowOff>2303318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66797" t="36679" r="21843" b="30743"/>
        <a:stretch>
          <a:fillRect/>
        </a:stretch>
      </xdr:blipFill>
      <xdr:spPr bwMode="auto">
        <a:xfrm>
          <a:off x="12085927" y="6914284"/>
          <a:ext cx="2433355" cy="198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9"/>
  <sheetViews>
    <sheetView tabSelected="1" zoomScale="55" zoomScaleNormal="55" zoomScaleSheetLayoutView="70" zoomScalePageLayoutView="70" workbookViewId="0">
      <selection activeCell="Q7" sqref="Q7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customWidth="1"/>
    <col min="8" max="8" width="19.25" style="1" customWidth="1"/>
    <col min="9" max="9" width="15" customWidth="1"/>
    <col min="10" max="10" width="37.125" customWidth="1"/>
    <col min="11" max="11" width="38.375" customWidth="1"/>
  </cols>
  <sheetData>
    <row r="2" spans="2:13" ht="30" customHeight="1">
      <c r="B2" s="23" t="s">
        <v>26</v>
      </c>
      <c r="C2" s="24"/>
      <c r="D2" s="24"/>
      <c r="E2" s="24"/>
      <c r="F2" s="24"/>
      <c r="G2" s="24"/>
      <c r="H2" s="24"/>
      <c r="I2" s="24"/>
      <c r="J2" s="24"/>
      <c r="K2" s="24"/>
    </row>
    <row r="3" spans="2:13" ht="30" customHeight="1" thickBot="1"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2:13" ht="48" customHeight="1" thickBot="1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4" t="s">
        <v>9</v>
      </c>
    </row>
    <row r="5" spans="2:13" ht="200.1" customHeight="1">
      <c r="B5" s="5">
        <v>1</v>
      </c>
      <c r="C5" s="6" t="s">
        <v>12</v>
      </c>
      <c r="D5" s="7" t="s">
        <v>13</v>
      </c>
      <c r="E5" s="8" t="s">
        <v>11</v>
      </c>
      <c r="F5" s="8">
        <v>6</v>
      </c>
      <c r="G5" s="7" t="s">
        <v>20</v>
      </c>
      <c r="H5" s="7" t="s">
        <v>10</v>
      </c>
      <c r="I5" s="9">
        <v>100</v>
      </c>
      <c r="J5" s="16"/>
      <c r="K5" s="25" t="s">
        <v>14</v>
      </c>
      <c r="M5">
        <f t="shared" ref="M5:M7" si="0">F5*I5</f>
        <v>600</v>
      </c>
    </row>
    <row r="6" spans="2:13" ht="200.1" customHeight="1">
      <c r="B6" s="17">
        <v>2</v>
      </c>
      <c r="C6" s="18" t="s">
        <v>15</v>
      </c>
      <c r="D6" s="19" t="s">
        <v>19</v>
      </c>
      <c r="E6" s="20" t="s">
        <v>11</v>
      </c>
      <c r="F6" s="20">
        <v>15</v>
      </c>
      <c r="G6" s="19" t="s">
        <v>18</v>
      </c>
      <c r="H6" s="19" t="s">
        <v>16</v>
      </c>
      <c r="I6" s="21">
        <v>10</v>
      </c>
      <c r="J6" s="22"/>
      <c r="K6" s="26"/>
      <c r="M6">
        <f t="shared" si="0"/>
        <v>150</v>
      </c>
    </row>
    <row r="7" spans="2:13" ht="200.1" customHeight="1">
      <c r="B7" s="17">
        <v>3</v>
      </c>
      <c r="C7" s="18" t="s">
        <v>22</v>
      </c>
      <c r="D7" s="19" t="s">
        <v>23</v>
      </c>
      <c r="E7" s="20" t="s">
        <v>24</v>
      </c>
      <c r="F7" s="20">
        <v>6</v>
      </c>
      <c r="G7" s="19" t="s">
        <v>25</v>
      </c>
      <c r="H7" s="19" t="s">
        <v>16</v>
      </c>
      <c r="I7" s="21">
        <v>50</v>
      </c>
      <c r="J7" s="22"/>
      <c r="K7" s="27"/>
      <c r="M7">
        <f t="shared" si="0"/>
        <v>300</v>
      </c>
    </row>
    <row r="8" spans="2:13" ht="29.1" customHeight="1">
      <c r="B8" s="10" t="s">
        <v>21</v>
      </c>
      <c r="C8" s="11"/>
      <c r="D8" s="11"/>
      <c r="E8" s="11"/>
      <c r="F8" s="11"/>
      <c r="G8" s="11"/>
      <c r="H8" s="11"/>
      <c r="I8" s="11"/>
      <c r="J8" s="11"/>
      <c r="K8" s="12"/>
    </row>
    <row r="9" spans="2:13" ht="29.25" customHeight="1" thickBot="1">
      <c r="B9" s="13" t="s">
        <v>17</v>
      </c>
      <c r="C9" s="14"/>
      <c r="D9" s="14"/>
      <c r="E9" s="14"/>
      <c r="F9" s="14"/>
      <c r="G9" s="14"/>
      <c r="H9" s="14"/>
      <c r="I9" s="14"/>
      <c r="J9" s="14"/>
      <c r="K9" s="15"/>
      <c r="M9">
        <f>SUM(M5:M7)</f>
        <v>1050</v>
      </c>
    </row>
  </sheetData>
  <mergeCells count="2">
    <mergeCell ref="B2:K3"/>
    <mergeCell ref="K5:K7"/>
  </mergeCells>
  <phoneticPr fontId="3" type="noConversion"/>
  <printOptions horizontalCentered="1"/>
  <pageMargins left="0.43307086614173229" right="0.43307086614173229" top="0.74803149606299213" bottom="0.35433070866141736" header="0.31496062992125984" footer="0.11811023622047245"/>
  <pageSetup paperSize="9" scale="63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2023-06-15T03:11:44Z</cp:lastPrinted>
  <dcterms:created xsi:type="dcterms:W3CDTF">2006-09-13T11:21:00Z</dcterms:created>
  <dcterms:modified xsi:type="dcterms:W3CDTF">2023-06-19T02:47:56Z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