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各主机厂文件\福田文件\福田戴姆勒文件\戴姆勒A6项目\"/>
    </mc:Choice>
  </mc:AlternateContent>
  <bookViews>
    <workbookView xWindow="0" yWindow="10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 l="1"/>
  <c r="H14" i="4"/>
  <c r="H15" i="4"/>
  <c r="H37" i="5" l="1"/>
  <c r="G37" i="5"/>
  <c r="F37" i="5"/>
  <c r="E37" i="5"/>
  <c r="D37" i="5"/>
  <c r="G16" i="4"/>
  <c r="F16" i="4"/>
  <c r="E16" i="4"/>
  <c r="H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H16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<sst xmlns="http://schemas.openxmlformats.org/spreadsheetml/2006/main" count="164" uniqueCount="136">
  <si>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</si>
  <si>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</si>
  <si>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</si>
  <si>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</si>
  <si>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</si>
  <si>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</si>
  <si>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</si>
  <si>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</si>
  <si>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</si>
  <si>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</si>
  <si>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</si>
  <si>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</si>
  <si>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</si>
  <si>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</si>
  <si>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</si>
  <si>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</si>
  <si>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</si>
  <si>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</si>
  <si>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</si>
  <si>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</si>
  <si>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</si>
  <si>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</si>
  <si>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</si>
  <si>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</si>
  <si>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</si>
  <si>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</si>
  <si>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</si>
  <si>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</si>
  <si>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</si>
  <si>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</si>
  <si>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</si>
  <si>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</si>
  <si>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</si>
  <si>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</si>
  <si>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</si>
  <si>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</si>
  <si>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</si>
  <si>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</si>
  <si>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</si>
  <si>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</si>
  <si>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</si>
  <si>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</si>
  <si>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</si>
  <si>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</si>
  <si>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</si>
  <si>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</si>
  <si>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</si>
  <si>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</si>
  <si>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</si>
  <si>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</si>
  <si>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</si>
  <si>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</si>
  <si>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</si>
  <si>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</si>
  <si>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</si>
  <si>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</si>
  <si>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</si>
  <si>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</si>
  <si>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</si>
  <si>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</si>
  <si>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</si>
  <si>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</si>
  <si>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</si>
  <si>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</si>
  <si>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</si>
  <si>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</si>
  <si>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</si>
  <si>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</si>
  <si>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</si>
  <si>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</si>
  <si>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</si>
  <si>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</si>
  <si>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</si>
  <si>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</si>
  <si>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</si>
  <si>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</si>
  <si>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</si>
  <si>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</si>
  <si>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</si>
  <si>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</si>
  <si>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</si>
  <si>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</si>
  <si>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包含所有的主、辅料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</si>
  <si>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</si>
  <si>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</si>
  <si>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</si>
  <si>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</si>
  <si>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涂红色处为必填项</t>
    <phoneticPr fontId="16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</si>
  <si>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</si>
  <si>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</si>
  <si>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</si>
  <si>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</si>
  <si>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</si>
  <si>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</si>
  <si>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6" type="noConversion"/>
  </si>
  <si>
    <t>10年</t>
    <phoneticPr fontId="16" type="noConversion"/>
  </si>
  <si>
    <t>河北光华荣昌</t>
    <phoneticPr fontId="16" type="noConversion"/>
  </si>
  <si>
    <t>怀柔</t>
    <phoneticPr fontId="16" type="noConversion"/>
  </si>
  <si>
    <t>承兑</t>
    <phoneticPr fontId="16" type="noConversion"/>
  </si>
  <si>
    <t>周转箱</t>
    <phoneticPr fontId="16" type="noConversion"/>
  </si>
  <si>
    <t>安全带、面料</t>
    <phoneticPr fontId="16" type="noConversion"/>
  </si>
  <si>
    <t>自承担</t>
    <phoneticPr fontId="16" type="noConversion"/>
  </si>
  <si>
    <t>公路车、工程车</t>
    <phoneticPr fontId="16" type="noConversion"/>
  </si>
  <si>
    <t>现场服务</t>
    <phoneticPr fontId="16" type="noConversion"/>
  </si>
  <si>
    <t>驾驶员座椅</t>
  </si>
  <si>
    <t>副驾驶员座椅</t>
  </si>
  <si>
    <t>A668100000012</t>
  </si>
  <si>
    <t>A668100000010</t>
  </si>
  <si>
    <t>A668100000023</t>
    <phoneticPr fontId="16" type="noConversion"/>
  </si>
  <si>
    <t>A668100000004</t>
  </si>
  <si>
    <t>A668100000026      （同04）</t>
    <phoneticPr fontId="16" type="noConversion"/>
  </si>
  <si>
    <t>A668100000011</t>
  </si>
  <si>
    <t>A668100000024</t>
    <phoneticPr fontId="16" type="noConversion"/>
  </si>
  <si>
    <t>A668100000006</t>
  </si>
  <si>
    <t>A668100000025</t>
    <phoneticPr fontId="16" type="noConversion"/>
  </si>
  <si>
    <t>副驾驶员座椅安装支架</t>
  </si>
  <si>
    <t>A668100000007</t>
  </si>
  <si>
    <t>A668100000022</t>
    <phoneticPr fontId="16" type="noConversion"/>
  </si>
  <si>
    <t>A6项目产品量价规划</t>
    <phoneticPr fontId="16" type="noConversion"/>
  </si>
  <si>
    <t>舒适：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 包覆）</t>
    <phoneticPr fontId="16" type="noConversion"/>
  </si>
  <si>
    <t>标准：空气悬浮减震（匹配空气高度调节），悬浮高度记忆功能，减震器阻尼可调，速降功能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 包覆</t>
    <phoneticPr fontId="16" type="noConversion"/>
  </si>
  <si>
    <t>舒适：手动靠背角度可调，手动短滑轨前后可调，内侧扶手，集成三点式安全带，PVC包覆，安全带未系报警（带扣+压力传感器），PVC 包覆</t>
    <phoneticPr fontId="16" type="noConversion"/>
  </si>
  <si>
    <t>标准：分体式无减震，手动靠背角度可调，手动坐垫翻转，集成三点式安全带，安全带未系报警（带扣+压力传感器），PVC 包覆</t>
    <phoneticPr fontId="16" type="noConversion"/>
  </si>
  <si>
    <t xml:space="preserve">    年        5  %</t>
    <phoneticPr fontId="16" type="noConversion"/>
  </si>
  <si>
    <t>2025年</t>
    <phoneticPr fontId="16" type="noConversion"/>
  </si>
  <si>
    <t>2026年</t>
    <phoneticPr fontId="16" type="noConversion"/>
  </si>
  <si>
    <t>2027年</t>
    <phoneticPr fontId="16" type="noConversion"/>
  </si>
  <si>
    <r>
      <t>标准：分体式无减震，手动靠背角度可调，
手动坐垫翻转，集成三点式安全带，</t>
    </r>
    <r>
      <rPr>
        <sz val="11"/>
        <color rgb="FFFF0000"/>
        <rFont val="宋体"/>
        <family val="3"/>
        <charset val="134"/>
      </rPr>
      <t>安全带
未系报警（带扣+压力传感器），PVC 包覆</t>
    </r>
  </si>
  <si>
    <t xml:space="preserve">销售价格
（元，未税）  </t>
    <phoneticPr fontId="16" type="noConversion"/>
  </si>
  <si>
    <t>定标含税</t>
    <phoneticPr fontId="16" type="noConversion"/>
  </si>
  <si>
    <t>备注</t>
    <phoneticPr fontId="16" type="noConversion"/>
  </si>
  <si>
    <t xml:space="preserve">项目名称：    欧曼A6           </t>
    <phoneticPr fontId="16" type="noConversion"/>
  </si>
  <si>
    <r>
      <t>精英：手动靠背角度可调、</t>
    </r>
    <r>
      <rPr>
        <sz val="11"/>
        <color rgb="FFFF0000"/>
        <rFont val="宋体"/>
        <family val="3"/>
        <charset val="134"/>
      </rPr>
      <t>手动卧铺处座椅靠背调节、手动短滑轨前后可调、手动解锁旋转</t>
    </r>
    <r>
      <rPr>
        <sz val="11"/>
        <rFont val="宋体"/>
        <family val="3"/>
        <charset val="134"/>
      </rPr>
      <t>、内侧扶手、集成三点式安全带、</t>
    </r>
    <r>
      <rPr>
        <sz val="11"/>
        <color rgb="FFFF0000"/>
        <rFont val="宋体"/>
        <family val="3"/>
        <charset val="134"/>
      </rPr>
      <t>PU包覆</t>
    </r>
    <phoneticPr fontId="16" type="noConversion"/>
  </si>
  <si>
    <r>
      <t>舒适：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</t>
    </r>
    <r>
      <rPr>
        <sz val="11"/>
        <color rgb="FFFF0000"/>
        <rFont val="宋体"/>
        <family val="3"/>
        <charset val="134"/>
      </rPr>
      <t>垫电加热，通风（吸风式）</t>
    </r>
    <r>
      <rPr>
        <sz val="11"/>
        <rFont val="宋体"/>
        <family val="3"/>
        <charset val="134"/>
      </rPr>
      <t>，集成三点式安全带，安全带未系报警</t>
    </r>
    <r>
      <rPr>
        <sz val="11"/>
        <color rgb="FFFF0000"/>
        <rFont val="宋体"/>
        <family val="3"/>
        <charset val="134"/>
      </rPr>
      <t>（只有带扣，PVC包覆</t>
    </r>
    <phoneticPr fontId="16" type="noConversion"/>
  </si>
  <si>
    <r>
      <t>标准：空气悬浮减震（匹配空气高度调节），悬浮高度记忆功能，减震器阻尼可调，速降功能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</t>
    </r>
    <r>
      <rPr>
        <sz val="11"/>
        <color rgb="FFFF0000"/>
        <rFont val="宋体"/>
        <family val="3"/>
        <charset val="134"/>
      </rPr>
      <t>（只有带扣），PVC 包覆</t>
    </r>
    <phoneticPr fontId="16" type="noConversion"/>
  </si>
  <si>
    <r>
      <t>舒适：手动靠背角度可调，</t>
    </r>
    <r>
      <rPr>
        <sz val="11"/>
        <color rgb="FFFF0000"/>
        <rFont val="宋体"/>
        <family val="3"/>
        <charset val="134"/>
      </rPr>
      <t>手动短滑轨前后可调，内侧扶手</t>
    </r>
    <r>
      <rPr>
        <sz val="11"/>
        <rFont val="宋体"/>
        <family val="3"/>
        <charset val="134"/>
      </rPr>
      <t>，集成三点式安全带，</t>
    </r>
    <r>
      <rPr>
        <sz val="11"/>
        <color rgb="FFFF0000"/>
        <rFont val="宋体"/>
        <family val="3"/>
        <charset val="134"/>
      </rPr>
      <t>PVC包覆，安全带未系报警（带扣+压力传感器）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</si>
</sst>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0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5" borderId="0" xfId="0" applyFont="1" applyFill="1">
      <alignment vertical="center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wrapText="1" readingOrder="1"/>
    </xf>
    <xf numFmtId="0" fontId="21" fillId="0" borderId="1" xfId="0" applyFont="1" applyBorder="1" applyAlignment="1">
      <alignment vertical="center"/>
    </xf>
    <xf numFmtId="176" fontId="8" fillId="5" borderId="1" xfId="3" applyNumberFormat="1" applyFont="1" applyFill="1" applyBorder="1" applyAlignment="1" applyProtection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176" fontId="21" fillId="0" borderId="1" xfId="0" applyNumberFormat="1" applyFont="1" applyFill="1" applyBorder="1" applyAlignment="1">
      <alignment horizontal="center" wrapText="1" readingOrder="1"/>
    </xf>
    <xf numFmtId="0" fontId="21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20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7" customHeight="1">
      <c r="A3" s="6" t="s">
        <v>0</v>
      </c>
      <c r="B3" s="6" t="s">
        <v>3</v>
      </c>
      <c r="C3" s="87" t="s">
        <v>4</v>
      </c>
      <c r="D3" s="87"/>
      <c r="E3" s="87"/>
      <c r="F3" s="7"/>
      <c r="G3" s="8"/>
      <c r="H3" s="9"/>
      <c r="I3" s="9"/>
      <c r="J3" s="9" t="s">
        <v>5</v>
      </c>
      <c r="K3" s="9"/>
      <c r="L3" s="9"/>
      <c r="M3" s="10"/>
    </row>
    <row r="4" spans="1:13" ht="16.25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15" sqref="C15"/>
    </sheetView>
  </sheetViews>
  <sheetFormatPr defaultColWidth="9" defaultRowHeight="47.4" customHeight="1"/>
  <cols>
    <col min="1" max="1" width="14" style="37" customWidth="1"/>
    <col min="2" max="2" width="14.08984375" style="37" customWidth="1"/>
    <col min="3" max="3" width="61.36328125" style="37" customWidth="1"/>
    <col min="4" max="4" width="17.453125" style="37" customWidth="1"/>
    <col min="5" max="5" width="11.90625" style="37" customWidth="1"/>
    <col min="6" max="6" width="12.81640625" style="37" customWidth="1"/>
    <col min="7" max="7" width="12" style="37" customWidth="1"/>
    <col min="8" max="8" width="12.90625" style="37" customWidth="1"/>
    <col min="9" max="16384" width="9" style="37"/>
  </cols>
  <sheetData>
    <row r="1" spans="1:9" ht="22.75" customHeight="1">
      <c r="A1" s="89" t="s">
        <v>118</v>
      </c>
      <c r="B1" s="89"/>
      <c r="C1" s="89"/>
      <c r="D1" s="89"/>
      <c r="E1" s="89"/>
      <c r="F1" s="89"/>
      <c r="G1" s="89"/>
      <c r="H1" s="89"/>
    </row>
    <row r="2" spans="1:9" ht="22.75" customHeight="1">
      <c r="A2" s="39" t="s">
        <v>75</v>
      </c>
      <c r="C2" s="37" t="s">
        <v>95</v>
      </c>
      <c r="E2" s="38"/>
      <c r="F2" s="38"/>
      <c r="G2" s="38"/>
    </row>
    <row r="3" spans="1:9" ht="22.75" customHeight="1">
      <c r="A3" s="91" t="s">
        <v>131</v>
      </c>
      <c r="B3" s="91"/>
      <c r="C3" s="91"/>
      <c r="D3" s="91"/>
      <c r="E3" s="92"/>
      <c r="F3" s="92"/>
      <c r="G3" s="92"/>
      <c r="H3" s="90" t="s">
        <v>33</v>
      </c>
      <c r="I3" s="52" t="s">
        <v>130</v>
      </c>
    </row>
    <row r="4" spans="1:9" s="40" customFormat="1" ht="36.65" customHeight="1">
      <c r="A4" s="67" t="s">
        <v>39</v>
      </c>
      <c r="B4" s="67" t="s">
        <v>40</v>
      </c>
      <c r="C4" s="64" t="s">
        <v>32</v>
      </c>
      <c r="D4" s="64" t="s">
        <v>128</v>
      </c>
      <c r="E4" s="72" t="s">
        <v>124</v>
      </c>
      <c r="F4" s="72" t="s">
        <v>125</v>
      </c>
      <c r="G4" s="72" t="s">
        <v>126</v>
      </c>
      <c r="H4" s="90"/>
      <c r="I4" s="86" t="s">
        <v>129</v>
      </c>
    </row>
    <row r="5" spans="1:9" s="66" customFormat="1" ht="32" customHeight="1">
      <c r="A5" s="75" t="s">
        <v>105</v>
      </c>
      <c r="B5" s="75" t="s">
        <v>106</v>
      </c>
      <c r="C5" s="78" t="s">
        <v>132</v>
      </c>
      <c r="D5" s="79">
        <v>1026.55</v>
      </c>
      <c r="E5" s="83">
        <v>50</v>
      </c>
      <c r="F5" s="83">
        <v>500</v>
      </c>
      <c r="G5" s="83">
        <v>1000</v>
      </c>
      <c r="H5" s="84">
        <f>SUM(E5:G5)</f>
        <v>1550</v>
      </c>
      <c r="I5" s="79">
        <v>1160</v>
      </c>
    </row>
    <row r="6" spans="1:9" s="66" customFormat="1" ht="74.5" customHeight="1">
      <c r="A6" s="95" t="s">
        <v>104</v>
      </c>
      <c r="B6" s="75" t="s">
        <v>107</v>
      </c>
      <c r="C6" s="78" t="s">
        <v>133</v>
      </c>
      <c r="D6" s="79">
        <v>2283.19</v>
      </c>
      <c r="E6" s="83">
        <v>2000</v>
      </c>
      <c r="F6" s="83">
        <v>10000</v>
      </c>
      <c r="G6" s="83">
        <v>10000</v>
      </c>
      <c r="H6" s="84">
        <f t="shared" ref="H6:H12" si="0">SUM(E6:G6)</f>
        <v>22000</v>
      </c>
      <c r="I6" s="79">
        <v>2580</v>
      </c>
    </row>
    <row r="7" spans="1:9" s="66" customFormat="1" ht="74.5" customHeight="1">
      <c r="A7" s="95"/>
      <c r="B7" s="76" t="s">
        <v>108</v>
      </c>
      <c r="C7" s="78" t="s">
        <v>119</v>
      </c>
      <c r="D7" s="79">
        <v>2283.19</v>
      </c>
      <c r="E7" s="83">
        <v>500</v>
      </c>
      <c r="F7" s="83">
        <v>5000</v>
      </c>
      <c r="G7" s="83">
        <v>5000</v>
      </c>
      <c r="H7" s="84">
        <f t="shared" si="0"/>
        <v>10500</v>
      </c>
      <c r="I7" s="79">
        <v>2580</v>
      </c>
    </row>
    <row r="8" spans="1:9" s="66" customFormat="1" ht="70" customHeight="1">
      <c r="A8" s="95" t="s">
        <v>104</v>
      </c>
      <c r="B8" s="75" t="s">
        <v>109</v>
      </c>
      <c r="C8" s="78" t="s">
        <v>134</v>
      </c>
      <c r="D8" s="79">
        <v>1818.58</v>
      </c>
      <c r="E8" s="83">
        <v>3000</v>
      </c>
      <c r="F8" s="83">
        <v>10000</v>
      </c>
      <c r="G8" s="83">
        <v>10000</v>
      </c>
      <c r="H8" s="84">
        <f t="shared" si="0"/>
        <v>23000</v>
      </c>
      <c r="I8" s="79">
        <v>2055</v>
      </c>
    </row>
    <row r="9" spans="1:9" s="66" customFormat="1" ht="73.5" customHeight="1">
      <c r="A9" s="95"/>
      <c r="B9" s="77" t="s">
        <v>110</v>
      </c>
      <c r="C9" s="78" t="s">
        <v>120</v>
      </c>
      <c r="D9" s="79">
        <v>1818.58</v>
      </c>
      <c r="E9" s="83">
        <v>500</v>
      </c>
      <c r="F9" s="83">
        <v>5000</v>
      </c>
      <c r="G9" s="83">
        <v>5000</v>
      </c>
      <c r="H9" s="84">
        <f t="shared" si="0"/>
        <v>10500</v>
      </c>
      <c r="I9" s="79">
        <v>2055</v>
      </c>
    </row>
    <row r="10" spans="1:9" s="66" customFormat="1" ht="28" customHeight="1">
      <c r="A10" s="95" t="s">
        <v>105</v>
      </c>
      <c r="B10" s="75" t="s">
        <v>111</v>
      </c>
      <c r="C10" s="78" t="s">
        <v>135</v>
      </c>
      <c r="D10" s="79">
        <v>699.11</v>
      </c>
      <c r="E10" s="83">
        <v>2000</v>
      </c>
      <c r="F10" s="83">
        <v>10000</v>
      </c>
      <c r="G10" s="83">
        <v>10000</v>
      </c>
      <c r="H10" s="84">
        <f t="shared" si="0"/>
        <v>22000</v>
      </c>
      <c r="I10" s="79">
        <v>790</v>
      </c>
    </row>
    <row r="11" spans="1:9" s="66" customFormat="1" ht="47.4" customHeight="1">
      <c r="A11" s="95"/>
      <c r="B11" s="76" t="s">
        <v>112</v>
      </c>
      <c r="C11" s="78" t="s">
        <v>121</v>
      </c>
      <c r="D11" s="79">
        <v>699.11</v>
      </c>
      <c r="E11" s="83">
        <v>500</v>
      </c>
      <c r="F11" s="83">
        <v>5000</v>
      </c>
      <c r="G11" s="83">
        <v>5000</v>
      </c>
      <c r="H11" s="84">
        <f t="shared" si="0"/>
        <v>10500</v>
      </c>
      <c r="I11" s="79">
        <v>790</v>
      </c>
    </row>
    <row r="12" spans="1:9" s="66" customFormat="1" ht="47.4" customHeight="1">
      <c r="A12" s="95" t="s">
        <v>105</v>
      </c>
      <c r="B12" s="75" t="s">
        <v>113</v>
      </c>
      <c r="C12" s="78" t="s">
        <v>127</v>
      </c>
      <c r="D12" s="79">
        <v>575.22</v>
      </c>
      <c r="E12" s="83">
        <v>3000</v>
      </c>
      <c r="F12" s="83">
        <v>10000</v>
      </c>
      <c r="G12" s="83">
        <v>10000</v>
      </c>
      <c r="H12" s="84">
        <f t="shared" si="0"/>
        <v>23000</v>
      </c>
      <c r="I12" s="79">
        <v>650</v>
      </c>
    </row>
    <row r="13" spans="1:9" s="66" customFormat="1" ht="47.4" customHeight="1">
      <c r="A13" s="95"/>
      <c r="B13" s="76" t="s">
        <v>114</v>
      </c>
      <c r="C13" s="78" t="s">
        <v>122</v>
      </c>
      <c r="D13" s="79">
        <v>575.22</v>
      </c>
      <c r="E13" s="83">
        <v>500</v>
      </c>
      <c r="F13" s="83">
        <v>5000</v>
      </c>
      <c r="G13" s="83">
        <v>5000</v>
      </c>
      <c r="H13" s="84">
        <f>SUM(E13:G13)</f>
        <v>10500</v>
      </c>
      <c r="I13" s="79">
        <v>650</v>
      </c>
    </row>
    <row r="14" spans="1:9" s="66" customFormat="1" ht="47.4" customHeight="1">
      <c r="A14" s="75" t="s">
        <v>115</v>
      </c>
      <c r="B14" s="75" t="s">
        <v>116</v>
      </c>
      <c r="C14" s="81"/>
      <c r="D14" s="79">
        <v>61.95</v>
      </c>
      <c r="E14" s="83">
        <v>5000</v>
      </c>
      <c r="F14" s="83">
        <v>20000</v>
      </c>
      <c r="G14" s="83">
        <v>20000</v>
      </c>
      <c r="H14" s="84">
        <f>SUM(E14:G14)</f>
        <v>45000</v>
      </c>
      <c r="I14" s="79">
        <v>70</v>
      </c>
    </row>
    <row r="15" spans="1:9" s="40" customFormat="1" ht="47.4" customHeight="1">
      <c r="A15" s="75" t="s">
        <v>115</v>
      </c>
      <c r="B15" s="76" t="s">
        <v>117</v>
      </c>
      <c r="C15" s="81"/>
      <c r="D15" s="79">
        <v>61.95</v>
      </c>
      <c r="E15" s="85">
        <v>1000</v>
      </c>
      <c r="F15" s="85">
        <v>10000</v>
      </c>
      <c r="G15" s="85">
        <v>10000</v>
      </c>
      <c r="H15" s="84">
        <f>SUM(E15:G15)</f>
        <v>21000</v>
      </c>
      <c r="I15" s="79">
        <v>70</v>
      </c>
    </row>
    <row r="16" spans="1:9" s="41" customFormat="1" ht="47.4" customHeight="1">
      <c r="A16" s="93" t="s">
        <v>36</v>
      </c>
      <c r="B16" s="93"/>
      <c r="C16" s="93"/>
      <c r="D16" s="94"/>
      <c r="E16" s="82">
        <f>SUM(E5:E15)</f>
        <v>18050</v>
      </c>
      <c r="F16" s="82">
        <f>SUM(F5:F15)</f>
        <v>90500</v>
      </c>
      <c r="G16" s="82">
        <f>SUM(G5:G15)</f>
        <v>91000</v>
      </c>
      <c r="H16" s="80">
        <f>SUM(E16:G16)</f>
        <v>199550</v>
      </c>
    </row>
    <row r="17" spans="1:7" s="41" customFormat="1" ht="47.4" customHeight="1">
      <c r="A17" s="88"/>
      <c r="B17" s="88"/>
      <c r="C17" s="88"/>
      <c r="D17" s="88"/>
      <c r="E17" s="88"/>
      <c r="F17" s="88"/>
      <c r="G17" s="88"/>
    </row>
    <row r="18" spans="1:7" ht="47.4" customHeight="1">
      <c r="C18" s="37" t="s">
        <v>73</v>
      </c>
      <c r="D18" s="65" t="s">
        <v>123</v>
      </c>
    </row>
    <row r="20" spans="1:7" ht="47.4" customHeight="1">
      <c r="A20" s="65" t="s">
        <v>87</v>
      </c>
      <c r="B20" s="58"/>
    </row>
    <row r="21" spans="1:7" ht="47.4" customHeight="1">
      <c r="B21" s="58"/>
      <c r="D21" s="37" t="s">
        <v>34</v>
      </c>
    </row>
    <row r="22" spans="1:7" ht="47.4" customHeight="1">
      <c r="B22" s="43"/>
    </row>
    <row r="30" spans="1:7" ht="47.4" customHeight="1">
      <c r="A30" s="44"/>
      <c r="B30" s="44"/>
      <c r="C30" s="44"/>
    </row>
  </sheetData>
  <mergeCells count="10">
    <mergeCell ref="A17:G17"/>
    <mergeCell ref="A1:H1"/>
    <mergeCell ref="H3:H4"/>
    <mergeCell ref="A3:D3"/>
    <mergeCell ref="E3:G3"/>
    <mergeCell ref="A16:D16"/>
    <mergeCell ref="A6:A7"/>
    <mergeCell ref="A8:A9"/>
    <mergeCell ref="A10:A11"/>
    <mergeCell ref="A12:A13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L25" sqref="L25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1796875" style="37" customWidth="1"/>
    <col min="11" max="11" width="13.1796875" style="37" customWidth="1"/>
    <col min="12" max="12" width="16" style="37" customWidth="1"/>
    <col min="13" max="16384" width="9" style="37"/>
  </cols>
  <sheetData>
    <row r="1" spans="1:12" s="45" customFormat="1" ht="28.5" customHeight="1">
      <c r="A1" s="100" t="s">
        <v>74</v>
      </c>
      <c r="B1" s="100"/>
      <c r="C1" s="46"/>
      <c r="L1" s="47"/>
    </row>
    <row r="2" spans="1:12" s="45" customFormat="1">
      <c r="A2" s="60"/>
      <c r="B2" s="109" t="s">
        <v>76</v>
      </c>
      <c r="C2" s="109"/>
      <c r="D2" s="109"/>
      <c r="E2" s="109"/>
      <c r="F2" s="109"/>
      <c r="G2" s="109"/>
      <c r="H2" s="109"/>
      <c r="I2" s="109"/>
      <c r="L2" s="47"/>
    </row>
    <row r="3" spans="1:12" s="45" customFormat="1">
      <c r="A3" s="60"/>
      <c r="B3" s="110" t="s">
        <v>77</v>
      </c>
      <c r="C3" s="110"/>
      <c r="D3" s="110"/>
      <c r="E3" s="110"/>
      <c r="F3" s="110"/>
      <c r="G3" s="110"/>
      <c r="H3" s="110"/>
      <c r="I3" s="110"/>
      <c r="L3" s="47"/>
    </row>
    <row r="4" spans="1:12" s="45" customFormat="1" ht="35.25" customHeight="1">
      <c r="A4" s="60"/>
      <c r="B4" s="101" t="s">
        <v>79</v>
      </c>
      <c r="C4" s="101"/>
      <c r="D4" s="101"/>
      <c r="E4" s="101"/>
      <c r="F4" s="101"/>
      <c r="G4" s="101"/>
      <c r="H4" s="101"/>
      <c r="I4" s="101"/>
      <c r="L4" s="47"/>
    </row>
    <row r="5" spans="1:12" s="45" customFormat="1">
      <c r="A5" s="60"/>
      <c r="B5" s="101" t="s">
        <v>78</v>
      </c>
      <c r="C5" s="101"/>
      <c r="D5" s="101"/>
      <c r="E5" s="101"/>
      <c r="F5" s="101"/>
      <c r="G5" s="101"/>
      <c r="H5" s="101"/>
      <c r="I5" s="101"/>
      <c r="L5" s="47"/>
    </row>
    <row r="6" spans="1:12">
      <c r="A6" s="117" t="s">
        <v>37</v>
      </c>
      <c r="B6" s="117"/>
      <c r="C6" s="118"/>
      <c r="D6" s="118"/>
      <c r="E6" s="104" t="s">
        <v>72</v>
      </c>
      <c r="F6" s="113"/>
      <c r="G6" s="113"/>
      <c r="H6" s="113"/>
      <c r="I6" s="105"/>
    </row>
    <row r="7" spans="1:12" ht="37.5" customHeight="1">
      <c r="A7" s="102" t="s">
        <v>86</v>
      </c>
      <c r="B7" s="103"/>
      <c r="C7" s="106" t="s">
        <v>84</v>
      </c>
      <c r="D7" s="107"/>
      <c r="E7" s="107"/>
      <c r="F7" s="108"/>
      <c r="G7" s="62" t="s">
        <v>85</v>
      </c>
      <c r="H7" s="104"/>
      <c r="I7" s="105"/>
    </row>
    <row r="8" spans="1:12">
      <c r="A8" s="119" t="s">
        <v>0</v>
      </c>
      <c r="B8" s="119" t="s">
        <v>38</v>
      </c>
      <c r="C8" s="61" t="s">
        <v>39</v>
      </c>
      <c r="D8" s="68"/>
      <c r="E8" s="69"/>
      <c r="F8" s="48"/>
      <c r="G8" s="68"/>
      <c r="H8" s="70"/>
      <c r="I8" s="111" t="s">
        <v>58</v>
      </c>
    </row>
    <row r="9" spans="1:12">
      <c r="A9" s="119"/>
      <c r="B9" s="119"/>
      <c r="C9" s="61" t="s">
        <v>40</v>
      </c>
      <c r="D9" s="42"/>
      <c r="E9" s="48"/>
      <c r="F9" s="48"/>
      <c r="G9" s="48"/>
      <c r="H9" s="49"/>
      <c r="I9" s="112"/>
    </row>
    <row r="10" spans="1:12">
      <c r="A10" s="50">
        <v>1</v>
      </c>
      <c r="B10" s="96" t="s">
        <v>52</v>
      </c>
      <c r="C10" s="97"/>
      <c r="D10" s="51"/>
      <c r="E10" s="49"/>
      <c r="F10" s="49"/>
      <c r="G10" s="49"/>
      <c r="H10" s="49"/>
      <c r="I10" s="52"/>
    </row>
    <row r="11" spans="1:12">
      <c r="A11" s="50">
        <v>2</v>
      </c>
      <c r="B11" s="96" t="s">
        <v>41</v>
      </c>
      <c r="C11" s="97"/>
      <c r="D11" s="51"/>
      <c r="E11" s="49"/>
      <c r="F11" s="49"/>
      <c r="G11" s="49"/>
      <c r="H11" s="49"/>
      <c r="I11" s="52"/>
    </row>
    <row r="12" spans="1:12">
      <c r="A12" s="50">
        <v>3</v>
      </c>
      <c r="B12" s="96" t="s">
        <v>42</v>
      </c>
      <c r="C12" s="97"/>
      <c r="D12" s="51"/>
      <c r="E12" s="49"/>
      <c r="F12" s="49"/>
      <c r="G12" s="49"/>
      <c r="H12" s="49"/>
      <c r="I12" s="52"/>
    </row>
    <row r="13" spans="1:12">
      <c r="A13" s="50">
        <v>4</v>
      </c>
      <c r="B13" s="96" t="s">
        <v>43</v>
      </c>
      <c r="C13" s="97"/>
      <c r="D13" s="51"/>
      <c r="E13" s="49"/>
      <c r="F13" s="49"/>
      <c r="G13" s="49"/>
      <c r="H13" s="49"/>
      <c r="I13" s="52"/>
    </row>
    <row r="14" spans="1:12">
      <c r="A14" s="50">
        <v>5</v>
      </c>
      <c r="B14" s="96" t="s">
        <v>54</v>
      </c>
      <c r="C14" s="97"/>
      <c r="D14" s="51"/>
      <c r="E14" s="49"/>
      <c r="F14" s="49"/>
      <c r="G14" s="49"/>
      <c r="H14" s="49"/>
      <c r="I14" s="52"/>
    </row>
    <row r="15" spans="1:12">
      <c r="A15" s="50">
        <v>6</v>
      </c>
      <c r="B15" s="96" t="s">
        <v>57</v>
      </c>
      <c r="C15" s="97"/>
      <c r="D15" s="51"/>
      <c r="E15" s="49"/>
      <c r="F15" s="49"/>
      <c r="G15" s="49"/>
      <c r="H15" s="49"/>
      <c r="I15" s="52"/>
    </row>
    <row r="16" spans="1:12">
      <c r="A16" s="50">
        <v>7</v>
      </c>
      <c r="B16" s="96" t="s">
        <v>47</v>
      </c>
      <c r="C16" s="97"/>
      <c r="D16" s="51"/>
      <c r="E16" s="49"/>
      <c r="F16" s="49"/>
      <c r="G16" s="49"/>
      <c r="H16" s="49"/>
      <c r="I16" s="52"/>
    </row>
    <row r="17" spans="1:10">
      <c r="A17" s="50">
        <v>8</v>
      </c>
      <c r="B17" s="96" t="s">
        <v>48</v>
      </c>
      <c r="C17" s="97"/>
      <c r="D17" s="51"/>
      <c r="E17" s="49"/>
      <c r="F17" s="49"/>
      <c r="G17" s="49"/>
      <c r="H17" s="49"/>
      <c r="I17" s="52"/>
    </row>
    <row r="18" spans="1:10">
      <c r="A18" s="50">
        <v>9</v>
      </c>
      <c r="B18" s="96" t="s">
        <v>49</v>
      </c>
      <c r="C18" s="97"/>
      <c r="D18" s="51"/>
      <c r="E18" s="49"/>
      <c r="F18" s="49"/>
      <c r="G18" s="49"/>
      <c r="H18" s="49"/>
      <c r="I18" s="52"/>
    </row>
    <row r="19" spans="1:10">
      <c r="A19" s="50">
        <v>10</v>
      </c>
      <c r="B19" s="96" t="s">
        <v>44</v>
      </c>
      <c r="C19" s="97"/>
      <c r="D19" s="51"/>
      <c r="E19" s="49"/>
      <c r="F19" s="49"/>
      <c r="G19" s="49"/>
      <c r="H19" s="49"/>
      <c r="I19" s="52"/>
    </row>
    <row r="20" spans="1:10">
      <c r="A20" s="50">
        <v>11</v>
      </c>
      <c r="B20" s="96" t="s">
        <v>46</v>
      </c>
      <c r="C20" s="97"/>
      <c r="D20" s="51"/>
      <c r="E20" s="49"/>
      <c r="F20" s="49"/>
      <c r="G20" s="49"/>
      <c r="H20" s="49"/>
      <c r="I20" s="52"/>
      <c r="J20" s="53"/>
    </row>
    <row r="21" spans="1:10">
      <c r="A21" s="50">
        <v>12</v>
      </c>
      <c r="B21" s="96" t="s">
        <v>45</v>
      </c>
      <c r="C21" s="97"/>
      <c r="D21" s="51"/>
      <c r="E21" s="49"/>
      <c r="F21" s="49"/>
      <c r="G21" s="49"/>
      <c r="H21" s="49"/>
      <c r="I21" s="52"/>
    </row>
    <row r="22" spans="1:10">
      <c r="A22" s="50">
        <v>13</v>
      </c>
      <c r="B22" s="96" t="s">
        <v>50</v>
      </c>
      <c r="C22" s="97"/>
      <c r="D22" s="51"/>
      <c r="E22" s="49"/>
      <c r="F22" s="49"/>
      <c r="G22" s="49"/>
      <c r="H22" s="49"/>
      <c r="I22" s="52"/>
    </row>
    <row r="23" spans="1:10">
      <c r="A23" s="50">
        <v>14</v>
      </c>
      <c r="B23" s="96" t="s">
        <v>51</v>
      </c>
      <c r="C23" s="97"/>
      <c r="D23" s="51"/>
      <c r="E23" s="49"/>
      <c r="F23" s="49"/>
      <c r="G23" s="49"/>
      <c r="H23" s="49"/>
      <c r="I23" s="52"/>
    </row>
    <row r="24" spans="1:10">
      <c r="A24" s="50">
        <v>15</v>
      </c>
      <c r="B24" s="96" t="s">
        <v>61</v>
      </c>
      <c r="C24" s="97"/>
      <c r="D24" s="51"/>
      <c r="E24" s="49"/>
      <c r="F24" s="49"/>
      <c r="G24" s="49"/>
      <c r="H24" s="49"/>
      <c r="I24" s="52"/>
    </row>
    <row r="25" spans="1:10">
      <c r="A25" s="50">
        <v>16</v>
      </c>
      <c r="B25" s="96" t="s">
        <v>53</v>
      </c>
      <c r="C25" s="97"/>
      <c r="D25" s="51"/>
      <c r="E25" s="49"/>
      <c r="F25" s="49"/>
      <c r="G25" s="49"/>
      <c r="H25" s="49"/>
      <c r="I25" s="52"/>
    </row>
    <row r="26" spans="1:10">
      <c r="A26" s="50">
        <v>17</v>
      </c>
      <c r="B26" s="96" t="s">
        <v>55</v>
      </c>
      <c r="C26" s="97"/>
      <c r="D26" s="51"/>
      <c r="E26" s="49"/>
      <c r="F26" s="49"/>
      <c r="G26" s="49"/>
      <c r="H26" s="49"/>
      <c r="I26" s="52"/>
    </row>
    <row r="27" spans="1:10">
      <c r="A27" s="50">
        <v>18</v>
      </c>
      <c r="B27" s="96" t="s">
        <v>56</v>
      </c>
      <c r="C27" s="97"/>
      <c r="D27" s="51"/>
      <c r="E27" s="49"/>
      <c r="F27" s="49"/>
      <c r="G27" s="49"/>
      <c r="H27" s="49"/>
      <c r="I27" s="52"/>
    </row>
    <row r="28" spans="1:10">
      <c r="A28" s="50">
        <v>19</v>
      </c>
      <c r="B28" s="96" t="s">
        <v>59</v>
      </c>
      <c r="C28" s="97"/>
      <c r="D28" s="51"/>
      <c r="E28" s="49"/>
      <c r="F28" s="49"/>
      <c r="G28" s="49"/>
      <c r="H28" s="49"/>
      <c r="I28" s="52"/>
    </row>
    <row r="29" spans="1:10">
      <c r="A29" s="50">
        <v>20</v>
      </c>
      <c r="B29" s="96"/>
      <c r="C29" s="97"/>
      <c r="D29" s="51"/>
      <c r="E29" s="49"/>
      <c r="F29" s="49"/>
      <c r="G29" s="49"/>
      <c r="H29" s="49"/>
      <c r="I29" s="52"/>
    </row>
    <row r="30" spans="1:10">
      <c r="A30" s="50">
        <v>21</v>
      </c>
      <c r="B30" s="98"/>
      <c r="C30" s="99"/>
      <c r="D30" s="51"/>
      <c r="E30" s="49"/>
      <c r="F30" s="49"/>
      <c r="G30" s="49"/>
      <c r="H30" s="49"/>
      <c r="I30" s="52"/>
    </row>
    <row r="31" spans="1:10">
      <c r="A31" s="50">
        <v>22</v>
      </c>
      <c r="B31" s="98"/>
      <c r="C31" s="99"/>
      <c r="D31" s="51"/>
      <c r="E31" s="49"/>
      <c r="F31" s="49"/>
      <c r="G31" s="49"/>
      <c r="H31" s="49"/>
      <c r="I31" s="52"/>
    </row>
    <row r="32" spans="1:10">
      <c r="A32" s="50">
        <v>23</v>
      </c>
      <c r="B32" s="96"/>
      <c r="C32" s="97"/>
      <c r="D32" s="51"/>
      <c r="E32" s="49"/>
      <c r="F32" s="49"/>
      <c r="G32" s="49"/>
      <c r="H32" s="49"/>
      <c r="I32" s="52"/>
    </row>
    <row r="33" spans="1:9">
      <c r="A33" s="50">
        <v>24</v>
      </c>
      <c r="B33" s="96"/>
      <c r="C33" s="97"/>
      <c r="D33" s="51"/>
      <c r="E33" s="49"/>
      <c r="F33" s="49"/>
      <c r="G33" s="49"/>
      <c r="H33" s="49"/>
      <c r="I33" s="52"/>
    </row>
    <row r="34" spans="1:9">
      <c r="A34" s="50">
        <v>25</v>
      </c>
      <c r="B34" s="96"/>
      <c r="C34" s="97"/>
      <c r="D34" s="51"/>
      <c r="E34" s="49"/>
      <c r="F34" s="49"/>
      <c r="G34" s="49"/>
      <c r="H34" s="49"/>
      <c r="I34" s="52"/>
    </row>
    <row r="35" spans="1:9">
      <c r="A35" s="50">
        <v>26</v>
      </c>
      <c r="B35" s="96"/>
      <c r="C35" s="97"/>
      <c r="D35" s="51"/>
      <c r="E35" s="49"/>
      <c r="F35" s="49"/>
      <c r="G35" s="49"/>
      <c r="H35" s="49"/>
      <c r="I35" s="52"/>
    </row>
    <row r="36" spans="1:9">
      <c r="A36" s="50">
        <v>27</v>
      </c>
      <c r="B36" s="96" t="s">
        <v>60</v>
      </c>
      <c r="C36" s="97"/>
      <c r="D36" s="51"/>
      <c r="E36" s="49"/>
      <c r="F36" s="49"/>
      <c r="G36" s="49"/>
      <c r="H36" s="49"/>
      <c r="I36" s="52"/>
    </row>
    <row r="37" spans="1:9" ht="31.5" customHeight="1">
      <c r="A37" s="114" t="s">
        <v>35</v>
      </c>
      <c r="B37" s="115"/>
      <c r="C37" s="116"/>
      <c r="D37" s="54">
        <f>SUM(D10:D36)</f>
        <v>0</v>
      </c>
      <c r="E37" s="54">
        <f t="shared" ref="E37:H37" si="0">SUM(E10:E36)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2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6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4"/>
  <cols>
    <col min="1" max="1" width="9" style="55"/>
    <col min="2" max="2" width="29.6328125" style="55" customWidth="1"/>
    <col min="3" max="3" width="25.453125" style="55" customWidth="1"/>
    <col min="4" max="4" width="22" style="55" customWidth="1"/>
    <col min="5" max="16384" width="9" style="55"/>
  </cols>
  <sheetData>
    <row r="1" spans="1:4" ht="27" customHeight="1">
      <c r="A1" s="56" t="s">
        <v>62</v>
      </c>
      <c r="B1" s="56" t="s">
        <v>70</v>
      </c>
      <c r="C1" s="56" t="s">
        <v>63</v>
      </c>
      <c r="D1" s="56" t="s">
        <v>67</v>
      </c>
    </row>
    <row r="2" spans="1:4" ht="19.5" customHeight="1">
      <c r="A2" s="56">
        <v>1</v>
      </c>
      <c r="B2" s="71" t="s">
        <v>64</v>
      </c>
      <c r="C2" s="57" t="s">
        <v>96</v>
      </c>
      <c r="D2" s="56"/>
    </row>
    <row r="3" spans="1:4" ht="36" customHeight="1">
      <c r="A3" s="56">
        <v>2</v>
      </c>
      <c r="B3" s="71" t="s">
        <v>65</v>
      </c>
      <c r="C3" s="73" t="s">
        <v>97</v>
      </c>
      <c r="D3" s="56" t="s">
        <v>81</v>
      </c>
    </row>
    <row r="4" spans="1:4" ht="19.5" customHeight="1">
      <c r="A4" s="56">
        <v>3</v>
      </c>
      <c r="B4" s="71" t="s">
        <v>66</v>
      </c>
      <c r="C4" s="57" t="s">
        <v>98</v>
      </c>
      <c r="D4" s="56"/>
    </row>
    <row r="5" spans="1:4" ht="42.75" customHeight="1">
      <c r="A5" s="56">
        <v>4</v>
      </c>
      <c r="B5" s="71" t="s">
        <v>88</v>
      </c>
      <c r="C5" s="59"/>
      <c r="D5" s="56"/>
    </row>
    <row r="6" spans="1:4" ht="39" customHeight="1">
      <c r="A6" s="56">
        <v>5</v>
      </c>
      <c r="B6" s="71" t="s">
        <v>89</v>
      </c>
      <c r="C6" s="57"/>
      <c r="D6" s="56"/>
    </row>
    <row r="7" spans="1:4" ht="27.75" customHeight="1">
      <c r="A7" s="56">
        <v>6</v>
      </c>
      <c r="B7" s="56" t="s">
        <v>83</v>
      </c>
      <c r="C7" s="73" t="s">
        <v>99</v>
      </c>
    </row>
    <row r="8" spans="1:4" ht="36" customHeight="1">
      <c r="A8" s="56">
        <v>7</v>
      </c>
      <c r="B8" s="71" t="s">
        <v>68</v>
      </c>
      <c r="C8" s="63" t="s">
        <v>103</v>
      </c>
      <c r="D8" s="56"/>
    </row>
    <row r="9" spans="1:4" ht="34.5" customHeight="1">
      <c r="A9" s="56">
        <v>8</v>
      </c>
      <c r="B9" s="56" t="s">
        <v>69</v>
      </c>
      <c r="C9" s="74">
        <v>3.0000000000000001E-3</v>
      </c>
      <c r="D9" s="56"/>
    </row>
    <row r="10" spans="1:4" ht="34.5" customHeight="1">
      <c r="A10" s="56">
        <v>9</v>
      </c>
      <c r="B10" s="56" t="s">
        <v>71</v>
      </c>
      <c r="C10" s="63" t="s">
        <v>100</v>
      </c>
      <c r="D10" s="56"/>
    </row>
    <row r="11" spans="1:4" ht="34.5" customHeight="1">
      <c r="A11" s="56">
        <v>10</v>
      </c>
      <c r="B11" s="56" t="s">
        <v>80</v>
      </c>
      <c r="C11" s="63"/>
      <c r="D11" s="56" t="s">
        <v>82</v>
      </c>
    </row>
    <row r="12" spans="1:4" ht="34.5" customHeight="1">
      <c r="A12" s="56">
        <v>11</v>
      </c>
      <c r="B12" s="56" t="s">
        <v>90</v>
      </c>
      <c r="C12" s="63"/>
      <c r="D12" s="56"/>
    </row>
    <row r="13" spans="1:4" ht="24" customHeight="1">
      <c r="A13" s="56">
        <v>12</v>
      </c>
      <c r="B13" s="71" t="s">
        <v>91</v>
      </c>
      <c r="C13" s="63" t="s">
        <v>101</v>
      </c>
      <c r="D13" s="56"/>
    </row>
    <row r="14" spans="1:4" ht="24" customHeight="1">
      <c r="A14" s="56">
        <v>13</v>
      </c>
      <c r="B14" s="71" t="s">
        <v>92</v>
      </c>
      <c r="C14" s="63" t="s">
        <v>102</v>
      </c>
      <c r="D14" s="56"/>
    </row>
    <row r="15" spans="1:4" ht="24" customHeight="1">
      <c r="A15" s="56">
        <v>14</v>
      </c>
      <c r="B15" s="71" t="s">
        <v>93</v>
      </c>
      <c r="C15" s="63"/>
      <c r="D15" s="56"/>
    </row>
    <row r="16" spans="1:4" ht="24" customHeight="1">
      <c r="A16" s="56">
        <v>15</v>
      </c>
      <c r="B16" s="56" t="s">
        <v>94</v>
      </c>
      <c r="C16" s="56"/>
      <c r="D16" s="56"/>
    </row>
    <row r="17" spans="2:2" ht="16.5">
      <c r="B17" s="65" t="s">
        <v>87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2023-07-06T08:59:47Z</dcterms:modified>
</cp:coreProperties>
</file>