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(2)'!$A$2:$K$11</definedName>
  </definedNames>
  <calcPr calcId="124519"/>
</workbook>
</file>

<file path=xl/calcChain.xml><?xml version="1.0" encoding="utf-8"?>
<calcChain xmlns="http://schemas.openxmlformats.org/spreadsheetml/2006/main">
  <c r="C11" i="4"/>
</calcChain>
</file>

<file path=xl/sharedStrings.xml><?xml version="1.0" encoding="utf-8"?>
<sst xmlns="http://schemas.openxmlformats.org/spreadsheetml/2006/main" count="80" uniqueCount="55">
  <si>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</si>
  <si>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</si>
  <si>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</si>
  <si>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</si>
  <si>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</si>
  <si>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</si>
  <si>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</si>
  <si>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</si>
  <si>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</si>
  <si>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</si>
  <si>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</si>
  <si>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</si>
  <si>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</si>
  <si>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</si>
  <si>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</si>
  <si>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</si>
  <si>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</si>
  <si>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</si>
  <si>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</si>
  <si>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</si>
  <si>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</si>
  <si>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</si>
  <si>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</si>
  <si>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</si>
  <si>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</si>
  <si>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t>/</t>
    <phoneticPr fontId="7" type="noConversion"/>
  </si>
  <si>
    <t>数量</t>
    <phoneticPr fontId="7" type="noConversion"/>
  </si>
  <si>
    <t>单位</t>
    <phoneticPr fontId="7" type="noConversion"/>
  </si>
  <si>
    <t>总计：</t>
    <phoneticPr fontId="4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</si>
  <si>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临时采购申请表—2023年4~6月</t>
    </r>
    <phoneticPr fontId="4" type="noConversion"/>
  </si>
  <si>
    <t>萝卜头短款螺丝刀</t>
    <phoneticPr fontId="7" type="noConversion"/>
  </si>
  <si>
    <t>个</t>
    <phoneticPr fontId="7" type="noConversion"/>
  </si>
  <si>
    <t>/</t>
    <phoneticPr fontId="7" type="noConversion"/>
  </si>
  <si>
    <t>淘宝</t>
    <phoneticPr fontId="7" type="noConversion"/>
  </si>
  <si>
    <t>北京</t>
    <phoneticPr fontId="7" type="noConversion"/>
  </si>
  <si>
    <t>姚明阳-腰托气阀组装工具验证</t>
    <phoneticPr fontId="7" type="noConversion"/>
  </si>
  <si>
    <t>平口迷你钳</t>
    <phoneticPr fontId="7" type="noConversion"/>
  </si>
  <si>
    <t>北京</t>
    <phoneticPr fontId="7" type="noConversion"/>
  </si>
  <si>
    <t>姚明阳-腰托气阀组装工装验证</t>
    <phoneticPr fontId="7" type="noConversion"/>
  </si>
  <si>
    <t>/</t>
    <phoneticPr fontId="7" type="noConversion"/>
  </si>
  <si>
    <t>工装、工具3D打印件</t>
    <phoneticPr fontId="7" type="noConversion"/>
  </si>
  <si>
    <t>魔猴网</t>
    <phoneticPr fontId="7" type="noConversion"/>
  </si>
  <si>
    <t>丁晴橡胶圈</t>
    <phoneticPr fontId="7" type="noConversion"/>
  </si>
  <si>
    <t>姚明阳-返修漏气VDC阀</t>
    <phoneticPr fontId="7" type="noConversion"/>
  </si>
  <si>
    <t xml:space="preserve">丁晴橡胶圈20*1.9 </t>
    <phoneticPr fontId="7" type="noConversion"/>
  </si>
  <si>
    <t>黑色自喷漆</t>
    <phoneticPr fontId="7" type="noConversion"/>
  </si>
  <si>
    <t>39#黑色</t>
    <phoneticPr fontId="7" type="noConversion"/>
  </si>
  <si>
    <t>瓶</t>
    <phoneticPr fontId="7" type="noConversion"/>
  </si>
  <si>
    <t>姚明阳-速降气路消音器染色</t>
    <phoneticPr fontId="7" type="noConversion"/>
  </si>
  <si>
    <t>合成标签纸</t>
    <phoneticPr fontId="7" type="noConversion"/>
  </si>
  <si>
    <t>40*15</t>
    <phoneticPr fontId="7" type="noConversion"/>
  </si>
  <si>
    <t>卷</t>
    <phoneticPr fontId="7" type="noConversion"/>
  </si>
  <si>
    <t>姚明阳-通风加热ECU铭牌</t>
    <phoneticPr fontId="7" type="noConversion"/>
  </si>
  <si>
    <t>腰托气阀项目（ZY2131）</t>
    <phoneticPr fontId="7" type="noConversion"/>
  </si>
  <si>
    <t>VDC气阀项目（ZY2124）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</si>
</sst>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7" xfId="0" applyFont="1" applyFill="1" applyBorder="1" applyAlignment="1">
      <alignment horizontal="center" vertical="center" wrapText="1"/>
    </xf>
    <xf numFmtId="177" fontId="13" fillId="0" borderId="17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5" zoomScaleNormal="85" workbookViewId="0">
      <selection activeCell="H16" sqref="H16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8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5.5" customHeight="1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26</v>
      </c>
      <c r="E4" s="12" t="s">
        <v>27</v>
      </c>
      <c r="F4" s="17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26" customFormat="1" ht="39.950000000000003" customHeight="1">
      <c r="A5" s="27">
        <v>1</v>
      </c>
      <c r="B5" s="20" t="s">
        <v>30</v>
      </c>
      <c r="C5" s="16" t="s">
        <v>25</v>
      </c>
      <c r="D5" s="21">
        <v>2</v>
      </c>
      <c r="E5" s="21" t="s">
        <v>31</v>
      </c>
      <c r="F5" s="24">
        <v>11</v>
      </c>
      <c r="G5" s="21" t="s">
        <v>32</v>
      </c>
      <c r="H5" s="21" t="s">
        <v>33</v>
      </c>
      <c r="I5" s="21" t="s">
        <v>34</v>
      </c>
      <c r="J5" s="21" t="s">
        <v>35</v>
      </c>
      <c r="K5" s="29" t="s">
        <v>53</v>
      </c>
    </row>
    <row r="6" spans="1:11" s="26" customFormat="1" ht="39.950000000000003" customHeight="1">
      <c r="A6" s="19">
        <v>2</v>
      </c>
      <c r="B6" s="15" t="s">
        <v>36</v>
      </c>
      <c r="C6" s="16" t="s">
        <v>39</v>
      </c>
      <c r="D6" s="21">
        <v>2</v>
      </c>
      <c r="E6" s="21" t="s">
        <v>31</v>
      </c>
      <c r="F6" s="25">
        <v>34.6</v>
      </c>
      <c r="G6" s="16" t="s">
        <v>32</v>
      </c>
      <c r="H6" s="16" t="s">
        <v>33</v>
      </c>
      <c r="I6" s="16" t="s">
        <v>37</v>
      </c>
      <c r="J6" s="16" t="s">
        <v>38</v>
      </c>
      <c r="K6" s="32"/>
    </row>
    <row r="7" spans="1:11" s="26" customFormat="1" ht="39.950000000000003" customHeight="1">
      <c r="A7" s="14">
        <v>3</v>
      </c>
      <c r="B7" s="15" t="s">
        <v>40</v>
      </c>
      <c r="C7" s="16" t="s">
        <v>39</v>
      </c>
      <c r="D7" s="16">
        <v>11</v>
      </c>
      <c r="E7" s="21" t="s">
        <v>31</v>
      </c>
      <c r="F7" s="25">
        <v>61</v>
      </c>
      <c r="G7" s="16" t="s">
        <v>32</v>
      </c>
      <c r="H7" s="16" t="s">
        <v>41</v>
      </c>
      <c r="I7" s="16" t="s">
        <v>37</v>
      </c>
      <c r="J7" s="16" t="s">
        <v>38</v>
      </c>
      <c r="K7" s="30"/>
    </row>
    <row r="8" spans="1:11" s="26" customFormat="1" ht="39.950000000000003" customHeight="1">
      <c r="A8" s="19">
        <v>4</v>
      </c>
      <c r="B8" s="20" t="s">
        <v>42</v>
      </c>
      <c r="C8" s="16" t="s">
        <v>44</v>
      </c>
      <c r="D8" s="16">
        <v>1000</v>
      </c>
      <c r="E8" s="21" t="s">
        <v>31</v>
      </c>
      <c r="F8" s="25">
        <v>109.72</v>
      </c>
      <c r="G8" s="16" t="s">
        <v>32</v>
      </c>
      <c r="H8" s="16" t="s">
        <v>33</v>
      </c>
      <c r="I8" s="16" t="s">
        <v>37</v>
      </c>
      <c r="J8" s="16" t="s">
        <v>43</v>
      </c>
      <c r="K8" s="31" t="s">
        <v>54</v>
      </c>
    </row>
    <row r="9" spans="1:11" s="26" customFormat="1" ht="39.950000000000003" customHeight="1">
      <c r="A9" s="14">
        <v>5</v>
      </c>
      <c r="B9" s="20" t="s">
        <v>45</v>
      </c>
      <c r="C9" s="16" t="s">
        <v>46</v>
      </c>
      <c r="D9" s="16">
        <v>2</v>
      </c>
      <c r="E9" s="21" t="s">
        <v>47</v>
      </c>
      <c r="F9" s="25">
        <v>21.6</v>
      </c>
      <c r="G9" s="16" t="s">
        <v>32</v>
      </c>
      <c r="H9" s="16" t="s">
        <v>33</v>
      </c>
      <c r="I9" s="16" t="s">
        <v>37</v>
      </c>
      <c r="J9" s="16" t="s">
        <v>48</v>
      </c>
      <c r="K9" s="32"/>
    </row>
    <row r="10" spans="1:11" s="26" customFormat="1" ht="39.950000000000003" customHeight="1" thickBot="1">
      <c r="A10" s="28">
        <v>6</v>
      </c>
      <c r="B10" s="40" t="s">
        <v>49</v>
      </c>
      <c r="C10" s="40" t="s">
        <v>50</v>
      </c>
      <c r="D10" s="40">
        <v>3</v>
      </c>
      <c r="E10" s="40" t="s">
        <v>51</v>
      </c>
      <c r="F10" s="41">
        <v>46.7</v>
      </c>
      <c r="G10" s="40" t="s">
        <v>32</v>
      </c>
      <c r="H10" s="40" t="s">
        <v>33</v>
      </c>
      <c r="I10" s="40" t="s">
        <v>37</v>
      </c>
      <c r="J10" s="40" t="s">
        <v>52</v>
      </c>
      <c r="K10" s="42"/>
    </row>
    <row r="11" spans="1:11" s="8" customFormat="1" ht="39.950000000000003" customHeight="1">
      <c r="A11" s="22"/>
      <c r="B11" s="23" t="s">
        <v>28</v>
      </c>
      <c r="C11" s="35">
        <f>SUM(F5:F10)</f>
        <v>284.62</v>
      </c>
      <c r="D11" s="35"/>
      <c r="E11" s="35"/>
      <c r="F11" s="35"/>
      <c r="G11" s="35"/>
      <c r="H11" s="35"/>
      <c r="I11" s="35"/>
      <c r="J11" s="35"/>
      <c r="K11" s="35"/>
    </row>
    <row r="12" spans="1:11" ht="91.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6" spans="1:11">
      <c r="B16" s="3"/>
    </row>
    <row r="18" spans="8:9">
      <c r="H18" s="7"/>
      <c r="I18" s="7"/>
    </row>
    <row r="26" spans="8:9">
      <c r="H26" s="3" t="s">
        <v>4</v>
      </c>
    </row>
  </sheetData>
  <mergeCells count="5">
    <mergeCell ref="A12:K12"/>
    <mergeCell ref="A2:K3"/>
    <mergeCell ref="C11:K11"/>
    <mergeCell ref="K5:K7"/>
    <mergeCell ref="K8:K10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7" t="s">
        <v>19</v>
      </c>
      <c r="C4" s="38"/>
      <c r="D4" s="38"/>
      <c r="E4" s="38"/>
      <c r="F4" s="38"/>
      <c r="G4" s="38"/>
    </row>
    <row r="5" spans="2:7" ht="24.95" customHeight="1">
      <c r="B5" s="36" t="s">
        <v>10</v>
      </c>
      <c r="C5" s="36"/>
      <c r="D5" s="36" t="s">
        <v>11</v>
      </c>
      <c r="E5" s="36"/>
      <c r="F5" s="36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9"/>
    </row>
    <row r="2" spans="1:1">
      <c r="A2" s="39"/>
    </row>
    <row r="3" spans="1:1">
      <c r="A3" s="39"/>
    </row>
    <row r="4" spans="1:1">
      <c r="A4" s="39"/>
    </row>
    <row r="5" spans="1:1">
      <c r="A5" s="39"/>
    </row>
    <row r="6" spans="1:1">
      <c r="A6" s="39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2023-07-01T03:43:34Z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