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(2)'!$A$2:$K$17</definedName>
  </definedNames>
  <calcPr calcId="124519"/>
</workbook>
</file>

<file path=xl/calcChain.xml><?xml version="1.0" encoding="utf-8"?>
<calcChain xmlns="http://schemas.openxmlformats.org/spreadsheetml/2006/main">
  <c r="C17" i="4"/>
</calcChain>
</file>

<file path=xl/sharedStrings.xml><?xml version="1.0" encoding="utf-8"?>
<sst xmlns="http://schemas.openxmlformats.org/spreadsheetml/2006/main" count="116" uniqueCount="55">
  <si>
    <t>序号</t>
  </si>
  <si>
    <t>品牌型号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</si>
  <si>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</si>
  <si>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</si>
  <si>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</si>
  <si>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</si>
  <si>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</si>
  <si>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</si>
  <si>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</si>
  <si>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</si>
  <si>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</si>
  <si>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</si>
  <si>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</si>
  <si>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</si>
  <si>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</si>
  <si>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</si>
  <si>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</si>
  <si>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</si>
  <si>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</si>
  <si>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</si>
  <si>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</si>
  <si>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</si>
  <si>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金额（元）</t>
    <phoneticPr fontId="7" type="noConversion"/>
  </si>
  <si>
    <t>项目编号及预算科目</t>
    <phoneticPr fontId="4" type="noConversion"/>
  </si>
  <si>
    <t>发票情况</t>
    <phoneticPr fontId="7" type="noConversion"/>
  </si>
  <si>
    <t>数量</t>
    <phoneticPr fontId="7" type="noConversion"/>
  </si>
  <si>
    <t>单位</t>
    <phoneticPr fontId="7" type="noConversion"/>
  </si>
  <si>
    <t>总计：</t>
    <phoneticPr fontId="4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</si>
  <si>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临时采购申请表—2023年4~6月</t>
    </r>
    <phoneticPr fontId="4" type="noConversion"/>
  </si>
  <si>
    <t>淘宝</t>
    <phoneticPr fontId="7" type="noConversion"/>
  </si>
  <si>
    <t>个</t>
    <phoneticPr fontId="7" type="noConversion"/>
  </si>
  <si>
    <t>/</t>
    <phoneticPr fontId="7" type="noConversion"/>
  </si>
  <si>
    <t>无</t>
    <phoneticPr fontId="7" type="noConversion"/>
  </si>
  <si>
    <t xml:space="preserve">304不锈钢圆头十字点胶螺丝 </t>
    <phoneticPr fontId="7" type="noConversion"/>
  </si>
  <si>
    <t>姚明阳-ECAS售后件消耗螺纹浅的垫块</t>
    <phoneticPr fontId="7" type="noConversion"/>
  </si>
  <si>
    <t>自适应气控开关</t>
    <phoneticPr fontId="7" type="noConversion"/>
  </si>
  <si>
    <t>透明弯管、定型器、固定夹</t>
    <phoneticPr fontId="7" type="noConversion"/>
  </si>
  <si>
    <t>加长螺钉、螺母</t>
    <phoneticPr fontId="7" type="noConversion"/>
  </si>
  <si>
    <t>不锈钢管</t>
    <phoneticPr fontId="7" type="noConversion"/>
  </si>
  <si>
    <t>钢丝绳卡扣</t>
    <phoneticPr fontId="7" type="noConversion"/>
  </si>
  <si>
    <t>透明波纹管</t>
    <phoneticPr fontId="7" type="noConversion"/>
  </si>
  <si>
    <t>电源指示灯</t>
    <phoneticPr fontId="7" type="noConversion"/>
  </si>
  <si>
    <t>塑料盒</t>
    <phoneticPr fontId="7" type="noConversion"/>
  </si>
  <si>
    <t>细钢丝绳</t>
    <phoneticPr fontId="7" type="noConversion"/>
  </si>
  <si>
    <t>螺栓</t>
    <phoneticPr fontId="7" type="noConversion"/>
  </si>
  <si>
    <t>张加-自适应气路装配</t>
    <phoneticPr fontId="7" type="noConversion"/>
  </si>
  <si>
    <t>/</t>
    <phoneticPr fontId="7" type="noConversion"/>
  </si>
  <si>
    <t>张加-解决进口腰托气阀接头受力漏气问题</t>
    <phoneticPr fontId="7" type="noConversion"/>
  </si>
  <si>
    <t>孙国-2.0气阀优化方案验证</t>
    <phoneticPr fontId="7" type="noConversion"/>
  </si>
  <si>
    <t>M5*45</t>
    <phoneticPr fontId="7" type="noConversion"/>
  </si>
  <si>
    <t>组</t>
    <phoneticPr fontId="7" type="noConversion"/>
  </si>
  <si>
    <t>个</t>
    <phoneticPr fontId="7" type="noConversion"/>
  </si>
  <si>
    <t>王志伟-工装配件</t>
    <phoneticPr fontId="7" type="noConversion"/>
  </si>
  <si>
    <t>乘用车空气悬架系统项目（ZY333）</t>
    <phoneticPr fontId="7" type="noConversion"/>
  </si>
  <si>
    <t>气路系统项目（ZY2303）</t>
    <phoneticPr fontId="7" type="noConversion"/>
  </si>
</sst>
</file>

<file path=xl/styles.xml><?xml version="1.0" encoding="utf-8"?>
<styleSheet xmlns="http://schemas.openxmlformats.org/spreadsheetml/2006/main">
  <numFmts count="3">
    <numFmt numFmtId="7" formatCode="&quot;¥&quot;#,##0.00;&quot;¥&quot;\-#,##0.00"/>
    <numFmt numFmtId="176" formatCode="#,##0.00_);[Red]\(#,##0.00\)"/>
    <numFmt numFmtId="177" formatCode="&quot;¥&quot;#,##0.00_);[Red]\(&quot;¥&quot;#,##0.00\)"/>
  </numFmts>
  <fonts count="16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  <font>
      <sz val="11"/>
      <color rgb="FF172B4D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6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177" fontId="13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177" fontId="13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7" fontId="8" fillId="0" borderId="0" xfId="0" applyNumberFormat="1" applyFont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177" fontId="15" fillId="2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超链接" xfId="2" builtinId="8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249010</xdr:colOff>
      <xdr:row>1</xdr:row>
      <xdr:rowOff>201706</xdr:rowOff>
    </xdr:from>
    <xdr:to>
      <xdr:col>10</xdr:col>
      <xdr:colOff>1243853</xdr:colOff>
      <xdr:row>2</xdr:row>
      <xdr:rowOff>72490</xdr:rowOff>
    </xdr:to>
    <xdr:sp macro="" textlink="">
      <xdr:nvSpPr>
        <xdr:cNvPr id="3" name="TextBox 2"/>
        <xdr:cNvSpPr txBox="1"/>
      </xdr:nvSpPr>
      <xdr:spPr>
        <a:xfrm>
          <a:off x="8395686" y="369794"/>
          <a:ext cx="2238696" cy="2293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文件编号：安路普</a:t>
          </a:r>
          <a:r>
            <a:rPr lang="en-US" altLang="zh-CN" sz="1100"/>
            <a:t>-2</a:t>
          </a:r>
          <a:r>
            <a:rPr lang="zh-CN" altLang="en-US" sz="1100"/>
            <a:t>（</a:t>
          </a:r>
          <a:r>
            <a:rPr lang="en-US" altLang="zh-CN" sz="1100"/>
            <a:t>4-6</a:t>
          </a:r>
          <a:r>
            <a:rPr lang="zh-CN" altLang="en-US" sz="1100"/>
            <a:t>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2"/>
  <sheetViews>
    <sheetView tabSelected="1" zoomScale="85" zoomScaleNormal="85" workbookViewId="0">
      <selection activeCell="M11" sqref="M11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17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1" ht="28.5" customHeight="1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25.5" customHeight="1" thickBo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s="8" customFormat="1" ht="39.950000000000003" customHeight="1" thickBot="1">
      <c r="A4" s="10" t="s">
        <v>0</v>
      </c>
      <c r="B4" s="11" t="s">
        <v>21</v>
      </c>
      <c r="C4" s="12" t="s">
        <v>1</v>
      </c>
      <c r="D4" s="12" t="s">
        <v>25</v>
      </c>
      <c r="E4" s="12" t="s">
        <v>26</v>
      </c>
      <c r="F4" s="16" t="s">
        <v>22</v>
      </c>
      <c r="G4" s="12" t="s">
        <v>2</v>
      </c>
      <c r="H4" s="12" t="s">
        <v>3</v>
      </c>
      <c r="I4" s="12" t="s">
        <v>24</v>
      </c>
      <c r="J4" s="12" t="s">
        <v>20</v>
      </c>
      <c r="K4" s="13" t="s">
        <v>23</v>
      </c>
    </row>
    <row r="5" spans="1:11" s="24" customFormat="1" ht="39.950000000000003" customHeight="1">
      <c r="A5" s="25">
        <v>1</v>
      </c>
      <c r="B5" s="19" t="s">
        <v>33</v>
      </c>
      <c r="C5" s="15" t="s">
        <v>31</v>
      </c>
      <c r="D5" s="20">
        <v>200</v>
      </c>
      <c r="E5" s="20" t="s">
        <v>30</v>
      </c>
      <c r="F5" s="23">
        <v>12.73</v>
      </c>
      <c r="G5" s="20" t="s">
        <v>31</v>
      </c>
      <c r="H5" s="20" t="s">
        <v>29</v>
      </c>
      <c r="I5" s="20" t="s">
        <v>32</v>
      </c>
      <c r="J5" s="20" t="s">
        <v>34</v>
      </c>
      <c r="K5" s="45" t="s">
        <v>53</v>
      </c>
    </row>
    <row r="6" spans="1:11" s="24" customFormat="1" ht="39.950000000000003" customHeight="1">
      <c r="A6" s="18">
        <v>2</v>
      </c>
      <c r="B6" s="14" t="s">
        <v>35</v>
      </c>
      <c r="C6" s="15" t="s">
        <v>31</v>
      </c>
      <c r="D6" s="20">
        <v>20</v>
      </c>
      <c r="E6" s="20" t="s">
        <v>30</v>
      </c>
      <c r="F6" s="41">
        <v>104</v>
      </c>
      <c r="G6" s="15" t="s">
        <v>46</v>
      </c>
      <c r="H6" s="15" t="s">
        <v>29</v>
      </c>
      <c r="I6" s="15" t="s">
        <v>32</v>
      </c>
      <c r="J6" s="15" t="s">
        <v>45</v>
      </c>
      <c r="K6" s="46" t="s">
        <v>54</v>
      </c>
    </row>
    <row r="7" spans="1:11" s="24" customFormat="1" ht="39.950000000000003" customHeight="1">
      <c r="A7" s="40">
        <v>3</v>
      </c>
      <c r="B7" s="14" t="s">
        <v>36</v>
      </c>
      <c r="C7" s="15" t="s">
        <v>31</v>
      </c>
      <c r="D7" s="20">
        <v>23</v>
      </c>
      <c r="E7" s="20" t="s">
        <v>30</v>
      </c>
      <c r="F7" s="41">
        <v>67.72</v>
      </c>
      <c r="G7" s="15" t="s">
        <v>31</v>
      </c>
      <c r="H7" s="15" t="s">
        <v>29</v>
      </c>
      <c r="I7" s="15" t="s">
        <v>32</v>
      </c>
      <c r="J7" s="39" t="s">
        <v>47</v>
      </c>
      <c r="K7" s="47"/>
    </row>
    <row r="8" spans="1:11" s="24" customFormat="1" ht="39.950000000000003" customHeight="1">
      <c r="A8" s="18">
        <v>4</v>
      </c>
      <c r="B8" s="14" t="s">
        <v>37</v>
      </c>
      <c r="C8" s="15" t="s">
        <v>31</v>
      </c>
      <c r="D8" s="20">
        <v>1</v>
      </c>
      <c r="E8" s="20" t="s">
        <v>50</v>
      </c>
      <c r="F8" s="42">
        <v>9.61</v>
      </c>
      <c r="G8" s="15" t="s">
        <v>31</v>
      </c>
      <c r="H8" s="15" t="s">
        <v>29</v>
      </c>
      <c r="I8" s="15" t="s">
        <v>32</v>
      </c>
      <c r="J8" s="39" t="s">
        <v>48</v>
      </c>
      <c r="K8" s="46" t="s">
        <v>54</v>
      </c>
    </row>
    <row r="9" spans="1:11" s="24" customFormat="1" ht="39.950000000000003" customHeight="1">
      <c r="A9" s="40">
        <v>5</v>
      </c>
      <c r="B9" s="14" t="s">
        <v>38</v>
      </c>
      <c r="C9" s="15" t="s">
        <v>31</v>
      </c>
      <c r="D9" s="20">
        <v>1</v>
      </c>
      <c r="E9" s="20" t="s">
        <v>50</v>
      </c>
      <c r="F9" s="43">
        <v>26</v>
      </c>
      <c r="G9" s="15" t="s">
        <v>31</v>
      </c>
      <c r="H9" s="15" t="s">
        <v>29</v>
      </c>
      <c r="I9" s="15" t="s">
        <v>32</v>
      </c>
      <c r="J9" s="39" t="s">
        <v>48</v>
      </c>
      <c r="K9" s="34"/>
    </row>
    <row r="10" spans="1:11" s="24" customFormat="1" ht="39.950000000000003" customHeight="1">
      <c r="A10" s="18">
        <v>6</v>
      </c>
      <c r="B10" s="14" t="s">
        <v>39</v>
      </c>
      <c r="C10" s="15" t="s">
        <v>31</v>
      </c>
      <c r="D10" s="20">
        <v>1</v>
      </c>
      <c r="E10" s="20" t="s">
        <v>50</v>
      </c>
      <c r="F10" s="42">
        <v>9.8000000000000007</v>
      </c>
      <c r="G10" s="15" t="s">
        <v>31</v>
      </c>
      <c r="H10" s="15" t="s">
        <v>29</v>
      </c>
      <c r="I10" s="15" t="s">
        <v>32</v>
      </c>
      <c r="J10" s="39" t="s">
        <v>48</v>
      </c>
      <c r="K10" s="34"/>
    </row>
    <row r="11" spans="1:11" s="24" customFormat="1" ht="39.950000000000003" customHeight="1">
      <c r="A11" s="40">
        <v>7</v>
      </c>
      <c r="B11" s="14" t="s">
        <v>40</v>
      </c>
      <c r="C11" s="15" t="s">
        <v>31</v>
      </c>
      <c r="D11" s="20">
        <v>1</v>
      </c>
      <c r="E11" s="20" t="s">
        <v>50</v>
      </c>
      <c r="F11" s="43">
        <v>12.4</v>
      </c>
      <c r="G11" s="15" t="s">
        <v>31</v>
      </c>
      <c r="H11" s="15" t="s">
        <v>29</v>
      </c>
      <c r="I11" s="15" t="s">
        <v>32</v>
      </c>
      <c r="J11" s="39" t="s">
        <v>48</v>
      </c>
      <c r="K11" s="34"/>
    </row>
    <row r="12" spans="1:11" s="24" customFormat="1" ht="39.950000000000003" customHeight="1">
      <c r="A12" s="18">
        <v>8</v>
      </c>
      <c r="B12" s="14" t="s">
        <v>41</v>
      </c>
      <c r="C12" s="15" t="s">
        <v>31</v>
      </c>
      <c r="D12" s="20">
        <v>1</v>
      </c>
      <c r="E12" s="20" t="s">
        <v>50</v>
      </c>
      <c r="F12" s="43">
        <v>10.8</v>
      </c>
      <c r="G12" s="15" t="s">
        <v>31</v>
      </c>
      <c r="H12" s="15" t="s">
        <v>29</v>
      </c>
      <c r="I12" s="15" t="s">
        <v>32</v>
      </c>
      <c r="J12" s="39" t="s">
        <v>48</v>
      </c>
      <c r="K12" s="34"/>
    </row>
    <row r="13" spans="1:11" s="24" customFormat="1" ht="39.950000000000003" customHeight="1">
      <c r="A13" s="40">
        <v>9</v>
      </c>
      <c r="B13" s="14" t="s">
        <v>42</v>
      </c>
      <c r="C13" s="15" t="s">
        <v>31</v>
      </c>
      <c r="D13" s="20">
        <v>1</v>
      </c>
      <c r="E13" s="20" t="s">
        <v>50</v>
      </c>
      <c r="F13" s="43">
        <v>11.74</v>
      </c>
      <c r="G13" s="15" t="s">
        <v>31</v>
      </c>
      <c r="H13" s="15" t="s">
        <v>29</v>
      </c>
      <c r="I13" s="15" t="s">
        <v>32</v>
      </c>
      <c r="J13" s="39" t="s">
        <v>48</v>
      </c>
      <c r="K13" s="34"/>
    </row>
    <row r="14" spans="1:11" s="24" customFormat="1" ht="39.950000000000003" customHeight="1">
      <c r="A14" s="18">
        <v>10</v>
      </c>
      <c r="B14" s="14" t="s">
        <v>43</v>
      </c>
      <c r="C14" s="15" t="s">
        <v>31</v>
      </c>
      <c r="D14" s="20">
        <v>1</v>
      </c>
      <c r="E14" s="20" t="s">
        <v>50</v>
      </c>
      <c r="F14" s="43">
        <v>8.99</v>
      </c>
      <c r="G14" s="15" t="s">
        <v>31</v>
      </c>
      <c r="H14" s="15" t="s">
        <v>29</v>
      </c>
      <c r="I14" s="15" t="s">
        <v>32</v>
      </c>
      <c r="J14" s="39" t="s">
        <v>48</v>
      </c>
      <c r="K14" s="34"/>
    </row>
    <row r="15" spans="1:11" s="24" customFormat="1" ht="39.950000000000003" customHeight="1">
      <c r="A15" s="40">
        <v>11</v>
      </c>
      <c r="B15" s="14" t="s">
        <v>44</v>
      </c>
      <c r="C15" s="39" t="s">
        <v>49</v>
      </c>
      <c r="D15" s="20">
        <v>20</v>
      </c>
      <c r="E15" s="20" t="s">
        <v>51</v>
      </c>
      <c r="F15" s="43">
        <v>6.51</v>
      </c>
      <c r="G15" s="15" t="s">
        <v>31</v>
      </c>
      <c r="H15" s="15" t="s">
        <v>29</v>
      </c>
      <c r="I15" s="15" t="s">
        <v>32</v>
      </c>
      <c r="J15" s="39" t="s">
        <v>52</v>
      </c>
      <c r="K15" s="47"/>
    </row>
    <row r="16" spans="1:11" s="24" customFormat="1" ht="39.950000000000003" customHeight="1" thickBot="1">
      <c r="A16" s="27"/>
      <c r="B16" s="28"/>
      <c r="C16" s="26"/>
      <c r="D16" s="26"/>
      <c r="E16" s="29"/>
      <c r="F16" s="30"/>
      <c r="G16" s="26"/>
      <c r="H16" s="26"/>
      <c r="I16" s="26"/>
      <c r="J16" s="26"/>
      <c r="K16" s="44"/>
    </row>
    <row r="17" spans="1:11" s="8" customFormat="1" ht="39.950000000000003" customHeight="1">
      <c r="A17" s="21"/>
      <c r="B17" s="22" t="s">
        <v>27</v>
      </c>
      <c r="C17" s="33">
        <f>SUM(F5:F16)</f>
        <v>280.3</v>
      </c>
      <c r="D17" s="33"/>
      <c r="E17" s="33"/>
      <c r="F17" s="33"/>
      <c r="G17" s="33"/>
      <c r="H17" s="33"/>
      <c r="I17" s="33"/>
      <c r="J17" s="33"/>
      <c r="K17" s="33"/>
    </row>
    <row r="18" spans="1:11" ht="91.5" customHeight="1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</row>
    <row r="22" spans="1:11">
      <c r="B22" s="3"/>
    </row>
    <row r="24" spans="1:11">
      <c r="H24" s="7"/>
      <c r="I24" s="7"/>
    </row>
    <row r="32" spans="1:11">
      <c r="H32" s="3" t="s">
        <v>4</v>
      </c>
    </row>
  </sheetData>
  <mergeCells count="5">
    <mergeCell ref="A18:K18"/>
    <mergeCell ref="A2:K3"/>
    <mergeCell ref="C17:K17"/>
    <mergeCell ref="K8:K15"/>
    <mergeCell ref="K6:K7"/>
  </mergeCells>
  <phoneticPr fontId="7" type="noConversion"/>
  <conditionalFormatting sqref="F7:F15">
    <cfRule type="expression" dxfId="0" priority="2" stopIfTrue="1">
      <formula>$S$37&gt;0</formula>
    </cfRule>
  </conditionalFormatting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36" t="s">
        <v>19</v>
      </c>
      <c r="C4" s="37"/>
      <c r="D4" s="37"/>
      <c r="E4" s="37"/>
      <c r="F4" s="37"/>
      <c r="G4" s="37"/>
    </row>
    <row r="5" spans="2:7" ht="24.95" customHeight="1">
      <c r="B5" s="35" t="s">
        <v>10</v>
      </c>
      <c r="C5" s="35"/>
      <c r="D5" s="35" t="s">
        <v>11</v>
      </c>
      <c r="E5" s="35"/>
      <c r="F5" s="35"/>
      <c r="G5" s="5" t="s">
        <v>14</v>
      </c>
    </row>
    <row r="6" spans="2:7" ht="24.95" customHeight="1">
      <c r="B6" s="4" t="s">
        <v>5</v>
      </c>
      <c r="C6" s="4" t="s">
        <v>6</v>
      </c>
      <c r="D6" s="4" t="s">
        <v>7</v>
      </c>
      <c r="E6" s="4" t="s">
        <v>8</v>
      </c>
      <c r="F6" s="4" t="s">
        <v>9</v>
      </c>
      <c r="G6" s="1" t="s">
        <v>18</v>
      </c>
    </row>
    <row r="7" spans="2:7" ht="24.95" customHeight="1">
      <c r="B7" s="4">
        <v>1</v>
      </c>
      <c r="C7" s="4">
        <v>1</v>
      </c>
      <c r="D7" s="4" t="s">
        <v>12</v>
      </c>
      <c r="E7" s="4" t="s">
        <v>12</v>
      </c>
      <c r="F7" s="1" t="s">
        <v>13</v>
      </c>
      <c r="G7" s="4" t="s">
        <v>16</v>
      </c>
    </row>
    <row r="8" spans="2:7" ht="24.95" customHeight="1">
      <c r="B8" s="4">
        <v>0</v>
      </c>
      <c r="C8" s="4">
        <v>1</v>
      </c>
      <c r="D8" s="4" t="s">
        <v>12</v>
      </c>
      <c r="E8" s="1" t="s">
        <v>13</v>
      </c>
      <c r="F8" s="4" t="s">
        <v>12</v>
      </c>
      <c r="G8" s="4" t="s">
        <v>15</v>
      </c>
    </row>
    <row r="9" spans="2:7" ht="24.95" customHeight="1">
      <c r="B9" s="4">
        <v>1</v>
      </c>
      <c r="C9" s="4">
        <v>0</v>
      </c>
      <c r="D9" s="1" t="s">
        <v>13</v>
      </c>
      <c r="E9" s="4" t="s">
        <v>12</v>
      </c>
      <c r="F9" s="4" t="s">
        <v>12</v>
      </c>
      <c r="G9" s="4" t="s">
        <v>17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38"/>
    </row>
    <row r="2" spans="1:1">
      <c r="A2" s="38"/>
    </row>
    <row r="3" spans="1:1">
      <c r="A3" s="38"/>
    </row>
    <row r="4" spans="1:1">
      <c r="A4" s="38"/>
    </row>
    <row r="5" spans="1:1">
      <c r="A5" s="38"/>
    </row>
    <row r="6" spans="1:1">
      <c r="A6" s="38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2023-04-04T06:42:09Z</cp:lastPrinted>
  <dcterms:created xsi:type="dcterms:W3CDTF">2006-09-13T11:21:00Z</dcterms:created>
  <dcterms:modified xsi:type="dcterms:W3CDTF">2023-07-01T05:56:17Z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