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tabRatio="926"/>
  </bookViews>
  <sheets>
    <sheet name="建议" sheetId="9" r:id="rId1"/>
  </sheets>
  <definedNames>
    <definedName name="_xlnm.Print_Area" localSheetId="0">建议!$A$1:$N$30</definedName>
  </definedNames>
  <calcPr calcId="144525" concurrentCalc="0"/>
</workbook>
</file>

<file path=xl/sharedStrings.xml><?xml version="1.0" encoding="utf-8"?>
<sst xmlns="http://schemas.openxmlformats.org/spreadsheetml/2006/main" count="94" uniqueCount="53">
  <si>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</si>
  <si>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</si>
  <si>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</si>
  <si>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 xml:space="preserve">乙方：长春百思特聚氨酯科技有限公司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</si>
  <si>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</si>
  <si>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</si>
  <si>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</si>
  <si>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</si>
  <si>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</si>
  <si>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</si>
  <si>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</si>
  <si>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</si>
  <si>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</si>
  <si>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</si>
  <si>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</si>
  <si>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</si>
  <si>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</si>
  <si>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</si>
  <si>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</si>
  <si>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</si>
  <si>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</si>
  <si>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</si>
  <si>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SHT0012340</t>
  </si>
  <si>
    <t>J6L正司机座垫泡沫总成</t>
  </si>
  <si>
    <t>件</t>
  </si>
  <si>
    <t>-</t>
  </si>
  <si>
    <t>/</t>
  </si>
  <si>
    <t>SHT0012345</t>
  </si>
  <si>
    <t>J6L副司机座垫泡沫总成</t>
  </si>
  <si>
    <t>SHT0012366</t>
  </si>
  <si>
    <t>主驾驶座垫泡沫总成（通风）</t>
  </si>
  <si>
    <t>SHT0014630</t>
  </si>
  <si>
    <t>J6L司机靠背泡沫总成</t>
  </si>
  <si>
    <t>SHT0015095</t>
  </si>
  <si>
    <t>J6L司机靠背泡沫总成（通风）</t>
  </si>
  <si>
    <t>SHT0015048</t>
  </si>
  <si>
    <t>SHT0015096</t>
  </si>
  <si>
    <t>J6L司机靠背泡沫总成（非通风）</t>
  </si>
  <si>
    <t>SHT0015073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</si>
  <si>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</si>
  <si>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</si>
  <si>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</si>
  <si>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</si>
  <si>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</si>
  <si>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</si>
  <si>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</si>
  <si>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</si>
  <si>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 xml:space="preserve">乙方：           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</si>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</sst>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);[Red]\(0.0000\)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2" fillId="0" borderId="0"/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54" applyFont="1" applyFill="1" applyAlignment="1">
      <alignment vertical="center"/>
    </xf>
    <xf numFmtId="0" fontId="1" fillId="2" borderId="0" xfId="54" applyFont="1" applyFill="1" applyAlignment="1">
      <alignment horizontal="center" vertical="center"/>
    </xf>
    <xf numFmtId="49" fontId="2" fillId="2" borderId="0" xfId="54" applyNumberFormat="1" applyFont="1" applyFill="1" applyAlignment="1">
      <alignment horizontal="center" vertical="center"/>
    </xf>
    <xf numFmtId="0" fontId="1" fillId="2" borderId="0" xfId="54" applyFont="1" applyFill="1" applyAlignment="1">
      <alignment horizontal="center" vertical="center" wrapText="1"/>
    </xf>
    <xf numFmtId="0" fontId="3" fillId="2" borderId="0" xfId="54" applyFont="1" applyFill="1" applyAlignment="1">
      <alignment horizontal="center" vertical="center"/>
    </xf>
    <xf numFmtId="177" fontId="1" fillId="2" borderId="0" xfId="54" applyNumberFormat="1" applyFont="1" applyFill="1" applyAlignment="1">
      <alignment horizontal="center" vertical="center"/>
    </xf>
    <xf numFmtId="0" fontId="1" fillId="2" borderId="0" xfId="54" applyFont="1" applyFill="1" applyAlignment="1">
      <alignment horizontal="center" vertical="center" shrinkToFit="1"/>
    </xf>
    <xf numFmtId="0" fontId="1" fillId="2" borderId="0" xfId="54" applyFont="1" applyFill="1" applyBorder="1" applyAlignment="1">
      <alignment horizontal="center" vertical="center"/>
    </xf>
    <xf numFmtId="0" fontId="4" fillId="2" borderId="0" xfId="54" applyFont="1" applyFill="1" applyAlignment="1">
      <alignment horizontal="center" vertical="center"/>
    </xf>
    <xf numFmtId="0" fontId="2" fillId="2" borderId="0" xfId="54" applyFont="1" applyFill="1" applyAlignment="1">
      <alignment horizontal="center" vertical="center"/>
    </xf>
    <xf numFmtId="0" fontId="5" fillId="2" borderId="0" xfId="54" applyFont="1" applyFill="1" applyAlignment="1">
      <alignment horizontal="left" vertical="center"/>
    </xf>
    <xf numFmtId="0" fontId="5" fillId="2" borderId="0" xfId="54" applyFont="1" applyFill="1" applyAlignment="1">
      <alignment horizontal="left" vertical="center" wrapText="1"/>
    </xf>
    <xf numFmtId="0" fontId="5" fillId="2" borderId="0" xfId="54" applyFont="1" applyFill="1" applyBorder="1" applyAlignment="1">
      <alignment horizontal="left" vertical="center" shrinkToFit="1"/>
    </xf>
    <xf numFmtId="0" fontId="1" fillId="2" borderId="1" xfId="54" applyFont="1" applyFill="1" applyBorder="1" applyAlignment="1">
      <alignment horizontal="center" vertical="center" wrapText="1"/>
    </xf>
    <xf numFmtId="49" fontId="6" fillId="2" borderId="1" xfId="54" applyNumberFormat="1" applyFont="1" applyFill="1" applyBorder="1" applyAlignment="1">
      <alignment horizontal="center" vertical="center" wrapText="1"/>
    </xf>
    <xf numFmtId="0" fontId="6" fillId="2" borderId="1" xfId="54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center" vertical="center" wrapText="1"/>
    </xf>
    <xf numFmtId="177" fontId="7" fillId="0" borderId="1" xfId="33" applyNumberFormat="1" applyFont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176" fontId="7" fillId="0" borderId="1" xfId="56" applyNumberFormat="1" applyFont="1" applyFill="1" applyBorder="1" applyAlignment="1">
      <alignment horizontal="center" vertical="center" wrapText="1"/>
    </xf>
    <xf numFmtId="0" fontId="8" fillId="2" borderId="1" xfId="5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7" fillId="0" borderId="1" xfId="33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vertical="center" wrapText="1"/>
    </xf>
    <xf numFmtId="0" fontId="5" fillId="0" borderId="0" xfId="54" applyFont="1" applyFill="1" applyBorder="1" applyAlignment="1">
      <alignment horizontal="left" vertical="center" wrapText="1"/>
    </xf>
    <xf numFmtId="0" fontId="5" fillId="0" borderId="0" xfId="54" applyFont="1" applyFill="1" applyBorder="1" applyAlignment="1">
      <alignment vertical="center" wrapText="1"/>
    </xf>
    <xf numFmtId="0" fontId="5" fillId="2" borderId="0" xfId="54" applyFont="1" applyFill="1" applyBorder="1" applyAlignment="1">
      <alignment horizontal="left" vertical="center" wrapText="1"/>
    </xf>
    <xf numFmtId="0" fontId="5" fillId="0" borderId="0" xfId="54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4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7" fillId="0" borderId="1" xfId="33" applyNumberFormat="1" applyFont="1" applyFill="1" applyBorder="1" applyAlignment="1">
      <alignment horizontal="center" vertical="center" wrapText="1"/>
    </xf>
    <xf numFmtId="176" fontId="6" fillId="2" borderId="1" xfId="54" applyNumberFormat="1" applyFont="1" applyFill="1" applyBorder="1" applyAlignment="1">
      <alignment horizontal="center" vertical="center" shrinkToFit="1"/>
    </xf>
    <xf numFmtId="176" fontId="6" fillId="2" borderId="3" xfId="54" applyNumberFormat="1" applyFont="1" applyFill="1" applyBorder="1" applyAlignment="1">
      <alignment horizontal="center" vertical="center" shrinkToFit="1"/>
    </xf>
    <xf numFmtId="176" fontId="7" fillId="0" borderId="1" xfId="33" applyNumberFormat="1" applyFont="1" applyFill="1" applyBorder="1" applyAlignment="1">
      <alignment horizontal="center" vertical="center" wrapText="1"/>
    </xf>
    <xf numFmtId="176" fontId="6" fillId="2" borderId="1" xfId="54" applyNumberFormat="1" applyFont="1" applyFill="1" applyBorder="1" applyAlignment="1">
      <alignment vertical="center" wrapText="1" shrinkToFit="1"/>
    </xf>
    <xf numFmtId="176" fontId="6" fillId="2" borderId="0" xfId="54" applyNumberFormat="1" applyFont="1" applyFill="1" applyBorder="1" applyAlignment="1">
      <alignment horizontal="center" vertical="center" shrinkToFit="1"/>
    </xf>
    <xf numFmtId="0" fontId="1" fillId="0" borderId="0" xfId="54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4" applyNumberFormat="1" applyFont="1" applyFill="1" applyBorder="1" applyAlignment="1">
      <alignment vertical="center"/>
    </xf>
    <xf numFmtId="0" fontId="5" fillId="0" borderId="0" xfId="54" applyFont="1" applyFill="1" applyBorder="1" applyAlignment="1">
      <alignment vertical="center" shrinkToFit="1"/>
    </xf>
    <xf numFmtId="177" fontId="1" fillId="0" borderId="0" xfId="54" applyNumberFormat="1" applyFont="1" applyFill="1" applyAlignment="1">
      <alignment vertical="center"/>
    </xf>
    <xf numFmtId="0" fontId="1" fillId="0" borderId="0" xfId="54" applyFont="1" applyFill="1" applyAlignment="1">
      <alignment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2 10" xfId="52"/>
    <cellStyle name="60% - 强调文字颜色 6" xfId="53" builtinId="52"/>
    <cellStyle name="常规 2" xfId="54"/>
    <cellStyle name="常规 2 2 10" xfId="55"/>
    <cellStyle name="常规 3" xfId="56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52"/>
  <sheetViews>
    <sheetView tabSelected="1" zoomScale="85" zoomScaleNormal="85" workbookViewId="0">
      <selection activeCell="P12" sqref="P12"/>
    </sheetView>
  </sheetViews>
  <sheetFormatPr defaultColWidth="9" defaultRowHeight="14.25"/>
  <cols>
    <col min="1" max="1" width="6.5" style="2" customWidth="1"/>
    <col min="2" max="2" width="14.7083333333333" style="3" customWidth="1"/>
    <col min="3" max="3" width="28.375" style="2" customWidth="1"/>
    <col min="4" max="4" width="11.475" style="4" customWidth="1"/>
    <col min="5" max="5" width="5.625" style="5" customWidth="1"/>
    <col min="6" max="6" width="11.175" style="6" customWidth="1"/>
    <col min="7" max="7" width="10.875" style="6" customWidth="1"/>
    <col min="8" max="8" width="12.625" style="6" customWidth="1"/>
    <col min="9" max="9" width="8.5" style="6" customWidth="1"/>
    <col min="10" max="10" width="11.125" style="6" customWidth="1"/>
    <col min="11" max="11" width="11.875" style="6" customWidth="1"/>
    <col min="12" max="12" width="10.375" style="6" customWidth="1"/>
    <col min="13" max="13" width="12.75" style="6" customWidth="1"/>
    <col min="14" max="14" width="25.87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8" t="s">
        <v>18</v>
      </c>
      <c r="L8" s="38"/>
      <c r="M8" s="38"/>
      <c r="N8" s="39"/>
      <c r="O8" s="40"/>
    </row>
    <row r="9" ht="33" customHeight="1" spans="1:15">
      <c r="A9" s="21">
        <v>1</v>
      </c>
      <c r="B9" s="22" t="s">
        <v>22</v>
      </c>
      <c r="C9" s="22" t="s">
        <v>23</v>
      </c>
      <c r="D9" s="23"/>
      <c r="E9" s="21" t="s">
        <v>24</v>
      </c>
      <c r="F9" s="18" t="s">
        <v>25</v>
      </c>
      <c r="G9" s="24">
        <v>21.38</v>
      </c>
      <c r="H9" s="20" t="s">
        <v>26</v>
      </c>
      <c r="I9" s="20" t="s">
        <v>26</v>
      </c>
      <c r="J9" s="20" t="s">
        <v>26</v>
      </c>
      <c r="K9" s="24">
        <v>21.38</v>
      </c>
      <c r="L9" s="41">
        <f>K9*0.13</f>
        <v>2.7794</v>
      </c>
      <c r="M9" s="41">
        <f>K9*1.13</f>
        <v>24.1594</v>
      </c>
      <c r="N9" s="42"/>
      <c r="O9" s="43"/>
    </row>
    <row r="10" ht="33" customHeight="1" spans="1:15">
      <c r="A10" s="21">
        <v>2</v>
      </c>
      <c r="B10" s="22" t="s">
        <v>27</v>
      </c>
      <c r="C10" s="22" t="s">
        <v>28</v>
      </c>
      <c r="D10" s="23"/>
      <c r="E10" s="21" t="s">
        <v>24</v>
      </c>
      <c r="F10" s="18" t="s">
        <v>25</v>
      </c>
      <c r="G10" s="24">
        <v>21.38</v>
      </c>
      <c r="H10" s="20" t="s">
        <v>26</v>
      </c>
      <c r="I10" s="20" t="s">
        <v>26</v>
      </c>
      <c r="J10" s="20" t="s">
        <v>26</v>
      </c>
      <c r="K10" s="24">
        <v>21.38</v>
      </c>
      <c r="L10" s="41">
        <f t="shared" ref="L10:L16" si="0">K10*0.13</f>
        <v>2.7794</v>
      </c>
      <c r="M10" s="41">
        <f t="shared" ref="M10:M16" si="1">K10*1.13</f>
        <v>24.1594</v>
      </c>
      <c r="N10" s="42"/>
      <c r="O10" s="43"/>
    </row>
    <row r="11" ht="33" customHeight="1" spans="1:15">
      <c r="A11" s="21">
        <v>3</v>
      </c>
      <c r="B11" s="22" t="s">
        <v>29</v>
      </c>
      <c r="C11" s="22" t="s">
        <v>30</v>
      </c>
      <c r="D11" s="23"/>
      <c r="E11" s="21" t="s">
        <v>24</v>
      </c>
      <c r="F11" s="18" t="s">
        <v>25</v>
      </c>
      <c r="G11" s="24">
        <v>20.45</v>
      </c>
      <c r="H11" s="20" t="s">
        <v>26</v>
      </c>
      <c r="I11" s="20" t="s">
        <v>26</v>
      </c>
      <c r="J11" s="20" t="s">
        <v>26</v>
      </c>
      <c r="K11" s="24">
        <v>20.45</v>
      </c>
      <c r="L11" s="41">
        <f t="shared" si="0"/>
        <v>2.6585</v>
      </c>
      <c r="M11" s="41">
        <f t="shared" si="1"/>
        <v>23.1085</v>
      </c>
      <c r="N11" s="42"/>
      <c r="O11" s="43"/>
    </row>
    <row r="12" ht="33" customHeight="1" spans="1:15">
      <c r="A12" s="21">
        <v>4</v>
      </c>
      <c r="B12" s="25" t="s">
        <v>31</v>
      </c>
      <c r="C12" s="25" t="s">
        <v>32</v>
      </c>
      <c r="D12" s="23"/>
      <c r="E12" s="21" t="s">
        <v>24</v>
      </c>
      <c r="F12" s="18" t="s">
        <v>25</v>
      </c>
      <c r="G12" s="24">
        <v>32.45</v>
      </c>
      <c r="H12" s="20" t="s">
        <v>26</v>
      </c>
      <c r="I12" s="20" t="s">
        <v>26</v>
      </c>
      <c r="J12" s="20" t="s">
        <v>26</v>
      </c>
      <c r="K12" s="24">
        <v>32.45</v>
      </c>
      <c r="L12" s="41">
        <f t="shared" si="0"/>
        <v>4.2185</v>
      </c>
      <c r="M12" s="41">
        <f t="shared" si="1"/>
        <v>36.6685</v>
      </c>
      <c r="N12" s="42"/>
      <c r="O12" s="43"/>
    </row>
    <row r="13" ht="33" customHeight="1" spans="1:15">
      <c r="A13" s="21">
        <v>5</v>
      </c>
      <c r="B13" s="25" t="s">
        <v>33</v>
      </c>
      <c r="C13" s="25" t="s">
        <v>34</v>
      </c>
      <c r="D13" s="23"/>
      <c r="E13" s="21" t="s">
        <v>24</v>
      </c>
      <c r="F13" s="18" t="s">
        <v>25</v>
      </c>
      <c r="G13" s="24">
        <v>32.19</v>
      </c>
      <c r="H13" s="20" t="s">
        <v>26</v>
      </c>
      <c r="I13" s="20" t="s">
        <v>26</v>
      </c>
      <c r="J13" s="20" t="s">
        <v>26</v>
      </c>
      <c r="K13" s="24">
        <v>32.19</v>
      </c>
      <c r="L13" s="41">
        <f t="shared" si="0"/>
        <v>4.1847</v>
      </c>
      <c r="M13" s="41">
        <f t="shared" si="1"/>
        <v>36.3747</v>
      </c>
      <c r="N13" s="42"/>
      <c r="O13" s="43"/>
    </row>
    <row r="14" ht="33" customHeight="1" spans="1:15">
      <c r="A14" s="21">
        <v>6</v>
      </c>
      <c r="B14" s="25" t="s">
        <v>35</v>
      </c>
      <c r="C14" s="25" t="s">
        <v>34</v>
      </c>
      <c r="D14" s="23"/>
      <c r="E14" s="21" t="s">
        <v>24</v>
      </c>
      <c r="F14" s="18" t="s">
        <v>25</v>
      </c>
      <c r="G14" s="24">
        <v>32.19</v>
      </c>
      <c r="H14" s="20" t="s">
        <v>26</v>
      </c>
      <c r="I14" s="20" t="s">
        <v>26</v>
      </c>
      <c r="J14" s="20" t="s">
        <v>26</v>
      </c>
      <c r="K14" s="24">
        <v>32.19</v>
      </c>
      <c r="L14" s="41">
        <f t="shared" si="0"/>
        <v>4.1847</v>
      </c>
      <c r="M14" s="41">
        <f t="shared" si="1"/>
        <v>36.3747</v>
      </c>
      <c r="N14" s="42"/>
      <c r="O14" s="43"/>
    </row>
    <row r="15" ht="33" customHeight="1" spans="1:15">
      <c r="A15" s="21">
        <v>7</v>
      </c>
      <c r="B15" s="22" t="s">
        <v>36</v>
      </c>
      <c r="C15" s="22" t="s">
        <v>37</v>
      </c>
      <c r="D15" s="23"/>
      <c r="E15" s="21" t="s">
        <v>24</v>
      </c>
      <c r="F15" s="18" t="s">
        <v>25</v>
      </c>
      <c r="G15" s="24">
        <v>32.19</v>
      </c>
      <c r="H15" s="20" t="s">
        <v>26</v>
      </c>
      <c r="I15" s="20" t="s">
        <v>26</v>
      </c>
      <c r="J15" s="20" t="s">
        <v>26</v>
      </c>
      <c r="K15" s="24">
        <v>32.19</v>
      </c>
      <c r="L15" s="41">
        <f t="shared" si="0"/>
        <v>4.1847</v>
      </c>
      <c r="M15" s="41">
        <f t="shared" si="1"/>
        <v>36.3747</v>
      </c>
      <c r="N15" s="42"/>
      <c r="O15" s="43"/>
    </row>
    <row r="16" ht="33" customHeight="1" spans="1:15">
      <c r="A16" s="21">
        <v>8</v>
      </c>
      <c r="B16" s="22" t="s">
        <v>38</v>
      </c>
      <c r="C16" s="22" t="s">
        <v>28</v>
      </c>
      <c r="D16" s="23"/>
      <c r="E16" s="21" t="s">
        <v>24</v>
      </c>
      <c r="F16" s="18" t="s">
        <v>25</v>
      </c>
      <c r="G16" s="24">
        <v>24.15</v>
      </c>
      <c r="H16" s="20" t="s">
        <v>26</v>
      </c>
      <c r="I16" s="20" t="s">
        <v>26</v>
      </c>
      <c r="J16" s="20" t="s">
        <v>26</v>
      </c>
      <c r="K16" s="24">
        <v>24.15</v>
      </c>
      <c r="L16" s="41">
        <f t="shared" si="0"/>
        <v>3.1395</v>
      </c>
      <c r="M16" s="41">
        <f t="shared" si="1"/>
        <v>27.2895</v>
      </c>
      <c r="N16" s="42"/>
      <c r="O16" s="43"/>
    </row>
    <row r="17" ht="34.5" customHeight="1" spans="1:15">
      <c r="A17" s="21"/>
      <c r="B17" s="21"/>
      <c r="C17" s="21"/>
      <c r="D17" s="23"/>
      <c r="E17" s="21"/>
      <c r="F17" s="18"/>
      <c r="G17" s="24"/>
      <c r="H17" s="20"/>
      <c r="I17" s="20"/>
      <c r="J17" s="20"/>
      <c r="K17" s="24"/>
      <c r="L17" s="41"/>
      <c r="M17" s="41"/>
      <c r="N17" s="42"/>
      <c r="O17" s="43"/>
    </row>
    <row r="18" s="1" customFormat="1" ht="35.25" customHeight="1" spans="1:16">
      <c r="A18" s="26" t="s">
        <v>39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8"/>
      <c r="P18" s="44"/>
    </row>
    <row r="19" s="1" customFormat="1" ht="35.25" customHeight="1" spans="1:16">
      <c r="A19" s="27" t="s">
        <v>40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44"/>
    </row>
    <row r="20" s="1" customFormat="1" ht="35.25" customHeight="1" spans="1:16">
      <c r="A20" s="28" t="s">
        <v>41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7"/>
      <c r="P20" s="44"/>
    </row>
    <row r="21" s="1" customFormat="1" ht="35.25" customHeight="1" spans="1:16">
      <c r="A21" s="29" t="s">
        <v>42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7"/>
      <c r="P21" s="44"/>
    </row>
    <row r="22" s="1" customFormat="1" ht="35.25" customHeight="1" spans="1:16">
      <c r="A22" s="27" t="s">
        <v>43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44"/>
    </row>
    <row r="23" s="1" customFormat="1" ht="35.25" customHeight="1" spans="1:16">
      <c r="A23" s="27" t="s">
        <v>44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44"/>
    </row>
    <row r="24" s="1" customFormat="1" ht="35.25" customHeight="1" spans="1:16">
      <c r="A24" s="30" t="s">
        <v>45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44"/>
    </row>
    <row r="25" s="1" customFormat="1" ht="35.25" customHeight="1" spans="1:16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44"/>
    </row>
    <row r="26" s="1" customFormat="1" ht="21.75" customHeight="1" spans="1:16">
      <c r="A26" s="31" t="s">
        <v>46</v>
      </c>
      <c r="B26" s="32"/>
      <c r="C26" s="33"/>
      <c r="H26" s="34" t="s">
        <v>47</v>
      </c>
      <c r="I26" s="45"/>
      <c r="J26" s="33"/>
      <c r="K26" s="36"/>
      <c r="L26" s="36"/>
      <c r="M26" s="36"/>
      <c r="N26" s="46"/>
      <c r="O26" s="47"/>
      <c r="P26" s="44"/>
    </row>
    <row r="27" s="1" customFormat="1" ht="21.75" customHeight="1" spans="1:16">
      <c r="A27" s="33" t="s">
        <v>48</v>
      </c>
      <c r="B27" s="32"/>
      <c r="C27" s="33"/>
      <c r="H27" s="1" t="s">
        <v>49</v>
      </c>
      <c r="I27" s="33"/>
      <c r="J27" s="33"/>
      <c r="K27" s="36"/>
      <c r="L27" s="33"/>
      <c r="M27" s="33"/>
      <c r="N27" s="48"/>
      <c r="O27" s="49"/>
      <c r="P27" s="44"/>
    </row>
    <row r="28" s="1" customFormat="1" ht="21.75" customHeight="1" spans="1:16">
      <c r="A28" s="33"/>
      <c r="B28" s="32"/>
      <c r="C28" s="33"/>
      <c r="I28" s="33"/>
      <c r="J28" s="33"/>
      <c r="K28" s="36"/>
      <c r="L28" s="33"/>
      <c r="M28" s="33"/>
      <c r="N28" s="48"/>
      <c r="O28" s="49"/>
      <c r="P28" s="44"/>
    </row>
    <row r="29" s="1" customFormat="1" ht="21.75" customHeight="1" spans="1:16">
      <c r="A29" s="31" t="s">
        <v>50</v>
      </c>
      <c r="B29" s="31"/>
      <c r="C29" s="35"/>
      <c r="H29" s="1" t="s">
        <v>51</v>
      </c>
      <c r="I29" s="31"/>
      <c r="J29" s="35"/>
      <c r="K29" s="36"/>
      <c r="L29" s="36"/>
      <c r="M29" s="36"/>
      <c r="N29" s="48"/>
      <c r="O29" s="49"/>
      <c r="P29" s="44"/>
    </row>
    <row r="30" s="1" customFormat="1" customHeight="1" spans="1:16">
      <c r="A30" s="36"/>
      <c r="B30" s="37" t="s">
        <v>52</v>
      </c>
      <c r="C30" s="36"/>
      <c r="I30" s="36" t="s">
        <v>52</v>
      </c>
      <c r="J30" s="36"/>
      <c r="K30" s="36"/>
      <c r="L30" s="36"/>
      <c r="M30" s="36"/>
      <c r="N30" s="48"/>
      <c r="O30" s="49"/>
      <c r="P30" s="44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8:N18"/>
    <mergeCell ref="A19:N19"/>
    <mergeCell ref="A20:N20"/>
    <mergeCell ref="A21:N21"/>
    <mergeCell ref="A22:N22"/>
    <mergeCell ref="A23:N23"/>
    <mergeCell ref="A24:N24"/>
    <mergeCell ref="A7:A8"/>
    <mergeCell ref="B7:B8"/>
    <mergeCell ref="C7:C8"/>
    <mergeCell ref="D7:D8"/>
    <mergeCell ref="E7:E8"/>
    <mergeCell ref="N7:N8"/>
  </mergeCells>
  <conditionalFormatting sqref="C9">
    <cfRule type="duplicateValues" dxfId="0" priority="6"/>
  </conditionalFormatting>
  <conditionalFormatting sqref="C10">
    <cfRule type="duplicateValues" dxfId="0" priority="5"/>
  </conditionalFormatting>
  <conditionalFormatting sqref="C11">
    <cfRule type="duplicateValues" dxfId="0" priority="4"/>
  </conditionalFormatting>
  <conditionalFormatting sqref="C12">
    <cfRule type="duplicateValues" dxfId="0" priority="3"/>
  </conditionalFormatting>
  <conditionalFormatting sqref="C13">
    <cfRule type="duplicateValues" dxfId="0" priority="2"/>
  </conditionalFormatting>
  <conditionalFormatting sqref="C14">
    <cfRule type="duplicateValues" dxfId="0" priority="1"/>
  </conditionalFormatting>
  <conditionalFormatting sqref="B9:B15">
    <cfRule type="duplicateValues" dxfId="0" priority="7"/>
  </conditionalFormatting>
  <conditionalFormatting sqref="D9:D17">
    <cfRule type="duplicateValues" dxfId="1" priority="8"/>
  </conditionalFormatting>
  <conditionalFormatting sqref="D1:D8 D18:D25 D31:D1048576 I26:I30">
    <cfRule type="duplicateValues" dxfId="1" priority="24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2023-07-07T00:13:10Z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B9F4A921128B431B886033B81B48D0E6</vt:lpwstr>
  </property>
</Properties>
</file>