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文件修改记录表!$A$1:$F$15</definedName>
  </definedNames>
  <calcPr calcId="144525"/>
</workbook>
</file>

<file path=xl/sharedStrings.xml><?xml version="1.0" encoding="utf-8"?>
<sst xmlns="http://schemas.openxmlformats.org/spreadsheetml/2006/main" count="1190" uniqueCount="400">
  <si>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</si>
  <si>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</si>
  <si>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</si>
  <si>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</si>
  <si>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</si>
  <si>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</si>
  <si>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</si>
  <si>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</si>
  <si>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</si>
  <si>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</si>
  <si>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</si>
  <si>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</si>
  <si>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</si>
  <si>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</si>
  <si>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</si>
  <si>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</si>
  <si>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</si>
  <si>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</si>
  <si>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</si>
  <si>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</si>
  <si>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</si>
  <si>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</si>
  <si>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</si>
  <si>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</si>
  <si>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</si>
  <si>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</si>
  <si>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</si>
  <si>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</si>
  <si>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</si>
  <si>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</si>
  <si>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</si>
  <si>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</si>
  <si>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</si>
  <si>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</si>
  <si>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</si>
  <si>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</si>
  <si>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</si>
  <si>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</si>
  <si>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</si>
  <si>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</si>
  <si>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</si>
  <si>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</si>
  <si>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</si>
  <si>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</si>
  <si>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</si>
  <si>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</si>
  <si>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</si>
  <si>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</si>
  <si>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</si>
  <si>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</si>
  <si>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</si>
  <si>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</si>
  <si>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</si>
  <si>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</si>
  <si>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</si>
  <si>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</si>
  <si>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</si>
  <si>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</si>
  <si>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</si>
  <si>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</si>
  <si>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</si>
  <si>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</si>
  <si>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</si>
  <si>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</si>
  <si>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</si>
  <si>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2023.07.14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</si>
  <si>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</si>
  <si>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</si>
  <si>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</si>
  <si>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</si>
  <si>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</si>
  <si>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</si>
  <si>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</si>
  <si>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</si>
  <si>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</si>
  <si>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</si>
  <si>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</si>
  <si>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</si>
  <si>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</si>
  <si>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</si>
  <si>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</si>
  <si>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</si>
  <si>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</si>
  <si>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</si>
  <si>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</si>
  <si>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</si>
  <si>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</si>
  <si>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</si>
  <si>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</si>
  <si>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SHT0011066</t>
  </si>
  <si>
    <t>靠背泡沫预埋钢丝2</t>
  </si>
  <si>
    <t>钢丝</t>
  </si>
  <si>
    <t>60#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</si>
  <si>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</si>
  <si>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</si>
  <si>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</si>
  <si>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</si>
  <si>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</si>
  <si>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</si>
  <si>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</si>
  <si>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</si>
  <si>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</si>
  <si>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</si>
  <si>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</si>
  <si>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</si>
  <si>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</si>
  <si>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</si>
  <si>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</si>
  <si>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</si>
  <si>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</si>
  <si>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</si>
  <si>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</si>
  <si>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</si>
  <si>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</si>
  <si>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</si>
  <si>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</si>
  <si>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</si>
  <si>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</si>
  <si>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</si>
  <si>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</si>
  <si>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</si>
  <si>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</si>
  <si>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</si>
  <si>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</si>
  <si>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</si>
  <si>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</si>
  <si>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</si>
  <si>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</si>
  <si>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</si>
  <si>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</si>
  <si>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</si>
  <si>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</si>
  <si>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</si>
  <si>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</si>
  <si>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</si>
  <si>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</si>
  <si>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</si>
  <si>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</si>
  <si>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</si>
  <si>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王冠宇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</si>
  <si>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</si>
  <si>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</si>
  <si>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</si>
  <si>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</si>
  <si>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</si>
  <si>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</si>
  <si>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</si>
  <si>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</si>
  <si>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</si>
  <si>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</si>
  <si>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</si>
  <si>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</si>
  <si>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</si>
  <si>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</si>
  <si>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</si>
  <si>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</si>
  <si>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</si>
  <si>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</si>
  <si>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</si>
  <si>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</si>
  <si>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</si>
  <si>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</si>
  <si>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</si>
  <si>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</si>
  <si>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</si>
  <si>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</si>
  <si>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</si>
  <si>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</si>
  <si>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</si>
  <si>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</si>
  <si>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</si>
  <si>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</si>
  <si>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</si>
  <si>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</si>
  <si>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</si>
  <si>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</si>
  <si>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</si>
  <si>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</si>
  <si>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</si>
  <si>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</si>
  <si>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</si>
  <si>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</si>
  <si>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</si>
  <si>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</si>
  <si>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</si>
  <si>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</si>
  <si>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</si>
  <si>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</si>
  <si>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</si>
  <si>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</si>
  <si>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</si>
  <si>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</si>
  <si>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</si>
  <si>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董启辉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</si>
  <si>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</si>
  <si>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</si>
  <si>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</si>
  <si>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</si>
  <si>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</si>
  <si>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</si>
  <si>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</si>
  <si>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</si>
  <si>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</si>
  <si>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</si>
  <si>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</si>
  <si>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</si>
  <si>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</si>
  <si>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</si>
  <si>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</si>
  <si>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</si>
  <si>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</si>
  <si>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</si>
  <si>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</si>
  <si>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</si>
  <si>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</si>
  <si>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</si>
  <si>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</si>
  <si>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</si>
  <si>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</si>
  <si>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</si>
  <si>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</si>
  <si>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</si>
  <si>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</si>
  <si>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</si>
  <si>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</si>
  <si>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</si>
  <si>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</si>
  <si>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</si>
  <si>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</si>
  <si>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</si>
  <si>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</si>
  <si>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</si>
  <si>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</si>
  <si>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</si>
  <si>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</si>
  <si>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</si>
  <si>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</si>
  <si>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</si>
  <si>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</si>
  <si>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</si>
  <si>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</si>
  <si>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</si>
  <si>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</si>
  <si>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</si>
  <si>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</si>
  <si>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</si>
  <si>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</si>
  <si>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</si>
  <si>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</si>
  <si>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</si>
  <si>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</si>
  <si>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</si>
  <si>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</si>
  <si>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</si>
  <si>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</si>
  <si>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</si>
  <si>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</si>
  <si>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</si>
  <si>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</si>
  <si>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</si>
  <si>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</si>
  <si>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</si>
  <si>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</si>
  <si>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</si>
  <si>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</si>
  <si>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</si>
  <si>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</si>
  <si>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</si>
  <si>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PP+无纺布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</si>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</sst>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0.000_);[Red]\(0.000\)"/>
    <numFmt numFmtId="177" formatCode="0.0000_ "/>
    <numFmt numFmtId="178" formatCode="_-&quot;€&quot;* #,##0.00_-;\-&quot;€&quot;* #,##0.00_-;_-&quot;€&quot;* \-??_-;_-@_-"/>
    <numFmt numFmtId="179" formatCode="_-&quot;€&quot;* #,##0_-;\-&quot;€&quot;* #,##0_-;_-&quot;€&quot;* &quot;-&quot;_-;_-@_-"/>
    <numFmt numFmtId="180" formatCode="_-* #,##0_-;\-* #,##0_-;_-* &quot;-&quot;_-;_-@_-"/>
    <numFmt numFmtId="181" formatCode="_-* #,##0.00_-;\-* #,##0.00_-;_-* &quot;-&quot;??_-;_-@_-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0" borderId="0"/>
    <xf numFmtId="0" fontId="22" fillId="4" borderId="0" applyNumberFormat="0" applyBorder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/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9" applyNumberFormat="0" applyAlignment="0" applyProtection="0">
      <alignment vertical="center"/>
    </xf>
    <xf numFmtId="0" fontId="37" fillId="13" borderId="25" applyNumberFormat="0" applyAlignment="0" applyProtection="0">
      <alignment vertical="center"/>
    </xf>
    <xf numFmtId="0" fontId="38" fillId="14" borderId="3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0" borderId="0"/>
    <xf numFmtId="0" fontId="22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0" borderId="0"/>
    <xf numFmtId="0" fontId="22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21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5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177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0" applyFont="1" applyFill="1" applyBorder="1" applyAlignment="1">
      <alignment horizontal="left" vertical="center" wrapText="1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2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3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75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0" applyNumberFormat="1" applyFont="1" applyFill="1" applyBorder="1" applyAlignment="1">
      <alignment horizontal="left" vertical="center" wrapText="1"/>
    </xf>
    <xf numFmtId="49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0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177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2" applyFont="1" applyFill="1" applyAlignment="1">
      <alignment vertical="center"/>
    </xf>
    <xf numFmtId="0" fontId="15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24" xfId="52" applyFont="1" applyFill="1" applyBorder="1" applyAlignment="1">
      <alignment vertical="center"/>
    </xf>
    <xf numFmtId="0" fontId="19" fillId="0" borderId="9" xfId="52" applyFont="1" applyFill="1" applyBorder="1" applyAlignment="1">
      <alignment horizontal="center" vertical="center"/>
    </xf>
    <xf numFmtId="0" fontId="20" fillId="0" borderId="0" xfId="52" applyFont="1" applyFill="1" applyAlignment="1">
      <alignment vertical="center"/>
    </xf>
  </cellXfs>
  <cellStyles count="8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样式 1 5" xfId="14"/>
    <cellStyle name="百分比" xfId="15" builtinId="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3 29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emf"/><Relationship Id="rId8" Type="http://schemas.openxmlformats.org/officeDocument/2006/relationships/image" Target="../media/image33.emf"/><Relationship Id="rId7" Type="http://schemas.openxmlformats.org/officeDocument/2006/relationships/image" Target="../media/image32.emf"/><Relationship Id="rId6" Type="http://schemas.openxmlformats.org/officeDocument/2006/relationships/image" Target="../media/image31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Relationship Id="rId3" Type="http://schemas.openxmlformats.org/officeDocument/2006/relationships/image" Target="../media/image28.emf"/><Relationship Id="rId20" Type="http://schemas.openxmlformats.org/officeDocument/2006/relationships/image" Target="../media/image25.png"/><Relationship Id="rId2" Type="http://schemas.openxmlformats.org/officeDocument/2006/relationships/image" Target="../media/image15.png"/><Relationship Id="rId19" Type="http://schemas.openxmlformats.org/officeDocument/2006/relationships/image" Target="../media/image24.png"/><Relationship Id="rId18" Type="http://schemas.openxmlformats.org/officeDocument/2006/relationships/image" Target="../media/image13.emf"/><Relationship Id="rId17" Type="http://schemas.openxmlformats.org/officeDocument/2006/relationships/image" Target="../media/image12.emf"/><Relationship Id="rId16" Type="http://schemas.openxmlformats.org/officeDocument/2006/relationships/image" Target="../media/image11.emf"/><Relationship Id="rId15" Type="http://schemas.openxmlformats.org/officeDocument/2006/relationships/image" Target="../media/image10.emf"/><Relationship Id="rId14" Type="http://schemas.openxmlformats.org/officeDocument/2006/relationships/image" Target="../media/image39.png"/><Relationship Id="rId13" Type="http://schemas.openxmlformats.org/officeDocument/2006/relationships/image" Target="../media/image38.jpeg"/><Relationship Id="rId12" Type="http://schemas.openxmlformats.org/officeDocument/2006/relationships/image" Target="../media/image37.jpeg"/><Relationship Id="rId11" Type="http://schemas.openxmlformats.org/officeDocument/2006/relationships/image" Target="../media/image36.jpeg"/><Relationship Id="rId10" Type="http://schemas.openxmlformats.org/officeDocument/2006/relationships/image" Target="../media/image35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8.emf"/><Relationship Id="rId8" Type="http://schemas.openxmlformats.org/officeDocument/2006/relationships/image" Target="../media/image47.wmf"/><Relationship Id="rId7" Type="http://schemas.openxmlformats.org/officeDocument/2006/relationships/image" Target="../media/image46.wmf"/><Relationship Id="rId6" Type="http://schemas.openxmlformats.org/officeDocument/2006/relationships/image" Target="../media/image45.wmf"/><Relationship Id="rId5" Type="http://schemas.openxmlformats.org/officeDocument/2006/relationships/image" Target="../media/image44.wmf"/><Relationship Id="rId4" Type="http://schemas.openxmlformats.org/officeDocument/2006/relationships/image" Target="../media/image43.wmf"/><Relationship Id="rId3" Type="http://schemas.openxmlformats.org/officeDocument/2006/relationships/image" Target="../media/image42.wmf"/><Relationship Id="rId26" Type="http://schemas.openxmlformats.org/officeDocument/2006/relationships/image" Target="../media/image65.wmf"/><Relationship Id="rId25" Type="http://schemas.openxmlformats.org/officeDocument/2006/relationships/image" Target="../media/image64.wmf"/><Relationship Id="rId24" Type="http://schemas.openxmlformats.org/officeDocument/2006/relationships/image" Target="../media/image63.wmf"/><Relationship Id="rId23" Type="http://schemas.openxmlformats.org/officeDocument/2006/relationships/image" Target="../media/image62.wmf"/><Relationship Id="rId22" Type="http://schemas.openxmlformats.org/officeDocument/2006/relationships/image" Target="../media/image61.wmf"/><Relationship Id="rId21" Type="http://schemas.openxmlformats.org/officeDocument/2006/relationships/image" Target="../media/image60.wmf"/><Relationship Id="rId20" Type="http://schemas.openxmlformats.org/officeDocument/2006/relationships/image" Target="../media/image59.emf"/><Relationship Id="rId2" Type="http://schemas.openxmlformats.org/officeDocument/2006/relationships/image" Target="../media/image41.emf"/><Relationship Id="rId19" Type="http://schemas.openxmlformats.org/officeDocument/2006/relationships/image" Target="../media/image58.emf"/><Relationship Id="rId18" Type="http://schemas.openxmlformats.org/officeDocument/2006/relationships/image" Target="../media/image57.wmf"/><Relationship Id="rId17" Type="http://schemas.openxmlformats.org/officeDocument/2006/relationships/image" Target="../media/image56.emf"/><Relationship Id="rId16" Type="http://schemas.openxmlformats.org/officeDocument/2006/relationships/image" Target="../media/image55.emf"/><Relationship Id="rId15" Type="http://schemas.openxmlformats.org/officeDocument/2006/relationships/image" Target="../media/image54.wmf"/><Relationship Id="rId14" Type="http://schemas.openxmlformats.org/officeDocument/2006/relationships/image" Target="../media/image53.emf"/><Relationship Id="rId13" Type="http://schemas.openxmlformats.org/officeDocument/2006/relationships/image" Target="../media/image52.wmf"/><Relationship Id="rId12" Type="http://schemas.openxmlformats.org/officeDocument/2006/relationships/image" Target="../media/image51.wmf"/><Relationship Id="rId11" Type="http://schemas.openxmlformats.org/officeDocument/2006/relationships/image" Target="../media/image50.emf"/><Relationship Id="rId10" Type="http://schemas.openxmlformats.org/officeDocument/2006/relationships/image" Target="../media/image49.wmf"/><Relationship Id="rId1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9</xdr:row>
      <xdr:rowOff>79375</xdr:rowOff>
    </xdr:from>
    <xdr:to>
      <xdr:col>6</xdr:col>
      <xdr:colOff>325120</xdr:colOff>
      <xdr:row>9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490470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10</xdr:row>
      <xdr:rowOff>39159</xdr:rowOff>
    </xdr:from>
    <xdr:to>
      <xdr:col>6</xdr:col>
      <xdr:colOff>396875</xdr:colOff>
      <xdr:row>10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880995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14</xdr:row>
      <xdr:rowOff>41275</xdr:rowOff>
    </xdr:from>
    <xdr:to>
      <xdr:col>6</xdr:col>
      <xdr:colOff>398780</xdr:colOff>
      <xdr:row>14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608195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13</xdr:row>
      <xdr:rowOff>40005</xdr:rowOff>
    </xdr:from>
    <xdr:to>
      <xdr:col>6</xdr:col>
      <xdr:colOff>497840</xdr:colOff>
      <xdr:row>13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4175760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54610</xdr:rowOff>
    </xdr:from>
    <xdr:to>
      <xdr:col>6</xdr:col>
      <xdr:colOff>411480</xdr:colOff>
      <xdr:row>15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5052695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19</xdr:row>
      <xdr:rowOff>92710</xdr:rowOff>
    </xdr:from>
    <xdr:to>
      <xdr:col>6</xdr:col>
      <xdr:colOff>506095</xdr:colOff>
      <xdr:row>19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815455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18</xdr:row>
      <xdr:rowOff>123825</xdr:rowOff>
    </xdr:from>
    <xdr:to>
      <xdr:col>6</xdr:col>
      <xdr:colOff>455930</xdr:colOff>
      <xdr:row>18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6415405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20</xdr:row>
      <xdr:rowOff>40005</xdr:rowOff>
    </xdr:from>
    <xdr:to>
      <xdr:col>6</xdr:col>
      <xdr:colOff>417195</xdr:colOff>
      <xdr:row>20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7193915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21</xdr:row>
      <xdr:rowOff>71120</xdr:rowOff>
    </xdr:from>
    <xdr:to>
      <xdr:col>6</xdr:col>
      <xdr:colOff>352425</xdr:colOff>
      <xdr:row>21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656195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23</xdr:row>
      <xdr:rowOff>106045</xdr:rowOff>
    </xdr:from>
    <xdr:to>
      <xdr:col>6</xdr:col>
      <xdr:colOff>436245</xdr:colOff>
      <xdr:row>23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553450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24</xdr:row>
      <xdr:rowOff>62865</xdr:rowOff>
    </xdr:from>
    <xdr:to>
      <xdr:col>6</xdr:col>
      <xdr:colOff>456565</xdr:colOff>
      <xdr:row>24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941435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25</xdr:row>
      <xdr:rowOff>176530</xdr:rowOff>
    </xdr:from>
    <xdr:to>
      <xdr:col>6</xdr:col>
      <xdr:colOff>457835</xdr:colOff>
      <xdr:row>25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486265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26</xdr:row>
      <xdr:rowOff>102870</xdr:rowOff>
    </xdr:from>
    <xdr:to>
      <xdr:col>6</xdr:col>
      <xdr:colOff>485775</xdr:colOff>
      <xdr:row>26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843770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27</xdr:row>
      <xdr:rowOff>56515</xdr:rowOff>
    </xdr:from>
    <xdr:to>
      <xdr:col>6</xdr:col>
      <xdr:colOff>513080</xdr:colOff>
      <xdr:row>27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10228580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28</xdr:row>
      <xdr:rowOff>64135</xdr:rowOff>
    </xdr:from>
    <xdr:to>
      <xdr:col>6</xdr:col>
      <xdr:colOff>385445</xdr:colOff>
      <xdr:row>28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0667365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29</xdr:row>
      <xdr:rowOff>94297</xdr:rowOff>
    </xdr:from>
    <xdr:to>
      <xdr:col>6</xdr:col>
      <xdr:colOff>479107</xdr:colOff>
      <xdr:row>29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104138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30</xdr:row>
      <xdr:rowOff>37465</xdr:rowOff>
    </xdr:from>
    <xdr:to>
      <xdr:col>6</xdr:col>
      <xdr:colOff>473710</xdr:colOff>
      <xdr:row>30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1503025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31</xdr:row>
      <xdr:rowOff>17145</xdr:rowOff>
    </xdr:from>
    <xdr:to>
      <xdr:col>6</xdr:col>
      <xdr:colOff>508634</xdr:colOff>
      <xdr:row>31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84338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32</xdr:row>
      <xdr:rowOff>10160</xdr:rowOff>
    </xdr:from>
    <xdr:to>
      <xdr:col>6</xdr:col>
      <xdr:colOff>523965</xdr:colOff>
      <xdr:row>32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2338050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33</xdr:row>
      <xdr:rowOff>48895</xdr:rowOff>
    </xdr:from>
    <xdr:to>
      <xdr:col>6</xdr:col>
      <xdr:colOff>428625</xdr:colOff>
      <xdr:row>33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807950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34</xdr:row>
      <xdr:rowOff>72390</xdr:rowOff>
    </xdr:from>
    <xdr:to>
      <xdr:col>6</xdr:col>
      <xdr:colOff>427355</xdr:colOff>
      <xdr:row>34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3262610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8</xdr:row>
      <xdr:rowOff>119380</xdr:rowOff>
    </xdr:from>
    <xdr:to>
      <xdr:col>6</xdr:col>
      <xdr:colOff>511175</xdr:colOff>
      <xdr:row>8</xdr:row>
      <xdr:rowOff>360045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815" y="209931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35</xdr:row>
      <xdr:rowOff>47625</xdr:rowOff>
    </xdr:from>
    <xdr:to>
      <xdr:col>6</xdr:col>
      <xdr:colOff>332740</xdr:colOff>
      <xdr:row>35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669010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37</xdr:row>
      <xdr:rowOff>21590</xdr:rowOff>
    </xdr:from>
    <xdr:to>
      <xdr:col>6</xdr:col>
      <xdr:colOff>488950</xdr:colOff>
      <xdr:row>37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505305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38</xdr:row>
      <xdr:rowOff>29845</xdr:rowOff>
    </xdr:from>
    <xdr:to>
      <xdr:col>6</xdr:col>
      <xdr:colOff>386624</xdr:colOff>
      <xdr:row>38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1660" y="14944725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39</xdr:row>
      <xdr:rowOff>56515</xdr:rowOff>
    </xdr:from>
    <xdr:to>
      <xdr:col>6</xdr:col>
      <xdr:colOff>413385</xdr:colOff>
      <xdr:row>39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540256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40</xdr:row>
      <xdr:rowOff>18415</xdr:rowOff>
    </xdr:from>
    <xdr:to>
      <xdr:col>6</xdr:col>
      <xdr:colOff>483235</xdr:colOff>
      <xdr:row>40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92930" y="1579562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42</xdr:row>
      <xdr:rowOff>86360</xdr:rowOff>
    </xdr:from>
    <xdr:to>
      <xdr:col>6</xdr:col>
      <xdr:colOff>440055</xdr:colOff>
      <xdr:row>42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338955" y="16725900"/>
          <a:ext cx="380365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43</xdr:row>
      <xdr:rowOff>60960</xdr:rowOff>
    </xdr:from>
    <xdr:to>
      <xdr:col>6</xdr:col>
      <xdr:colOff>393065</xdr:colOff>
      <xdr:row>43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 rot="5400000">
          <a:off x="4364990" y="17175480"/>
          <a:ext cx="351155" cy="263525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</xdr:colOff>
      <xdr:row>44</xdr:row>
      <xdr:rowOff>54610</xdr:rowOff>
    </xdr:from>
    <xdr:to>
      <xdr:col>6</xdr:col>
      <xdr:colOff>366395</xdr:colOff>
      <xdr:row>44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 rot="5400000">
          <a:off x="4338955" y="17599660"/>
          <a:ext cx="349885" cy="26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J9" sqref="J9"/>
    </sheetView>
  </sheetViews>
  <sheetFormatPr defaultColWidth="9" defaultRowHeight="14"/>
  <cols>
    <col min="1" max="16383" width="9" style="166"/>
  </cols>
  <sheetData>
    <row r="1" ht="48" customHeight="1" spans="1:16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ht="69.95" customHeight="1" spans="1:1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ht="69.95" customHeight="1" spans="1:16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ht="69.95" customHeight="1" spans="1:16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6" ht="45" customHeight="1" spans="5:10">
      <c r="E6" s="175"/>
      <c r="F6" s="175" t="s">
        <v>2</v>
      </c>
      <c r="G6" s="175"/>
      <c r="H6" s="176"/>
      <c r="I6" s="178" t="s">
        <v>3</v>
      </c>
      <c r="J6" s="176"/>
    </row>
    <row r="7" ht="45" customHeight="1" spans="5:10">
      <c r="E7" s="175"/>
      <c r="F7" s="175" t="s">
        <v>4</v>
      </c>
      <c r="G7" s="175"/>
      <c r="H7" s="177"/>
      <c r="I7" s="177"/>
      <c r="J7" s="177"/>
    </row>
    <row r="8" ht="45" customHeight="1" spans="5:10">
      <c r="E8" s="175"/>
      <c r="F8" s="175" t="s">
        <v>5</v>
      </c>
      <c r="G8" s="175"/>
      <c r="H8" s="177"/>
      <c r="I8" s="177"/>
      <c r="J8" s="177"/>
    </row>
    <row r="9" ht="45" customHeight="1" spans="5:14">
      <c r="E9" s="175"/>
      <c r="F9" s="175" t="s">
        <v>6</v>
      </c>
      <c r="G9" s="175"/>
      <c r="H9" s="177"/>
      <c r="I9" s="177"/>
      <c r="J9" s="177"/>
      <c r="N9" s="17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topLeftCell="A9" workbookViewId="0">
      <selection activeCell="D19" sqref="D19"/>
    </sheetView>
  </sheetViews>
  <sheetFormatPr defaultColWidth="8" defaultRowHeight="14" outlineLevelCol="5"/>
  <cols>
    <col min="1" max="1" width="14.8727272727273" style="166" customWidth="1"/>
    <col min="2" max="2" width="9.12727272727273" style="166" customWidth="1"/>
    <col min="3" max="3" width="10.6272727272727" style="166" customWidth="1"/>
    <col min="4" max="4" width="84.8727272727273" style="166" customWidth="1"/>
    <col min="5" max="5" width="9.37272727272727" style="166" customWidth="1"/>
    <col min="6" max="6" width="7.37272727272727" style="166" customWidth="1"/>
    <col min="7" max="16384" width="8" style="166"/>
  </cols>
  <sheetData>
    <row r="1" ht="22.5" customHeight="1" spans="1:6">
      <c r="A1" s="167" t="s">
        <v>8</v>
      </c>
      <c r="B1" s="167"/>
      <c r="C1" s="167"/>
      <c r="D1" s="167"/>
      <c r="E1" s="167"/>
      <c r="F1" s="167"/>
    </row>
    <row r="2" spans="1:6">
      <c r="A2" s="167"/>
      <c r="B2" s="167"/>
      <c r="C2" s="167"/>
      <c r="D2" s="167"/>
      <c r="E2" s="167"/>
      <c r="F2" s="167"/>
    </row>
    <row r="3" ht="26.25" customHeight="1" spans="1:6">
      <c r="A3" s="168" t="s">
        <v>9</v>
      </c>
      <c r="B3" s="168" t="s">
        <v>10</v>
      </c>
      <c r="C3" s="168" t="s">
        <v>11</v>
      </c>
      <c r="D3" s="168" t="s">
        <v>12</v>
      </c>
      <c r="E3" s="168" t="s">
        <v>13</v>
      </c>
      <c r="F3" s="168" t="s">
        <v>14</v>
      </c>
    </row>
    <row r="4" ht="30" customHeight="1" spans="1:6">
      <c r="A4" s="169" t="s">
        <v>15</v>
      </c>
      <c r="B4" s="170" t="s">
        <v>16</v>
      </c>
      <c r="C4" s="171" t="s">
        <v>17</v>
      </c>
      <c r="D4" s="172" t="s">
        <v>18</v>
      </c>
      <c r="E4" s="170" t="s">
        <v>19</v>
      </c>
      <c r="F4" s="168"/>
    </row>
    <row r="5" ht="30" customHeight="1" spans="1:6">
      <c r="A5" s="169" t="s">
        <v>15</v>
      </c>
      <c r="B5" s="170" t="s">
        <v>20</v>
      </c>
      <c r="C5" s="171" t="s">
        <v>21</v>
      </c>
      <c r="D5" s="172" t="s">
        <v>22</v>
      </c>
      <c r="E5" s="170" t="s">
        <v>19</v>
      </c>
      <c r="F5" s="168"/>
    </row>
    <row r="6" ht="30" customHeight="1" spans="1:6">
      <c r="A6" s="169" t="s">
        <v>15</v>
      </c>
      <c r="B6" s="170" t="s">
        <v>23</v>
      </c>
      <c r="C6" s="171" t="s">
        <v>24</v>
      </c>
      <c r="D6" s="172" t="s">
        <v>25</v>
      </c>
      <c r="E6" s="170" t="s">
        <v>19</v>
      </c>
      <c r="F6" s="168"/>
    </row>
    <row r="7" ht="30" customHeight="1" spans="1:6">
      <c r="A7" s="169" t="s">
        <v>15</v>
      </c>
      <c r="B7" s="170" t="s">
        <v>26</v>
      </c>
      <c r="C7" s="171" t="s">
        <v>27</v>
      </c>
      <c r="D7" s="172" t="s">
        <v>28</v>
      </c>
      <c r="E7" s="170" t="s">
        <v>19</v>
      </c>
      <c r="F7" s="168"/>
    </row>
    <row r="8" ht="30" customHeight="1" spans="1:6">
      <c r="A8" s="169" t="s">
        <v>15</v>
      </c>
      <c r="B8" s="170" t="s">
        <v>29</v>
      </c>
      <c r="C8" s="171" t="s">
        <v>30</v>
      </c>
      <c r="D8" s="172" t="s">
        <v>31</v>
      </c>
      <c r="E8" s="170" t="s">
        <v>3</v>
      </c>
      <c r="F8" s="168"/>
    </row>
    <row r="9" ht="41" customHeight="1" spans="1:6">
      <c r="A9" s="169" t="s">
        <v>15</v>
      </c>
      <c r="B9" s="170" t="s">
        <v>32</v>
      </c>
      <c r="C9" s="171" t="s">
        <v>33</v>
      </c>
      <c r="D9" s="172" t="s">
        <v>34</v>
      </c>
      <c r="E9" s="170" t="s">
        <v>3</v>
      </c>
      <c r="F9" s="168"/>
    </row>
    <row r="10" ht="30" customHeight="1" spans="1:6">
      <c r="A10" s="169" t="s">
        <v>15</v>
      </c>
      <c r="B10" s="170" t="s">
        <v>35</v>
      </c>
      <c r="C10" s="171" t="s">
        <v>36</v>
      </c>
      <c r="D10" s="172" t="s">
        <v>37</v>
      </c>
      <c r="E10" s="170" t="s">
        <v>3</v>
      </c>
      <c r="F10" s="168"/>
    </row>
    <row r="11" ht="30" customHeight="1" spans="1:6">
      <c r="A11" s="169" t="s">
        <v>15</v>
      </c>
      <c r="B11" s="170" t="s">
        <v>38</v>
      </c>
      <c r="C11" s="171" t="s">
        <v>39</v>
      </c>
      <c r="D11" s="172" t="s">
        <v>40</v>
      </c>
      <c r="E11" s="170" t="s">
        <v>3</v>
      </c>
      <c r="F11" s="168"/>
    </row>
    <row r="12" ht="30" customHeight="1" spans="1:6">
      <c r="A12" s="169" t="s">
        <v>15</v>
      </c>
      <c r="B12" s="170" t="s">
        <v>41</v>
      </c>
      <c r="C12" s="171" t="s">
        <v>42</v>
      </c>
      <c r="D12" s="172" t="s">
        <v>43</v>
      </c>
      <c r="E12" s="170" t="s">
        <v>44</v>
      </c>
      <c r="F12" s="168"/>
    </row>
    <row r="13" ht="30" customHeight="1" spans="1:6">
      <c r="A13" s="169" t="s">
        <v>15</v>
      </c>
      <c r="B13" s="170" t="s">
        <v>45</v>
      </c>
      <c r="C13" s="171" t="s">
        <v>46</v>
      </c>
      <c r="D13" s="172" t="s">
        <v>47</v>
      </c>
      <c r="E13" s="170" t="s">
        <v>44</v>
      </c>
      <c r="F13" s="168"/>
    </row>
    <row r="14" ht="30" customHeight="1" spans="1:6">
      <c r="A14" s="169" t="s">
        <v>15</v>
      </c>
      <c r="B14" s="170" t="s">
        <v>48</v>
      </c>
      <c r="C14" s="171" t="s">
        <v>49</v>
      </c>
      <c r="D14" s="172" t="s">
        <v>50</v>
      </c>
      <c r="E14" s="170" t="s">
        <v>3</v>
      </c>
      <c r="F14" s="168"/>
    </row>
    <row r="15" ht="30" customHeight="1" spans="1:6">
      <c r="A15" s="169" t="s">
        <v>15</v>
      </c>
      <c r="B15" s="170" t="s">
        <v>51</v>
      </c>
      <c r="C15" s="171" t="s">
        <v>52</v>
      </c>
      <c r="D15" s="172" t="s">
        <v>53</v>
      </c>
      <c r="E15" s="170" t="s">
        <v>3</v>
      </c>
      <c r="F15" s="16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5"/>
  <sheetViews>
    <sheetView showGridLines="0" view="pageBreakPreview" zoomScaleNormal="100" workbookViewId="0">
      <selection activeCell="O40" sqref="O40"/>
    </sheetView>
  </sheetViews>
  <sheetFormatPr defaultColWidth="9" defaultRowHeight="13"/>
  <cols>
    <col min="1" max="1" width="4.62727272727273" style="109" customWidth="1"/>
    <col min="2" max="3" width="10.6272727272727" style="109" customWidth="1"/>
    <col min="4" max="4" width="16.1272727272727" style="109" customWidth="1"/>
    <col min="5" max="5" width="14.6272727272727" style="109" customWidth="1"/>
    <col min="6" max="6" width="4.62727272727273" style="109" customWidth="1"/>
    <col min="7" max="7" width="7.62727272727273" style="109" customWidth="1"/>
    <col min="8" max="8" width="7.87272727272727" style="110" customWidth="1"/>
    <col min="9" max="9" width="9.62727272727273" style="110" customWidth="1"/>
    <col min="10" max="11" width="6.62727272727273" style="109" customWidth="1"/>
    <col min="12" max="12" width="13" style="109" customWidth="1"/>
    <col min="13" max="13" width="6.62727272727273" style="109" customWidth="1"/>
    <col min="14" max="14" width="7.62727272727273" style="109" customWidth="1"/>
    <col min="15" max="15" width="10.2545454545455" style="109" customWidth="1"/>
    <col min="16" max="16" width="13.6272727272727" style="109" customWidth="1"/>
    <col min="17" max="17" width="12.5090909090909" style="109" customWidth="1"/>
    <col min="18" max="16346" width="8.87272727272727" style="109"/>
    <col min="16347" max="16384" width="9" style="109"/>
  </cols>
  <sheetData>
    <row r="1" s="104" customFormat="1" ht="17.25" customHeight="1" spans="1:16">
      <c r="A1" s="111"/>
      <c r="B1" s="111"/>
      <c r="C1" s="112" t="s">
        <v>54</v>
      </c>
      <c r="D1" s="112"/>
      <c r="E1" s="112"/>
      <c r="F1" s="113"/>
      <c r="G1" s="112"/>
      <c r="H1" s="112"/>
      <c r="I1" s="112"/>
      <c r="J1" s="112"/>
      <c r="K1" s="112"/>
      <c r="L1" s="148" t="s">
        <v>55</v>
      </c>
      <c r="M1" s="148"/>
      <c r="N1" s="148" t="s">
        <v>56</v>
      </c>
      <c r="O1" s="148"/>
      <c r="P1" s="148"/>
    </row>
    <row r="2" s="104" customFormat="1" ht="17.25" customHeight="1" spans="1:16">
      <c r="A2" s="111"/>
      <c r="B2" s="111"/>
      <c r="C2" s="112"/>
      <c r="D2" s="112"/>
      <c r="E2" s="112"/>
      <c r="F2" s="113"/>
      <c r="G2" s="112"/>
      <c r="H2" s="112"/>
      <c r="I2" s="112"/>
      <c r="J2" s="112"/>
      <c r="K2" s="112"/>
      <c r="L2" s="148" t="s">
        <v>57</v>
      </c>
      <c r="M2" s="148"/>
      <c r="N2" s="148" t="s">
        <v>58</v>
      </c>
      <c r="O2" s="148"/>
      <c r="P2" s="148"/>
    </row>
    <row r="3" s="104" customFormat="1" ht="17.25" customHeight="1" spans="1:16">
      <c r="A3" s="111"/>
      <c r="B3" s="111"/>
      <c r="C3" s="112"/>
      <c r="D3" s="112"/>
      <c r="E3" s="112"/>
      <c r="F3" s="113"/>
      <c r="G3" s="112"/>
      <c r="H3" s="112"/>
      <c r="I3" s="112"/>
      <c r="J3" s="112"/>
      <c r="K3" s="112"/>
      <c r="L3" s="148" t="s">
        <v>59</v>
      </c>
      <c r="M3" s="148"/>
      <c r="N3" s="148" t="s">
        <v>51</v>
      </c>
      <c r="O3" s="148"/>
      <c r="P3" s="148"/>
    </row>
    <row r="4" s="104" customFormat="1" ht="20.1" customHeight="1" spans="1:16">
      <c r="A4" s="111"/>
      <c r="B4" s="111"/>
      <c r="C4" s="112"/>
      <c r="D4" s="112"/>
      <c r="E4" s="112"/>
      <c r="F4" s="113"/>
      <c r="G4" s="112"/>
      <c r="H4" s="112"/>
      <c r="I4" s="112"/>
      <c r="J4" s="112"/>
      <c r="K4" s="112"/>
      <c r="L4" s="148" t="s">
        <v>60</v>
      </c>
      <c r="M4" s="148"/>
      <c r="N4" s="148" t="s">
        <v>61</v>
      </c>
      <c r="O4" s="148"/>
      <c r="P4" s="148"/>
    </row>
    <row r="5" s="104" customFormat="1" ht="20.1" customHeight="1" spans="1:16">
      <c r="A5" s="114" t="s">
        <v>62</v>
      </c>
      <c r="B5" s="114"/>
      <c r="C5" s="114"/>
      <c r="D5" s="114"/>
      <c r="E5" s="114"/>
      <c r="F5" s="115" t="s">
        <v>63</v>
      </c>
      <c r="G5" s="114"/>
      <c r="H5" s="114"/>
      <c r="I5" s="114"/>
      <c r="J5" s="114"/>
      <c r="K5" s="114"/>
      <c r="L5" s="148" t="s">
        <v>64</v>
      </c>
      <c r="M5" s="148"/>
      <c r="N5" s="148" t="s">
        <v>65</v>
      </c>
      <c r="O5" s="148"/>
      <c r="P5" s="148"/>
    </row>
    <row r="6" s="105" customFormat="1" ht="15" customHeight="1" spans="1:16">
      <c r="A6" s="116" t="s">
        <v>66</v>
      </c>
      <c r="B6" s="117" t="s">
        <v>67</v>
      </c>
      <c r="C6" s="117" t="s">
        <v>68</v>
      </c>
      <c r="D6" s="118" t="s">
        <v>69</v>
      </c>
      <c r="E6" s="118" t="s">
        <v>70</v>
      </c>
      <c r="F6" s="118" t="s">
        <v>71</v>
      </c>
      <c r="G6" s="118" t="s">
        <v>72</v>
      </c>
      <c r="H6" s="119" t="s">
        <v>73</v>
      </c>
      <c r="I6" s="119" t="s">
        <v>74</v>
      </c>
      <c r="J6" s="118" t="s">
        <v>75</v>
      </c>
      <c r="K6" s="149" t="s">
        <v>76</v>
      </c>
      <c r="L6" s="149" t="s">
        <v>77</v>
      </c>
      <c r="M6" s="149" t="s">
        <v>78</v>
      </c>
      <c r="N6" s="150" t="s">
        <v>79</v>
      </c>
      <c r="O6" s="150" t="s">
        <v>80</v>
      </c>
      <c r="P6" s="150" t="s">
        <v>14</v>
      </c>
    </row>
    <row r="7" s="106" customFormat="1" ht="15" customHeight="1" spans="1:16">
      <c r="A7" s="116"/>
      <c r="B7" s="117"/>
      <c r="C7" s="117"/>
      <c r="D7" s="118"/>
      <c r="E7" s="118"/>
      <c r="F7" s="118"/>
      <c r="G7" s="118"/>
      <c r="H7" s="119"/>
      <c r="I7" s="119"/>
      <c r="J7" s="118"/>
      <c r="K7" s="149"/>
      <c r="L7" s="149"/>
      <c r="M7" s="149"/>
      <c r="N7" s="150"/>
      <c r="O7" s="150"/>
      <c r="P7" s="150"/>
    </row>
    <row r="8" s="106" customFormat="1" ht="33.95" customHeight="1" spans="1:16">
      <c r="A8" s="120">
        <f>ROW()-7</f>
        <v>1</v>
      </c>
      <c r="B8" s="121" t="s">
        <v>81</v>
      </c>
      <c r="C8" s="121" t="s">
        <v>81</v>
      </c>
      <c r="D8" s="122" t="s">
        <v>82</v>
      </c>
      <c r="E8" s="122" t="s">
        <v>83</v>
      </c>
      <c r="F8" s="123" t="s">
        <v>84</v>
      </c>
      <c r="G8" s="124"/>
      <c r="H8" s="125"/>
      <c r="I8" s="125"/>
      <c r="J8" s="125"/>
      <c r="K8" s="151" t="s">
        <v>85</v>
      </c>
      <c r="L8" s="151" t="s">
        <v>86</v>
      </c>
      <c r="M8" s="120">
        <v>3</v>
      </c>
      <c r="N8" s="120"/>
      <c r="O8" s="120" t="s">
        <v>87</v>
      </c>
      <c r="P8" s="120" t="s">
        <v>88</v>
      </c>
    </row>
    <row r="9" s="106" customFormat="1" ht="33.95" customHeight="1" spans="1:16">
      <c r="A9" s="120">
        <f t="shared" ref="A9:A18" si="0">ROW()-7</f>
        <v>2</v>
      </c>
      <c r="B9" s="126" t="s">
        <v>89</v>
      </c>
      <c r="C9" s="126" t="s">
        <v>89</v>
      </c>
      <c r="D9" s="127" t="s">
        <v>90</v>
      </c>
      <c r="E9" s="122"/>
      <c r="F9" s="122" t="s">
        <v>84</v>
      </c>
      <c r="G9" s="124"/>
      <c r="H9" s="128" t="s">
        <v>91</v>
      </c>
      <c r="I9" s="128" t="s">
        <v>92</v>
      </c>
      <c r="J9" s="125"/>
      <c r="K9" s="151" t="s">
        <v>85</v>
      </c>
      <c r="L9" s="151"/>
      <c r="M9" s="120">
        <v>1</v>
      </c>
      <c r="N9" s="120"/>
      <c r="O9" s="120" t="s">
        <v>87</v>
      </c>
      <c r="P9" s="120" t="s">
        <v>88</v>
      </c>
    </row>
    <row r="10" s="106" customFormat="1" ht="33.95" customHeight="1" spans="1:16">
      <c r="A10" s="120">
        <f t="shared" si="0"/>
        <v>3</v>
      </c>
      <c r="B10" s="121" t="s">
        <v>93</v>
      </c>
      <c r="C10" s="121" t="s">
        <v>93</v>
      </c>
      <c r="D10" s="122" t="s">
        <v>94</v>
      </c>
      <c r="E10" s="122"/>
      <c r="F10" s="123" t="s">
        <v>84</v>
      </c>
      <c r="G10" s="124"/>
      <c r="H10" s="125" t="s">
        <v>95</v>
      </c>
      <c r="I10" s="125" t="s">
        <v>96</v>
      </c>
      <c r="J10" s="125"/>
      <c r="K10" s="151" t="s">
        <v>85</v>
      </c>
      <c r="L10" s="151" t="s">
        <v>97</v>
      </c>
      <c r="M10" s="120">
        <v>1</v>
      </c>
      <c r="N10" s="120"/>
      <c r="O10" s="120" t="s">
        <v>87</v>
      </c>
      <c r="P10" s="120" t="s">
        <v>88</v>
      </c>
    </row>
    <row r="11" s="106" customFormat="1" ht="33.95" customHeight="1" spans="1:16">
      <c r="A11" s="120">
        <f t="shared" si="0"/>
        <v>4</v>
      </c>
      <c r="B11" s="121" t="s">
        <v>98</v>
      </c>
      <c r="C11" s="121" t="s">
        <v>98</v>
      </c>
      <c r="D11" s="122" t="s">
        <v>99</v>
      </c>
      <c r="E11" s="122"/>
      <c r="F11" s="123" t="s">
        <v>84</v>
      </c>
      <c r="G11" s="124"/>
      <c r="H11" s="125" t="s">
        <v>100</v>
      </c>
      <c r="I11" s="125" t="s">
        <v>96</v>
      </c>
      <c r="J11" s="125"/>
      <c r="K11" s="151" t="s">
        <v>101</v>
      </c>
      <c r="L11" s="151" t="s">
        <v>102</v>
      </c>
      <c r="M11" s="120">
        <v>1</v>
      </c>
      <c r="N11" s="120"/>
      <c r="O11" s="120" t="s">
        <v>87</v>
      </c>
      <c r="P11" s="120" t="s">
        <v>88</v>
      </c>
    </row>
    <row r="12" s="106" customFormat="1" ht="33.95" customHeight="1" spans="1:16">
      <c r="A12" s="120">
        <f t="shared" si="0"/>
        <v>5</v>
      </c>
      <c r="B12" s="121" t="s">
        <v>103</v>
      </c>
      <c r="C12" s="121" t="s">
        <v>103</v>
      </c>
      <c r="D12" s="122" t="s">
        <v>104</v>
      </c>
      <c r="E12" s="122"/>
      <c r="F12" s="123" t="s">
        <v>84</v>
      </c>
      <c r="G12" s="124"/>
      <c r="H12" s="125" t="s">
        <v>100</v>
      </c>
      <c r="I12" s="125" t="s">
        <v>96</v>
      </c>
      <c r="J12" s="125"/>
      <c r="K12" s="151" t="s">
        <v>101</v>
      </c>
      <c r="L12" s="151" t="s">
        <v>105</v>
      </c>
      <c r="M12" s="120">
        <v>1</v>
      </c>
      <c r="N12" s="120"/>
      <c r="O12" s="120" t="s">
        <v>87</v>
      </c>
      <c r="P12" s="120" t="s">
        <v>88</v>
      </c>
    </row>
    <row r="13" s="106" customFormat="1" ht="33.95" customHeight="1" spans="1:16">
      <c r="A13" s="120">
        <f t="shared" si="0"/>
        <v>6</v>
      </c>
      <c r="B13" s="121" t="s">
        <v>106</v>
      </c>
      <c r="C13" s="121" t="s">
        <v>106</v>
      </c>
      <c r="D13" s="122" t="s">
        <v>107</v>
      </c>
      <c r="E13" s="122"/>
      <c r="F13" s="123" t="s">
        <v>84</v>
      </c>
      <c r="G13" s="124"/>
      <c r="H13" s="125" t="s">
        <v>100</v>
      </c>
      <c r="I13" s="125" t="s">
        <v>96</v>
      </c>
      <c r="J13" s="125"/>
      <c r="K13" s="151" t="s">
        <v>101</v>
      </c>
      <c r="L13" s="151" t="s">
        <v>102</v>
      </c>
      <c r="M13" s="120">
        <v>1</v>
      </c>
      <c r="N13" s="120"/>
      <c r="O13" s="120" t="s">
        <v>87</v>
      </c>
      <c r="P13" s="120" t="s">
        <v>88</v>
      </c>
    </row>
    <row r="14" s="106" customFormat="1" ht="33.95" customHeight="1" spans="1:16">
      <c r="A14" s="120">
        <f t="shared" si="0"/>
        <v>7</v>
      </c>
      <c r="B14" s="121" t="s">
        <v>108</v>
      </c>
      <c r="C14" s="121" t="s">
        <v>108</v>
      </c>
      <c r="D14" s="122" t="s">
        <v>109</v>
      </c>
      <c r="E14" s="122"/>
      <c r="F14" s="123" t="s">
        <v>84</v>
      </c>
      <c r="G14" s="124"/>
      <c r="H14" s="125" t="s">
        <v>95</v>
      </c>
      <c r="I14" s="125" t="s">
        <v>96</v>
      </c>
      <c r="J14" s="125"/>
      <c r="K14" s="151" t="s">
        <v>85</v>
      </c>
      <c r="L14" s="151" t="s">
        <v>110</v>
      </c>
      <c r="M14" s="120">
        <v>1</v>
      </c>
      <c r="N14" s="120"/>
      <c r="O14" s="120" t="s">
        <v>87</v>
      </c>
      <c r="P14" s="120" t="s">
        <v>88</v>
      </c>
    </row>
    <row r="15" s="106" customFormat="1" ht="33.95" customHeight="1" spans="1:16">
      <c r="A15" s="120">
        <f t="shared" si="0"/>
        <v>8</v>
      </c>
      <c r="B15" s="121" t="s">
        <v>111</v>
      </c>
      <c r="C15" s="121" t="s">
        <v>111</v>
      </c>
      <c r="D15" s="122" t="s">
        <v>112</v>
      </c>
      <c r="E15" s="122"/>
      <c r="F15" s="123" t="s">
        <v>84</v>
      </c>
      <c r="G15" s="124"/>
      <c r="H15" s="125" t="s">
        <v>95</v>
      </c>
      <c r="I15" s="125" t="s">
        <v>96</v>
      </c>
      <c r="J15" s="125"/>
      <c r="K15" s="151" t="s">
        <v>85</v>
      </c>
      <c r="L15" s="151" t="s">
        <v>110</v>
      </c>
      <c r="M15" s="120">
        <v>1</v>
      </c>
      <c r="N15" s="120"/>
      <c r="O15" s="120" t="s">
        <v>87</v>
      </c>
      <c r="P15" s="120" t="s">
        <v>88</v>
      </c>
    </row>
    <row r="16" s="106" customFormat="1" ht="33.95" customHeight="1" spans="1:16">
      <c r="A16" s="120">
        <f t="shared" si="0"/>
        <v>9</v>
      </c>
      <c r="B16" s="121" t="s">
        <v>113</v>
      </c>
      <c r="C16" s="121" t="s">
        <v>113</v>
      </c>
      <c r="D16" s="122" t="s">
        <v>114</v>
      </c>
      <c r="E16" s="122"/>
      <c r="F16" s="123" t="s">
        <v>84</v>
      </c>
      <c r="G16" s="124"/>
      <c r="H16" s="125" t="s">
        <v>95</v>
      </c>
      <c r="I16" s="125" t="s">
        <v>96</v>
      </c>
      <c r="J16" s="125"/>
      <c r="K16" s="151" t="s">
        <v>85</v>
      </c>
      <c r="L16" s="151" t="s">
        <v>86</v>
      </c>
      <c r="M16" s="120">
        <v>1</v>
      </c>
      <c r="N16" s="120"/>
      <c r="O16" s="120" t="s">
        <v>87</v>
      </c>
      <c r="P16" s="120" t="s">
        <v>88</v>
      </c>
    </row>
    <row r="17" s="106" customFormat="1" ht="33.95" customHeight="1" spans="1:16">
      <c r="A17" s="120">
        <f t="shared" si="0"/>
        <v>10</v>
      </c>
      <c r="B17" s="121" t="s">
        <v>115</v>
      </c>
      <c r="C17" s="121" t="s">
        <v>115</v>
      </c>
      <c r="D17" s="122" t="s">
        <v>116</v>
      </c>
      <c r="E17" s="122"/>
      <c r="F17" s="123" t="s">
        <v>84</v>
      </c>
      <c r="G17" s="124"/>
      <c r="H17" s="125"/>
      <c r="I17" s="125"/>
      <c r="J17" s="125"/>
      <c r="K17" s="151" t="s">
        <v>101</v>
      </c>
      <c r="L17" s="151" t="s">
        <v>105</v>
      </c>
      <c r="M17" s="120">
        <v>1</v>
      </c>
      <c r="N17" s="120"/>
      <c r="O17" s="120" t="s">
        <v>87</v>
      </c>
      <c r="P17" s="120" t="s">
        <v>88</v>
      </c>
    </row>
    <row r="18" s="106" customFormat="1" ht="33.95" customHeight="1" spans="1:16">
      <c r="A18" s="120">
        <f t="shared" si="0"/>
        <v>11</v>
      </c>
      <c r="B18" s="121" t="s">
        <v>117</v>
      </c>
      <c r="C18" s="121" t="s">
        <v>117</v>
      </c>
      <c r="D18" s="122" t="s">
        <v>118</v>
      </c>
      <c r="E18" s="122"/>
      <c r="F18" s="123" t="s">
        <v>84</v>
      </c>
      <c r="G18" s="124"/>
      <c r="H18" s="129" t="s">
        <v>119</v>
      </c>
      <c r="I18" s="133" t="s">
        <v>96</v>
      </c>
      <c r="J18" s="125"/>
      <c r="K18" s="151" t="s">
        <v>85</v>
      </c>
      <c r="L18" s="151"/>
      <c r="M18" s="120">
        <v>2</v>
      </c>
      <c r="N18" s="120"/>
      <c r="O18" s="120" t="s">
        <v>120</v>
      </c>
      <c r="P18" s="120" t="s">
        <v>121</v>
      </c>
    </row>
    <row r="19" s="106" customFormat="1" ht="33.95" customHeight="1" spans="1:16">
      <c r="A19" s="120">
        <f t="shared" ref="A19:A28" si="1">ROW()-7</f>
        <v>12</v>
      </c>
      <c r="B19" s="130" t="s">
        <v>122</v>
      </c>
      <c r="C19" s="130" t="s">
        <v>122</v>
      </c>
      <c r="D19" s="122" t="s">
        <v>123</v>
      </c>
      <c r="E19" s="131" t="s">
        <v>124</v>
      </c>
      <c r="F19" s="123" t="s">
        <v>84</v>
      </c>
      <c r="G19" s="124"/>
      <c r="H19" s="129" t="s">
        <v>119</v>
      </c>
      <c r="I19" s="133" t="s">
        <v>96</v>
      </c>
      <c r="J19" s="125"/>
      <c r="K19" s="151" t="s">
        <v>85</v>
      </c>
      <c r="L19" s="151"/>
      <c r="M19" s="120">
        <v>2</v>
      </c>
      <c r="N19" s="120"/>
      <c r="O19" s="120" t="s">
        <v>120</v>
      </c>
      <c r="P19" s="120" t="s">
        <v>121</v>
      </c>
    </row>
    <row r="20" s="106" customFormat="1" ht="33.95" customHeight="1" spans="1:16">
      <c r="A20" s="120">
        <f t="shared" si="1"/>
        <v>13</v>
      </c>
      <c r="B20" s="121" t="s">
        <v>125</v>
      </c>
      <c r="C20" s="121" t="s">
        <v>125</v>
      </c>
      <c r="D20" s="122" t="s">
        <v>126</v>
      </c>
      <c r="E20" s="122"/>
      <c r="F20" s="123" t="s">
        <v>84</v>
      </c>
      <c r="G20" s="124"/>
      <c r="H20" s="129" t="s">
        <v>127</v>
      </c>
      <c r="I20" s="133" t="s">
        <v>128</v>
      </c>
      <c r="J20" s="125"/>
      <c r="K20" s="151" t="s">
        <v>85</v>
      </c>
      <c r="L20" s="151"/>
      <c r="M20" s="120">
        <v>1</v>
      </c>
      <c r="N20" s="120"/>
      <c r="O20" s="120" t="s">
        <v>120</v>
      </c>
      <c r="P20" s="120" t="s">
        <v>121</v>
      </c>
    </row>
    <row r="21" s="106" customFormat="1" ht="33.95" customHeight="1" spans="1:16">
      <c r="A21" s="120">
        <f t="shared" si="1"/>
        <v>14</v>
      </c>
      <c r="B21" s="121" t="s">
        <v>129</v>
      </c>
      <c r="C21" s="121" t="s">
        <v>129</v>
      </c>
      <c r="D21" s="122" t="s">
        <v>130</v>
      </c>
      <c r="E21" s="122"/>
      <c r="F21" s="123" t="s">
        <v>84</v>
      </c>
      <c r="G21" s="124"/>
      <c r="H21" s="132" t="s">
        <v>100</v>
      </c>
      <c r="I21" s="152" t="s">
        <v>96</v>
      </c>
      <c r="J21" s="125"/>
      <c r="K21" s="151" t="s">
        <v>101</v>
      </c>
      <c r="L21" s="151"/>
      <c r="M21" s="120">
        <v>1</v>
      </c>
      <c r="N21" s="120"/>
      <c r="O21" s="120" t="s">
        <v>87</v>
      </c>
      <c r="P21" s="120" t="s">
        <v>121</v>
      </c>
    </row>
    <row r="22" s="106" customFormat="1" ht="33.95" customHeight="1" spans="1:16">
      <c r="A22" s="120">
        <f t="shared" si="1"/>
        <v>15</v>
      </c>
      <c r="B22" s="121" t="s">
        <v>131</v>
      </c>
      <c r="C22" s="121" t="s">
        <v>131</v>
      </c>
      <c r="D22" s="122" t="s">
        <v>132</v>
      </c>
      <c r="E22" s="131" t="s">
        <v>133</v>
      </c>
      <c r="F22" s="123" t="s">
        <v>84</v>
      </c>
      <c r="G22" s="124"/>
      <c r="H22" s="132" t="s">
        <v>100</v>
      </c>
      <c r="I22" s="152" t="s">
        <v>96</v>
      </c>
      <c r="J22" s="125"/>
      <c r="K22" s="151" t="s">
        <v>101</v>
      </c>
      <c r="L22" s="151"/>
      <c r="M22" s="120">
        <v>5</v>
      </c>
      <c r="N22" s="120"/>
      <c r="O22" s="120" t="s">
        <v>87</v>
      </c>
      <c r="P22" s="120" t="s">
        <v>121</v>
      </c>
    </row>
    <row r="23" ht="33.95" customHeight="1" spans="1:17">
      <c r="A23" s="120">
        <f t="shared" si="1"/>
        <v>16</v>
      </c>
      <c r="B23" s="120" t="s">
        <v>134</v>
      </c>
      <c r="C23" s="120" t="s">
        <v>134</v>
      </c>
      <c r="D23" s="120" t="s">
        <v>135</v>
      </c>
      <c r="E23" s="120" t="s">
        <v>136</v>
      </c>
      <c r="F23" s="120" t="s">
        <v>137</v>
      </c>
      <c r="G23" s="120"/>
      <c r="H23" s="120"/>
      <c r="I23" s="153"/>
      <c r="J23" s="120"/>
      <c r="K23" s="151" t="s">
        <v>85</v>
      </c>
      <c r="L23" s="151" t="s">
        <v>138</v>
      </c>
      <c r="M23" s="120">
        <v>1</v>
      </c>
      <c r="N23" s="120"/>
      <c r="O23" s="120" t="s">
        <v>139</v>
      </c>
      <c r="P23" s="120" t="s">
        <v>121</v>
      </c>
      <c r="Q23" s="106"/>
    </row>
    <row r="24" s="106" customFormat="1" ht="33.95" customHeight="1" spans="1:16">
      <c r="A24" s="120">
        <f t="shared" si="1"/>
        <v>17</v>
      </c>
      <c r="B24" s="126" t="s">
        <v>140</v>
      </c>
      <c r="C24" s="121" t="s">
        <v>140</v>
      </c>
      <c r="D24" s="122" t="s">
        <v>141</v>
      </c>
      <c r="E24" s="120" t="s">
        <v>142</v>
      </c>
      <c r="F24" s="123" t="s">
        <v>84</v>
      </c>
      <c r="G24" s="124"/>
      <c r="H24" s="132" t="s">
        <v>143</v>
      </c>
      <c r="I24" s="133" t="s">
        <v>96</v>
      </c>
      <c r="J24" s="125"/>
      <c r="K24" s="151" t="s">
        <v>85</v>
      </c>
      <c r="L24" s="151"/>
      <c r="M24" s="120">
        <v>1</v>
      </c>
      <c r="N24" s="120"/>
      <c r="O24" s="120" t="s">
        <v>139</v>
      </c>
      <c r="P24" s="120" t="s">
        <v>144</v>
      </c>
    </row>
    <row r="25" s="106" customFormat="1" ht="33.95" customHeight="1" spans="1:16">
      <c r="A25" s="120">
        <f t="shared" si="1"/>
        <v>18</v>
      </c>
      <c r="B25" s="121" t="s">
        <v>145</v>
      </c>
      <c r="C25" s="121" t="s">
        <v>145</v>
      </c>
      <c r="D25" s="122" t="s">
        <v>146</v>
      </c>
      <c r="E25" s="120" t="s">
        <v>142</v>
      </c>
      <c r="F25" s="123" t="s">
        <v>84</v>
      </c>
      <c r="G25" s="124"/>
      <c r="H25" s="132" t="s">
        <v>143</v>
      </c>
      <c r="I25" s="133" t="s">
        <v>96</v>
      </c>
      <c r="J25" s="125"/>
      <c r="K25" s="151" t="s">
        <v>85</v>
      </c>
      <c r="L25" s="151"/>
      <c r="M25" s="120">
        <v>1</v>
      </c>
      <c r="N25" s="120"/>
      <c r="O25" s="120" t="s">
        <v>139</v>
      </c>
      <c r="P25" s="120" t="s">
        <v>144</v>
      </c>
    </row>
    <row r="26" s="106" customFormat="1" ht="33.95" customHeight="1" spans="1:16">
      <c r="A26" s="120">
        <f t="shared" si="1"/>
        <v>19</v>
      </c>
      <c r="B26" s="121" t="s">
        <v>147</v>
      </c>
      <c r="C26" s="121" t="s">
        <v>147</v>
      </c>
      <c r="D26" s="122" t="s">
        <v>148</v>
      </c>
      <c r="E26" s="120" t="s">
        <v>142</v>
      </c>
      <c r="F26" s="123" t="s">
        <v>84</v>
      </c>
      <c r="G26" s="124"/>
      <c r="H26" s="132" t="s">
        <v>143</v>
      </c>
      <c r="I26" s="133" t="s">
        <v>96</v>
      </c>
      <c r="J26" s="125"/>
      <c r="K26" s="151" t="s">
        <v>85</v>
      </c>
      <c r="L26" s="151"/>
      <c r="M26" s="120">
        <v>1</v>
      </c>
      <c r="N26" s="120"/>
      <c r="O26" s="120" t="s">
        <v>139</v>
      </c>
      <c r="P26" s="120" t="s">
        <v>144</v>
      </c>
    </row>
    <row r="27" s="106" customFormat="1" ht="33.95" customHeight="1" spans="1:16">
      <c r="A27" s="120">
        <f t="shared" si="1"/>
        <v>20</v>
      </c>
      <c r="B27" s="121" t="s">
        <v>149</v>
      </c>
      <c r="C27" s="121" t="s">
        <v>149</v>
      </c>
      <c r="D27" s="122" t="s">
        <v>150</v>
      </c>
      <c r="E27" s="120" t="s">
        <v>142</v>
      </c>
      <c r="F27" s="123" t="s">
        <v>84</v>
      </c>
      <c r="G27" s="124"/>
      <c r="H27" s="132" t="s">
        <v>143</v>
      </c>
      <c r="I27" s="133" t="s">
        <v>96</v>
      </c>
      <c r="J27" s="125"/>
      <c r="K27" s="151" t="s">
        <v>85</v>
      </c>
      <c r="L27" s="151"/>
      <c r="M27" s="120">
        <v>1</v>
      </c>
      <c r="N27" s="120"/>
      <c r="O27" s="120" t="s">
        <v>139</v>
      </c>
      <c r="P27" s="120" t="s">
        <v>144</v>
      </c>
    </row>
    <row r="28" s="106" customFormat="1" ht="33.95" customHeight="1" spans="1:16">
      <c r="A28" s="120">
        <f t="shared" si="1"/>
        <v>21</v>
      </c>
      <c r="B28" s="121" t="s">
        <v>151</v>
      </c>
      <c r="C28" s="121" t="s">
        <v>151</v>
      </c>
      <c r="D28" s="122" t="s">
        <v>152</v>
      </c>
      <c r="E28" s="120"/>
      <c r="F28" s="123" t="s">
        <v>84</v>
      </c>
      <c r="G28" s="124"/>
      <c r="H28" s="133" t="s">
        <v>153</v>
      </c>
      <c r="I28" s="133" t="s">
        <v>153</v>
      </c>
      <c r="J28" s="125"/>
      <c r="K28" s="151" t="s">
        <v>85</v>
      </c>
      <c r="L28" s="151"/>
      <c r="M28" s="120">
        <v>1</v>
      </c>
      <c r="N28" s="120"/>
      <c r="O28" s="120" t="s">
        <v>87</v>
      </c>
      <c r="P28" s="120" t="s">
        <v>154</v>
      </c>
    </row>
    <row r="29" s="106" customFormat="1" ht="33.95" customHeight="1" spans="1:16">
      <c r="A29" s="120">
        <f t="shared" ref="A29:A38" si="2">ROW()-7</f>
        <v>22</v>
      </c>
      <c r="B29" s="121" t="s">
        <v>155</v>
      </c>
      <c r="C29" s="121" t="s">
        <v>155</v>
      </c>
      <c r="D29" s="122" t="s">
        <v>156</v>
      </c>
      <c r="E29" s="120" t="s">
        <v>157</v>
      </c>
      <c r="F29" s="123" t="s">
        <v>84</v>
      </c>
      <c r="G29" s="124"/>
      <c r="H29" s="120" t="s">
        <v>158</v>
      </c>
      <c r="I29" s="120" t="s">
        <v>96</v>
      </c>
      <c r="J29" s="125"/>
      <c r="K29" s="151" t="s">
        <v>85</v>
      </c>
      <c r="L29" s="151"/>
      <c r="M29" s="120">
        <v>1</v>
      </c>
      <c r="N29" s="120"/>
      <c r="O29" s="120" t="s">
        <v>87</v>
      </c>
      <c r="P29" s="120" t="s">
        <v>159</v>
      </c>
    </row>
    <row r="30" s="106" customFormat="1" ht="33.95" customHeight="1" spans="1:16">
      <c r="A30" s="120">
        <f t="shared" si="2"/>
        <v>23</v>
      </c>
      <c r="B30" s="121" t="s">
        <v>160</v>
      </c>
      <c r="C30" s="121" t="s">
        <v>160</v>
      </c>
      <c r="D30" s="122" t="s">
        <v>161</v>
      </c>
      <c r="E30" s="120" t="s">
        <v>157</v>
      </c>
      <c r="F30" s="123" t="s">
        <v>84</v>
      </c>
      <c r="G30" s="124"/>
      <c r="H30" s="120" t="s">
        <v>158</v>
      </c>
      <c r="I30" s="120" t="s">
        <v>96</v>
      </c>
      <c r="J30" s="125"/>
      <c r="K30" s="151" t="s">
        <v>85</v>
      </c>
      <c r="L30" s="151"/>
      <c r="M30" s="120">
        <v>1</v>
      </c>
      <c r="N30" s="120"/>
      <c r="O30" s="120" t="s">
        <v>87</v>
      </c>
      <c r="P30" s="120" t="s">
        <v>159</v>
      </c>
    </row>
    <row r="31" s="106" customFormat="1" ht="33.95" customHeight="1" spans="1:16">
      <c r="A31" s="120">
        <f t="shared" si="2"/>
        <v>24</v>
      </c>
      <c r="B31" s="121" t="s">
        <v>162</v>
      </c>
      <c r="C31" s="121" t="s">
        <v>162</v>
      </c>
      <c r="D31" s="122" t="s">
        <v>163</v>
      </c>
      <c r="E31" s="120" t="s">
        <v>164</v>
      </c>
      <c r="F31" s="123" t="s">
        <v>84</v>
      </c>
      <c r="G31" s="124"/>
      <c r="H31" s="120" t="s">
        <v>158</v>
      </c>
      <c r="I31" s="120" t="s">
        <v>96</v>
      </c>
      <c r="J31" s="125"/>
      <c r="K31" s="151" t="s">
        <v>85</v>
      </c>
      <c r="L31" s="151"/>
      <c r="M31" s="120">
        <v>1</v>
      </c>
      <c r="N31" s="120"/>
      <c r="O31" s="120" t="s">
        <v>87</v>
      </c>
      <c r="P31" s="120" t="s">
        <v>159</v>
      </c>
    </row>
    <row r="32" s="106" customFormat="1" ht="33.95" customHeight="1" spans="1:16">
      <c r="A32" s="120">
        <f t="shared" si="2"/>
        <v>25</v>
      </c>
      <c r="B32" s="121" t="s">
        <v>165</v>
      </c>
      <c r="C32" s="121" t="s">
        <v>165</v>
      </c>
      <c r="D32" s="122" t="s">
        <v>166</v>
      </c>
      <c r="E32" s="120" t="s">
        <v>167</v>
      </c>
      <c r="F32" s="123" t="s">
        <v>84</v>
      </c>
      <c r="G32" s="124"/>
      <c r="H32" s="120" t="s">
        <v>158</v>
      </c>
      <c r="I32" s="120" t="s">
        <v>96</v>
      </c>
      <c r="J32" s="125"/>
      <c r="K32" s="151" t="s">
        <v>85</v>
      </c>
      <c r="L32" s="151"/>
      <c r="M32" s="120">
        <v>1</v>
      </c>
      <c r="N32" s="120"/>
      <c r="O32" s="120" t="s">
        <v>87</v>
      </c>
      <c r="P32" s="120" t="s">
        <v>159</v>
      </c>
    </row>
    <row r="33" s="107" customFormat="1" ht="33.95" customHeight="1" spans="1:17">
      <c r="A33" s="120">
        <f t="shared" si="2"/>
        <v>26</v>
      </c>
      <c r="B33" s="134" t="s">
        <v>168</v>
      </c>
      <c r="C33" s="134" t="s">
        <v>168</v>
      </c>
      <c r="D33" s="123" t="s">
        <v>107</v>
      </c>
      <c r="E33" s="135" t="s">
        <v>100</v>
      </c>
      <c r="F33" s="123" t="s">
        <v>84</v>
      </c>
      <c r="G33" s="136"/>
      <c r="H33" s="135" t="s">
        <v>100</v>
      </c>
      <c r="I33" s="135" t="s">
        <v>96</v>
      </c>
      <c r="J33" s="154"/>
      <c r="K33" s="155" t="s">
        <v>85</v>
      </c>
      <c r="L33" s="155"/>
      <c r="M33" s="135">
        <v>1</v>
      </c>
      <c r="N33" s="135"/>
      <c r="O33" s="135" t="s">
        <v>87</v>
      </c>
      <c r="P33" s="135" t="s">
        <v>169</v>
      </c>
      <c r="Q33" s="106"/>
    </row>
    <row r="34" s="107" customFormat="1" ht="33.95" customHeight="1" spans="1:17">
      <c r="A34" s="120">
        <f t="shared" si="2"/>
        <v>27</v>
      </c>
      <c r="B34" s="136" t="s">
        <v>170</v>
      </c>
      <c r="C34" s="136" t="s">
        <v>170</v>
      </c>
      <c r="D34" s="136" t="s">
        <v>171</v>
      </c>
      <c r="E34" s="137" t="s">
        <v>172</v>
      </c>
      <c r="F34" s="123" t="s">
        <v>84</v>
      </c>
      <c r="G34" s="136"/>
      <c r="H34" s="135" t="s">
        <v>173</v>
      </c>
      <c r="I34" s="135" t="s">
        <v>96</v>
      </c>
      <c r="J34" s="154"/>
      <c r="K34" s="155" t="s">
        <v>85</v>
      </c>
      <c r="L34" s="155"/>
      <c r="M34" s="135">
        <v>1</v>
      </c>
      <c r="N34" s="135"/>
      <c r="O34" s="135" t="s">
        <v>87</v>
      </c>
      <c r="P34" s="135" t="s">
        <v>169</v>
      </c>
      <c r="Q34" s="106"/>
    </row>
    <row r="35" s="107" customFormat="1" ht="33.95" customHeight="1" spans="1:17">
      <c r="A35" s="120">
        <f t="shared" si="2"/>
        <v>28</v>
      </c>
      <c r="B35" s="136" t="s">
        <v>174</v>
      </c>
      <c r="C35" s="136" t="s">
        <v>174</v>
      </c>
      <c r="D35" s="136" t="s">
        <v>175</v>
      </c>
      <c r="E35" s="137"/>
      <c r="F35" s="123" t="s">
        <v>84</v>
      </c>
      <c r="G35" s="136"/>
      <c r="H35" s="135" t="s">
        <v>127</v>
      </c>
      <c r="I35" s="135"/>
      <c r="J35" s="154"/>
      <c r="K35" s="155" t="s">
        <v>85</v>
      </c>
      <c r="L35" s="155"/>
      <c r="M35" s="135">
        <v>1</v>
      </c>
      <c r="N35" s="135"/>
      <c r="O35" s="135" t="s">
        <v>87</v>
      </c>
      <c r="P35" s="135" t="s">
        <v>176</v>
      </c>
      <c r="Q35" s="106"/>
    </row>
    <row r="36" s="107" customFormat="1" ht="33.95" customHeight="1" spans="1:17">
      <c r="A36" s="120">
        <f t="shared" si="2"/>
        <v>29</v>
      </c>
      <c r="B36" s="136" t="s">
        <v>177</v>
      </c>
      <c r="C36" s="136" t="s">
        <v>177</v>
      </c>
      <c r="D36" s="136" t="s">
        <v>178</v>
      </c>
      <c r="E36" s="137" t="s">
        <v>179</v>
      </c>
      <c r="F36" s="123" t="s">
        <v>84</v>
      </c>
      <c r="G36" s="136"/>
      <c r="H36" s="135" t="s">
        <v>91</v>
      </c>
      <c r="I36" s="135" t="s">
        <v>128</v>
      </c>
      <c r="J36" s="154"/>
      <c r="K36" s="155" t="s">
        <v>85</v>
      </c>
      <c r="L36" s="155"/>
      <c r="M36" s="135">
        <v>1</v>
      </c>
      <c r="N36" s="135"/>
      <c r="O36" s="135" t="s">
        <v>87</v>
      </c>
      <c r="P36" s="135" t="s">
        <v>180</v>
      </c>
      <c r="Q36" s="106"/>
    </row>
    <row r="37" s="107" customFormat="1" ht="33.95" customHeight="1" spans="1:17">
      <c r="A37" s="120">
        <f t="shared" si="2"/>
        <v>30</v>
      </c>
      <c r="B37" s="136" t="s">
        <v>181</v>
      </c>
      <c r="C37" s="136" t="s">
        <v>181</v>
      </c>
      <c r="D37" s="136" t="s">
        <v>182</v>
      </c>
      <c r="E37" s="137"/>
      <c r="F37" s="123" t="s">
        <v>84</v>
      </c>
      <c r="G37" s="136"/>
      <c r="H37" s="135" t="s">
        <v>183</v>
      </c>
      <c r="I37" s="135" t="s">
        <v>96</v>
      </c>
      <c r="J37" s="154"/>
      <c r="K37" s="155" t="s">
        <v>85</v>
      </c>
      <c r="L37" s="155"/>
      <c r="M37" s="135">
        <v>1</v>
      </c>
      <c r="N37" s="135"/>
      <c r="O37" s="135" t="s">
        <v>184</v>
      </c>
      <c r="P37" s="135" t="s">
        <v>180</v>
      </c>
      <c r="Q37" s="106"/>
    </row>
    <row r="38" s="107" customFormat="1" ht="33.95" customHeight="1" spans="1:17">
      <c r="A38" s="120">
        <f t="shared" si="2"/>
        <v>31</v>
      </c>
      <c r="B38" s="136" t="s">
        <v>185</v>
      </c>
      <c r="C38" s="136" t="s">
        <v>185</v>
      </c>
      <c r="D38" s="136" t="s">
        <v>186</v>
      </c>
      <c r="E38" s="137"/>
      <c r="F38" s="123" t="s">
        <v>84</v>
      </c>
      <c r="G38" s="136"/>
      <c r="H38" s="135" t="s">
        <v>186</v>
      </c>
      <c r="I38" s="135" t="s">
        <v>186</v>
      </c>
      <c r="J38" s="154"/>
      <c r="K38" s="155" t="s">
        <v>85</v>
      </c>
      <c r="L38" s="155"/>
      <c r="M38" s="135">
        <v>2</v>
      </c>
      <c r="N38" s="135"/>
      <c r="O38" s="135" t="s">
        <v>87</v>
      </c>
      <c r="P38" s="135" t="s">
        <v>187</v>
      </c>
      <c r="Q38" s="106"/>
    </row>
    <row r="39" s="107" customFormat="1" ht="33.95" customHeight="1" spans="1:17">
      <c r="A39" s="120">
        <f t="shared" ref="A39:A44" si="3">ROW()-7</f>
        <v>32</v>
      </c>
      <c r="B39" s="138" t="s">
        <v>188</v>
      </c>
      <c r="C39" s="138" t="s">
        <v>188</v>
      </c>
      <c r="D39" s="138" t="s">
        <v>189</v>
      </c>
      <c r="E39" s="139"/>
      <c r="F39" s="140" t="s">
        <v>84</v>
      </c>
      <c r="G39" s="141"/>
      <c r="H39" s="142" t="s">
        <v>91</v>
      </c>
      <c r="I39" s="156" t="s">
        <v>190</v>
      </c>
      <c r="J39" s="157"/>
      <c r="K39" s="158" t="s">
        <v>85</v>
      </c>
      <c r="L39" s="158"/>
      <c r="M39" s="156">
        <v>2</v>
      </c>
      <c r="N39" s="156"/>
      <c r="O39" s="156" t="s">
        <v>87</v>
      </c>
      <c r="P39" s="156" t="s">
        <v>191</v>
      </c>
      <c r="Q39" s="106"/>
    </row>
    <row r="40" s="107" customFormat="1" ht="33.95" customHeight="1" spans="1:17">
      <c r="A40" s="120">
        <f t="shared" si="3"/>
        <v>33</v>
      </c>
      <c r="B40" s="138" t="s">
        <v>192</v>
      </c>
      <c r="C40" s="138" t="s">
        <v>192</v>
      </c>
      <c r="D40" s="138" t="s">
        <v>118</v>
      </c>
      <c r="E40" s="139"/>
      <c r="F40" s="140" t="s">
        <v>84</v>
      </c>
      <c r="G40" s="138"/>
      <c r="H40" s="143" t="s">
        <v>119</v>
      </c>
      <c r="I40" s="159" t="s">
        <v>96</v>
      </c>
      <c r="J40" s="160"/>
      <c r="K40" s="161" t="s">
        <v>85</v>
      </c>
      <c r="L40" s="161"/>
      <c r="M40" s="162">
        <v>1</v>
      </c>
      <c r="N40" s="156"/>
      <c r="O40" s="156" t="s">
        <v>193</v>
      </c>
      <c r="P40" s="156" t="s">
        <v>191</v>
      </c>
      <c r="Q40" s="106"/>
    </row>
    <row r="41" s="107" customFormat="1" ht="33.95" customHeight="1" spans="1:17">
      <c r="A41" s="120">
        <f t="shared" si="3"/>
        <v>34</v>
      </c>
      <c r="B41" s="138" t="s">
        <v>194</v>
      </c>
      <c r="C41" s="138" t="s">
        <v>194</v>
      </c>
      <c r="D41" s="138" t="s">
        <v>195</v>
      </c>
      <c r="E41" s="139"/>
      <c r="F41" s="140" t="s">
        <v>84</v>
      </c>
      <c r="G41" s="138"/>
      <c r="H41" s="143" t="s">
        <v>119</v>
      </c>
      <c r="I41" s="159" t="s">
        <v>96</v>
      </c>
      <c r="J41" s="160"/>
      <c r="K41" s="161" t="s">
        <v>85</v>
      </c>
      <c r="L41" s="158"/>
      <c r="M41" s="156">
        <v>1</v>
      </c>
      <c r="N41" s="156"/>
      <c r="O41" s="156" t="s">
        <v>120</v>
      </c>
      <c r="P41" s="156" t="s">
        <v>191</v>
      </c>
      <c r="Q41" s="106"/>
    </row>
    <row r="42" s="107" customFormat="1" ht="33.95" customHeight="1" spans="1:16">
      <c r="A42" s="120">
        <f t="shared" si="3"/>
        <v>35</v>
      </c>
      <c r="B42" s="136" t="s">
        <v>196</v>
      </c>
      <c r="C42" s="136" t="s">
        <v>196</v>
      </c>
      <c r="D42" s="136" t="s">
        <v>197</v>
      </c>
      <c r="E42" s="137"/>
      <c r="F42" s="123" t="s">
        <v>84</v>
      </c>
      <c r="G42" s="136"/>
      <c r="H42" s="135" t="s">
        <v>100</v>
      </c>
      <c r="I42" s="135"/>
      <c r="J42" s="154"/>
      <c r="K42" s="155" t="s">
        <v>85</v>
      </c>
      <c r="L42" s="155"/>
      <c r="M42" s="135">
        <v>1</v>
      </c>
      <c r="N42" s="135"/>
      <c r="O42" s="135" t="s">
        <v>198</v>
      </c>
      <c r="P42" s="135" t="s">
        <v>199</v>
      </c>
    </row>
    <row r="43" s="107" customFormat="1" ht="33.95" customHeight="1" spans="1:16">
      <c r="A43" s="120">
        <f t="shared" si="3"/>
        <v>36</v>
      </c>
      <c r="B43" s="136" t="s">
        <v>200</v>
      </c>
      <c r="C43" s="136" t="s">
        <v>200</v>
      </c>
      <c r="D43" s="136" t="s">
        <v>201</v>
      </c>
      <c r="E43" s="137"/>
      <c r="F43" s="123" t="s">
        <v>84</v>
      </c>
      <c r="G43" s="136"/>
      <c r="H43" s="135" t="s">
        <v>100</v>
      </c>
      <c r="I43" s="135"/>
      <c r="J43" s="154"/>
      <c r="K43" s="155" t="s">
        <v>85</v>
      </c>
      <c r="L43" s="155"/>
      <c r="M43" s="135">
        <v>1</v>
      </c>
      <c r="N43" s="135"/>
      <c r="O43" s="135" t="s">
        <v>198</v>
      </c>
      <c r="P43" s="135" t="s">
        <v>202</v>
      </c>
    </row>
    <row r="44" s="108" customFormat="1" ht="33.95" customHeight="1" spans="1:16">
      <c r="A44" s="120">
        <f t="shared" si="3"/>
        <v>37</v>
      </c>
      <c r="B44" s="144" t="s">
        <v>203</v>
      </c>
      <c r="C44" s="144" t="s">
        <v>203</v>
      </c>
      <c r="D44" s="144" t="s">
        <v>204</v>
      </c>
      <c r="E44" s="145" t="s">
        <v>205</v>
      </c>
      <c r="F44" s="146" t="s">
        <v>84</v>
      </c>
      <c r="G44" s="144"/>
      <c r="H44" s="147" t="s">
        <v>206</v>
      </c>
      <c r="I44" s="147" t="s">
        <v>207</v>
      </c>
      <c r="J44" s="163"/>
      <c r="K44" s="164" t="s">
        <v>85</v>
      </c>
      <c r="L44" s="164"/>
      <c r="M44" s="147"/>
      <c r="N44" s="147"/>
      <c r="O44" s="165" t="s">
        <v>139</v>
      </c>
      <c r="P44" s="147" t="s">
        <v>208</v>
      </c>
    </row>
    <row r="45" s="108" customFormat="1" ht="33.95" customHeight="1" spans="1:16">
      <c r="A45" s="120">
        <f>ROW()-7</f>
        <v>38</v>
      </c>
      <c r="B45" s="144" t="s">
        <v>209</v>
      </c>
      <c r="C45" s="144" t="s">
        <v>209</v>
      </c>
      <c r="D45" s="144" t="s">
        <v>210</v>
      </c>
      <c r="E45" s="145" t="s">
        <v>205</v>
      </c>
      <c r="F45" s="146" t="s">
        <v>84</v>
      </c>
      <c r="G45" s="144"/>
      <c r="H45" s="147" t="s">
        <v>206</v>
      </c>
      <c r="I45" s="147" t="s">
        <v>211</v>
      </c>
      <c r="J45" s="163"/>
      <c r="K45" s="164" t="s">
        <v>85</v>
      </c>
      <c r="L45" s="164"/>
      <c r="M45" s="147"/>
      <c r="N45" s="147"/>
      <c r="O45" s="165" t="s">
        <v>139</v>
      </c>
      <c r="P45" s="147" t="s">
        <v>208</v>
      </c>
    </row>
  </sheetData>
  <autoFilter ref="A7:P4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484"/>
  </conditionalFormatting>
  <conditionalFormatting sqref="B9">
    <cfRule type="duplicateValues" dxfId="0" priority="173"/>
  </conditionalFormatting>
  <conditionalFormatting sqref="C9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</conditionalFormatting>
  <conditionalFormatting sqref="B10">
    <cfRule type="duplicateValues" dxfId="0" priority="482"/>
  </conditionalFormatting>
  <conditionalFormatting sqref="C12">
    <cfRule type="duplicateValues" dxfId="0" priority="467"/>
  </conditionalFormatting>
  <conditionalFormatting sqref="B17">
    <cfRule type="duplicateValues" dxfId="0" priority="479"/>
  </conditionalFormatting>
  <conditionalFormatting sqref="B23">
    <cfRule type="duplicateValues" dxfId="0" priority="462"/>
    <cfRule type="duplicateValues" dxfId="0" priority="463"/>
    <cfRule type="duplicateValues" dxfId="0" priority="464"/>
  </conditionalFormatting>
  <conditionalFormatting sqref="C23">
    <cfRule type="duplicateValues" dxfId="0" priority="513"/>
    <cfRule type="duplicateValues" dxfId="0" priority="514"/>
  </conditionalFormatting>
  <conditionalFormatting sqref="B28">
    <cfRule type="duplicateValues" dxfId="0" priority="453"/>
  </conditionalFormatting>
  <conditionalFormatting sqref="C28">
    <cfRule type="duplicateValues" dxfId="0" priority="461"/>
  </conditionalFormatting>
  <conditionalFormatting sqref="B29">
    <cfRule type="duplicateValues" dxfId="0" priority="281"/>
  </conditionalFormatting>
  <conditionalFormatting sqref="C29">
    <cfRule type="duplicateValues" dxfId="0" priority="254"/>
    <cfRule type="duplicateValues" dxfId="0" priority="263"/>
    <cfRule type="duplicateValues" dxfId="0" priority="272"/>
    <cfRule type="duplicateValues" dxfId="0" priority="290"/>
  </conditionalFormatting>
  <conditionalFormatting sqref="B30">
    <cfRule type="duplicateValues" dxfId="0" priority="280"/>
  </conditionalFormatting>
  <conditionalFormatting sqref="C30">
    <cfRule type="duplicateValues" dxfId="0" priority="253"/>
    <cfRule type="duplicateValues" dxfId="0" priority="262"/>
    <cfRule type="duplicateValues" dxfId="0" priority="271"/>
    <cfRule type="duplicateValues" dxfId="0" priority="289"/>
  </conditionalFormatting>
  <conditionalFormatting sqref="B31">
    <cfRule type="duplicateValues" dxfId="0" priority="277"/>
  </conditionalFormatting>
  <conditionalFormatting sqref="C31">
    <cfRule type="duplicateValues" dxfId="0" priority="250"/>
    <cfRule type="duplicateValues" dxfId="0" priority="259"/>
    <cfRule type="duplicateValues" dxfId="0" priority="268"/>
    <cfRule type="duplicateValues" dxfId="0" priority="286"/>
  </conditionalFormatting>
  <conditionalFormatting sqref="B32">
    <cfRule type="duplicateValues" dxfId="0" priority="276"/>
  </conditionalFormatting>
  <conditionalFormatting sqref="C32">
    <cfRule type="duplicateValues" dxfId="0" priority="249"/>
    <cfRule type="duplicateValues" dxfId="0" priority="258"/>
    <cfRule type="duplicateValues" dxfId="0" priority="267"/>
    <cfRule type="duplicateValues" dxfId="0" priority="285"/>
  </conditionalFormatting>
  <conditionalFormatting sqref="B33">
    <cfRule type="duplicateValues" dxfId="0" priority="208"/>
  </conditionalFormatting>
  <conditionalFormatting sqref="C33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9"/>
  </conditionalFormatting>
  <conditionalFormatting sqref="B34">
    <cfRule type="duplicateValues" dxfId="0" priority="197"/>
    <cfRule type="duplicateValues" dxfId="0" priority="198"/>
    <cfRule type="duplicateValues" dxfId="0" priority="199"/>
  </conditionalFormatting>
  <conditionalFormatting sqref="C34">
    <cfRule type="duplicateValues" dxfId="0" priority="200"/>
    <cfRule type="duplicateValues" dxfId="0" priority="201"/>
    <cfRule type="duplicateValues" dxfId="0" priority="202"/>
  </conditionalFormatting>
  <conditionalFormatting sqref="B35">
    <cfRule type="duplicateValues" dxfId="0" priority="176"/>
    <cfRule type="duplicateValues" dxfId="0" priority="177"/>
    <cfRule type="duplicateValues" dxfId="0" priority="178"/>
  </conditionalFormatting>
  <conditionalFormatting sqref="C35">
    <cfRule type="duplicateValues" dxfId="0" priority="190"/>
    <cfRule type="duplicateValues" dxfId="0" priority="193"/>
    <cfRule type="duplicateValues" dxfId="0" priority="196"/>
  </conditionalFormatting>
  <conditionalFormatting sqref="B36">
    <cfRule type="duplicateValues" dxfId="0" priority="161"/>
    <cfRule type="duplicateValues" dxfId="0" priority="162"/>
    <cfRule type="duplicateValues" dxfId="0" priority="163"/>
  </conditionalFormatting>
  <conditionalFormatting sqref="C36">
    <cfRule type="duplicateValues" dxfId="0" priority="157"/>
    <cfRule type="duplicateValues" dxfId="0" priority="158"/>
    <cfRule type="duplicateValues" dxfId="0" priority="159"/>
  </conditionalFormatting>
  <conditionalFormatting sqref="B37">
    <cfRule type="duplicateValues" dxfId="0" priority="154"/>
    <cfRule type="duplicateValues" dxfId="0" priority="155"/>
    <cfRule type="duplicateValues" dxfId="0" priority="156"/>
  </conditionalFormatting>
  <conditionalFormatting sqref="C37">
    <cfRule type="duplicateValues" dxfId="0" priority="151"/>
    <cfRule type="duplicateValues" dxfId="0" priority="152"/>
    <cfRule type="duplicateValues" dxfId="0" priority="153"/>
  </conditionalFormatting>
  <conditionalFormatting sqref="B38">
    <cfRule type="duplicateValues" dxfId="0" priority="133"/>
    <cfRule type="duplicateValues" dxfId="0" priority="134"/>
    <cfRule type="duplicateValues" dxfId="0" priority="135"/>
  </conditionalFormatting>
  <conditionalFormatting sqref="C38">
    <cfRule type="duplicateValues" dxfId="0" priority="136"/>
    <cfRule type="duplicateValues" dxfId="0" priority="137"/>
    <cfRule type="duplicateValues" dxfId="0" priority="138"/>
  </conditionalFormatting>
  <conditionalFormatting sqref="B39">
    <cfRule type="duplicateValues" dxfId="0" priority="126"/>
    <cfRule type="duplicateValues" dxfId="0" priority="127"/>
    <cfRule type="duplicateValues" dxfId="0" priority="128"/>
  </conditionalFormatting>
  <conditionalFormatting sqref="C39">
    <cfRule type="duplicateValues" dxfId="0" priority="90"/>
    <cfRule type="duplicateValues" dxfId="0" priority="91"/>
    <cfRule type="duplicateValues" dxfId="0" priority="92"/>
  </conditionalFormatting>
  <conditionalFormatting sqref="D39">
    <cfRule type="duplicateValues" dxfId="0" priority="93"/>
    <cfRule type="duplicateValues" dxfId="0" priority="94"/>
    <cfRule type="duplicateValues" dxfId="0" priority="95"/>
  </conditionalFormatting>
  <conditionalFormatting sqref="B40">
    <cfRule type="duplicateValues" dxfId="0" priority="100"/>
    <cfRule type="duplicateValues" dxfId="0" priority="105"/>
    <cfRule type="duplicateValues" dxfId="0" priority="110"/>
  </conditionalFormatting>
  <conditionalFormatting sqref="C40">
    <cfRule type="duplicateValues" dxfId="0" priority="87"/>
    <cfRule type="duplicateValues" dxfId="0" priority="88"/>
    <cfRule type="duplicateValues" dxfId="0" priority="89"/>
  </conditionalFormatting>
  <conditionalFormatting sqref="B41">
    <cfRule type="duplicateValues" dxfId="0" priority="84"/>
    <cfRule type="duplicateValues" dxfId="0" priority="85"/>
    <cfRule type="duplicateValues" dxfId="0" priority="86"/>
  </conditionalFormatting>
  <conditionalFormatting sqref="C41">
    <cfRule type="duplicateValues" dxfId="0" priority="114"/>
    <cfRule type="duplicateValues" dxfId="0" priority="119"/>
    <cfRule type="duplicateValues" dxfId="0" priority="124"/>
  </conditionalFormatting>
  <conditionalFormatting sqref="B42">
    <cfRule type="duplicateValues" dxfId="0" priority="54"/>
    <cfRule type="duplicateValues" dxfId="0" priority="55"/>
    <cfRule type="duplicateValues" dxfId="0" priority="56"/>
  </conditionalFormatting>
  <conditionalFormatting sqref="C42">
    <cfRule type="duplicateValues" dxfId="0" priority="57"/>
    <cfRule type="duplicateValues" dxfId="0" priority="58"/>
    <cfRule type="duplicateValues" dxfId="0" priority="59"/>
  </conditionalFormatting>
  <conditionalFormatting sqref="B43">
    <cfRule type="duplicateValues" dxfId="0" priority="48"/>
    <cfRule type="duplicateValues" dxfId="0" priority="49"/>
    <cfRule type="duplicateValues" dxfId="0" priority="50"/>
  </conditionalFormatting>
  <conditionalFormatting sqref="C43">
    <cfRule type="duplicateValues" dxfId="0" priority="51"/>
    <cfRule type="duplicateValues" dxfId="0" priority="52"/>
    <cfRule type="duplicateValues" dxfId="0" priority="53"/>
  </conditionalFormatting>
  <conditionalFormatting sqref="B44">
    <cfRule type="duplicateValues" dxfId="0" priority="14"/>
    <cfRule type="duplicateValues" dxfId="0" priority="12"/>
    <cfRule type="duplicateValues" dxfId="0" priority="10"/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C44">
    <cfRule type="duplicateValues" dxfId="0" priority="34"/>
    <cfRule type="duplicateValues" dxfId="0" priority="32"/>
    <cfRule type="duplicateValues" dxfId="0" priority="30"/>
    <cfRule type="duplicateValues" dxfId="1" priority="22"/>
    <cfRule type="duplicateValues" dxfId="1" priority="20"/>
    <cfRule type="duplicateValues" dxfId="1" priority="18"/>
    <cfRule type="duplicateValues" dxfId="1" priority="16"/>
  </conditionalFormatting>
  <conditionalFormatting sqref="B45">
    <cfRule type="duplicateValues" dxfId="0" priority="13"/>
    <cfRule type="duplicateValues" dxfId="0" priority="11"/>
    <cfRule type="duplicateValues" dxfId="0" priority="9"/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C45">
    <cfRule type="duplicateValues" dxfId="0" priority="33"/>
    <cfRule type="duplicateValues" dxfId="0" priority="31"/>
    <cfRule type="duplicateValues" dxfId="0" priority="29"/>
    <cfRule type="duplicateValues" dxfId="1" priority="21"/>
    <cfRule type="duplicateValues" dxfId="1" priority="19"/>
    <cfRule type="duplicateValues" dxfId="1" priority="17"/>
    <cfRule type="duplicateValues" dxfId="1" priority="15"/>
  </conditionalFormatting>
  <conditionalFormatting sqref="B11:B12">
    <cfRule type="duplicateValues" dxfId="0" priority="481"/>
  </conditionalFormatting>
  <conditionalFormatting sqref="B18:B20">
    <cfRule type="duplicateValues" dxfId="0" priority="476"/>
  </conditionalFormatting>
  <conditionalFormatting sqref="C42:C43">
    <cfRule type="duplicateValues" dxfId="1" priority="41"/>
  </conditionalFormatting>
  <conditionalFormatting sqref="B1:B7 B46:B1048576">
    <cfRule type="duplicateValues" dxfId="0" priority="508"/>
    <cfRule type="duplicateValues" dxfId="0" priority="512"/>
  </conditionalFormatting>
  <conditionalFormatting sqref="C1:C43 C46:C1048576">
    <cfRule type="duplicateValues" dxfId="1" priority="35"/>
    <cfRule type="duplicateValues" dxfId="1" priority="39"/>
    <cfRule type="duplicateValues" dxfId="1" priority="40"/>
  </conditionalFormatting>
  <conditionalFormatting sqref="C1:C8 C10:C27 C46:C1048576">
    <cfRule type="duplicateValues" dxfId="0" priority="466"/>
  </conditionalFormatting>
  <conditionalFormatting sqref="C1:C8 C10:C35 C46:C1048576">
    <cfRule type="duplicateValues" dxfId="0" priority="174"/>
  </conditionalFormatting>
  <conditionalFormatting sqref="C1:C8 C10:C28 C46:C1048576">
    <cfRule type="duplicateValues" dxfId="0" priority="416"/>
    <cfRule type="duplicateValues" dxfId="0" priority="449"/>
    <cfRule type="duplicateValues" dxfId="0" priority="450"/>
  </conditionalFormatting>
  <conditionalFormatting sqref="C1:C8 C10:C32 C46:C1048576">
    <cfRule type="duplicateValues" dxfId="0" priority="237"/>
    <cfRule type="duplicateValues" dxfId="0" priority="238"/>
  </conditionalFormatting>
  <conditionalFormatting sqref="B22 B24:B27">
    <cfRule type="duplicateValues" dxfId="0" priority="465"/>
  </conditionalFormatting>
  <dataValidations count="2">
    <dataValidation type="list" allowBlank="1" showInputMessage="1" showErrorMessage="1" sqref="H8 H9 H10:H17">
      <formula1>[5]零件类型!#REF!</formula1>
    </dataValidation>
    <dataValidation allowBlank="1" showErrorMessage="1" promptTitle="提示" prompt="该字段按需填写" sqref="E29:E30"/>
  </dataValidations>
  <printOptions horizontalCentered="1"/>
  <pageMargins left="0.31496062992126" right="0.275590551181102" top="0.31496062992126" bottom="0.31496062992126" header="0.31496062992126" footer="0.31496062992126"/>
  <pageSetup paperSize="9" scale="38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8"/>
  <sheetViews>
    <sheetView zoomScale="90" zoomScaleNormal="90" topLeftCell="A45" workbookViewId="0">
      <selection activeCell="E53" sqref="E53"/>
    </sheetView>
  </sheetViews>
  <sheetFormatPr defaultColWidth="8.72727272727273" defaultRowHeight="14"/>
  <cols>
    <col min="1" max="1" width="8.72727272727273" style="59"/>
    <col min="2" max="3" width="11.7272727272727" style="59" customWidth="1"/>
    <col min="4" max="4" width="11.5454545454545" style="59" customWidth="1"/>
    <col min="5" max="16" width="8.72727272727273" style="59"/>
    <col min="17" max="17" width="11.2727272727273" style="59" customWidth="1"/>
    <col min="18" max="16384" width="8.72727272727273" style="59"/>
  </cols>
  <sheetData>
    <row r="2" s="52" customFormat="1" ht="17.25" customHeight="1" spans="1:16">
      <c r="A2" s="60" t="s">
        <v>212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91"/>
    </row>
    <row r="3" s="52" customFormat="1" ht="17.25" customHeight="1" spans="1:16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92"/>
    </row>
    <row r="4" s="52" customFormat="1" ht="17.25" customHeight="1" spans="1:16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92"/>
    </row>
    <row r="5" s="52" customFormat="1" ht="20.1" customHeight="1" spans="1:16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93"/>
    </row>
    <row r="6" s="53" customFormat="1" ht="15" customHeight="1" spans="1:16">
      <c r="A6" s="66" t="s">
        <v>66</v>
      </c>
      <c r="B6" s="67" t="s">
        <v>67</v>
      </c>
      <c r="C6" s="67" t="s">
        <v>68</v>
      </c>
      <c r="D6" s="68" t="s">
        <v>69</v>
      </c>
      <c r="E6" s="68" t="s">
        <v>70</v>
      </c>
      <c r="F6" s="68" t="s">
        <v>71</v>
      </c>
      <c r="G6" s="68" t="s">
        <v>72</v>
      </c>
      <c r="H6" s="69" t="s">
        <v>73</v>
      </c>
      <c r="I6" s="69" t="s">
        <v>74</v>
      </c>
      <c r="J6" s="68" t="s">
        <v>75</v>
      </c>
      <c r="K6" s="94" t="s">
        <v>76</v>
      </c>
      <c r="L6" s="94" t="s">
        <v>77</v>
      </c>
      <c r="M6" s="94" t="s">
        <v>78</v>
      </c>
      <c r="N6" s="95" t="s">
        <v>79</v>
      </c>
      <c r="O6" s="95" t="s">
        <v>80</v>
      </c>
      <c r="P6" s="95" t="s">
        <v>14</v>
      </c>
    </row>
    <row r="7" s="54" customFormat="1" ht="15" customHeight="1" spans="1:16">
      <c r="A7" s="66"/>
      <c r="B7" s="67"/>
      <c r="C7" s="67"/>
      <c r="D7" s="68"/>
      <c r="E7" s="68"/>
      <c r="F7" s="68"/>
      <c r="G7" s="68"/>
      <c r="H7" s="69"/>
      <c r="I7" s="69"/>
      <c r="J7" s="68"/>
      <c r="K7" s="94"/>
      <c r="L7" s="94"/>
      <c r="M7" s="94"/>
      <c r="N7" s="95"/>
      <c r="O7" s="95"/>
      <c r="P7" s="95"/>
    </row>
    <row r="8" s="55" customFormat="1" ht="33.95" customHeight="1" spans="1:17">
      <c r="A8" s="70">
        <f t="shared" ref="A8:A17" si="0">ROW()-7</f>
        <v>1</v>
      </c>
      <c r="B8" s="71" t="s">
        <v>213</v>
      </c>
      <c r="C8" s="71" t="s">
        <v>213</v>
      </c>
      <c r="D8" s="72" t="s">
        <v>156</v>
      </c>
      <c r="E8" s="70" t="s">
        <v>157</v>
      </c>
      <c r="F8" s="72" t="s">
        <v>84</v>
      </c>
      <c r="G8" s="73"/>
      <c r="H8" s="70" t="s">
        <v>158</v>
      </c>
      <c r="I8" s="70" t="s">
        <v>96</v>
      </c>
      <c r="J8" s="79"/>
      <c r="K8" s="96" t="s">
        <v>85</v>
      </c>
      <c r="L8" s="96"/>
      <c r="M8" s="70">
        <v>1</v>
      </c>
      <c r="N8" s="70"/>
      <c r="O8" s="70" t="s">
        <v>87</v>
      </c>
      <c r="P8" s="70" t="s">
        <v>159</v>
      </c>
      <c r="Q8" s="55" t="s">
        <v>214</v>
      </c>
    </row>
    <row r="9" s="55" customFormat="1" ht="33.95" customHeight="1" spans="1:17">
      <c r="A9" s="70">
        <f t="shared" si="0"/>
        <v>2</v>
      </c>
      <c r="B9" s="71" t="s">
        <v>215</v>
      </c>
      <c r="C9" s="71" t="s">
        <v>215</v>
      </c>
      <c r="D9" s="72" t="s">
        <v>161</v>
      </c>
      <c r="E9" s="70" t="s">
        <v>157</v>
      </c>
      <c r="F9" s="72" t="s">
        <v>84</v>
      </c>
      <c r="G9" s="73"/>
      <c r="H9" s="70" t="s">
        <v>158</v>
      </c>
      <c r="I9" s="70" t="s">
        <v>96</v>
      </c>
      <c r="J9" s="79"/>
      <c r="K9" s="96" t="s">
        <v>85</v>
      </c>
      <c r="L9" s="96"/>
      <c r="M9" s="70">
        <v>1</v>
      </c>
      <c r="N9" s="70"/>
      <c r="O9" s="70" t="s">
        <v>87</v>
      </c>
      <c r="P9" s="70" t="s">
        <v>159</v>
      </c>
      <c r="Q9" s="55" t="s">
        <v>214</v>
      </c>
    </row>
    <row r="10" s="55" customFormat="1" ht="33.95" customHeight="1" spans="1:17">
      <c r="A10" s="70">
        <f t="shared" si="0"/>
        <v>3</v>
      </c>
      <c r="B10" s="71" t="s">
        <v>216</v>
      </c>
      <c r="C10" s="71" t="s">
        <v>216</v>
      </c>
      <c r="D10" s="72" t="s">
        <v>217</v>
      </c>
      <c r="E10" s="70"/>
      <c r="F10" s="72" t="s">
        <v>84</v>
      </c>
      <c r="G10" s="73"/>
      <c r="H10" s="74" t="s">
        <v>218</v>
      </c>
      <c r="I10" s="74"/>
      <c r="J10" s="79"/>
      <c r="K10" s="96" t="s">
        <v>85</v>
      </c>
      <c r="L10" s="96"/>
      <c r="M10" s="70">
        <v>1</v>
      </c>
      <c r="N10" s="70"/>
      <c r="O10" s="70" t="s">
        <v>87</v>
      </c>
      <c r="P10" s="70" t="s">
        <v>159</v>
      </c>
      <c r="Q10" s="55" t="s">
        <v>214</v>
      </c>
    </row>
    <row r="11" s="55" customFormat="1" ht="33.95" customHeight="1" spans="1:17">
      <c r="A11" s="70">
        <f t="shared" si="0"/>
        <v>4</v>
      </c>
      <c r="B11" s="71" t="s">
        <v>219</v>
      </c>
      <c r="C11" s="71" t="s">
        <v>219</v>
      </c>
      <c r="D11" s="72" t="s">
        <v>163</v>
      </c>
      <c r="E11" s="70" t="s">
        <v>220</v>
      </c>
      <c r="F11" s="72" t="s">
        <v>84</v>
      </c>
      <c r="G11" s="73"/>
      <c r="H11" s="70" t="s">
        <v>158</v>
      </c>
      <c r="I11" s="70" t="s">
        <v>96</v>
      </c>
      <c r="J11" s="79"/>
      <c r="K11" s="96" t="s">
        <v>85</v>
      </c>
      <c r="L11" s="96"/>
      <c r="M11" s="70">
        <v>1</v>
      </c>
      <c r="N11" s="70"/>
      <c r="O11" s="70" t="s">
        <v>87</v>
      </c>
      <c r="P11" s="70" t="s">
        <v>159</v>
      </c>
      <c r="Q11" s="55" t="s">
        <v>214</v>
      </c>
    </row>
    <row r="12" s="55" customFormat="1" ht="33.95" customHeight="1" spans="1:17">
      <c r="A12" s="70">
        <f t="shared" si="0"/>
        <v>5</v>
      </c>
      <c r="B12" s="71" t="s">
        <v>221</v>
      </c>
      <c r="C12" s="71" t="s">
        <v>221</v>
      </c>
      <c r="D12" s="72" t="s">
        <v>166</v>
      </c>
      <c r="E12" s="70" t="s">
        <v>220</v>
      </c>
      <c r="F12" s="72" t="s">
        <v>84</v>
      </c>
      <c r="G12" s="73"/>
      <c r="H12" s="70" t="s">
        <v>158</v>
      </c>
      <c r="I12" s="70" t="s">
        <v>96</v>
      </c>
      <c r="J12" s="79"/>
      <c r="K12" s="96" t="s">
        <v>85</v>
      </c>
      <c r="L12" s="96"/>
      <c r="M12" s="70">
        <v>1</v>
      </c>
      <c r="N12" s="70"/>
      <c r="O12" s="70" t="s">
        <v>87</v>
      </c>
      <c r="P12" s="70" t="s">
        <v>159</v>
      </c>
      <c r="Q12" s="55" t="s">
        <v>214</v>
      </c>
    </row>
    <row r="13" s="55" customFormat="1" ht="33.95" customHeight="1" spans="1:17">
      <c r="A13" s="70">
        <f t="shared" si="0"/>
        <v>6</v>
      </c>
      <c r="B13" s="75" t="s">
        <v>222</v>
      </c>
      <c r="C13" s="75" t="s">
        <v>222</v>
      </c>
      <c r="D13" s="76" t="s">
        <v>223</v>
      </c>
      <c r="E13" s="72"/>
      <c r="F13" s="72" t="s">
        <v>84</v>
      </c>
      <c r="G13" s="73"/>
      <c r="H13" s="77" t="s">
        <v>91</v>
      </c>
      <c r="I13" s="77" t="s">
        <v>92</v>
      </c>
      <c r="J13" s="79"/>
      <c r="K13" s="96" t="s">
        <v>85</v>
      </c>
      <c r="L13" s="96"/>
      <c r="M13" s="70">
        <v>1</v>
      </c>
      <c r="N13" s="70"/>
      <c r="O13" s="70" t="s">
        <v>87</v>
      </c>
      <c r="P13" s="70" t="s">
        <v>88</v>
      </c>
      <c r="Q13" s="54" t="s">
        <v>224</v>
      </c>
    </row>
    <row r="14" s="55" customFormat="1" ht="33.95" customHeight="1" spans="1:17">
      <c r="A14" s="70">
        <f t="shared" si="0"/>
        <v>7</v>
      </c>
      <c r="B14" s="75" t="s">
        <v>225</v>
      </c>
      <c r="C14" s="75" t="s">
        <v>225</v>
      </c>
      <c r="D14" s="76" t="s">
        <v>226</v>
      </c>
      <c r="E14" s="72"/>
      <c r="F14" s="72" t="s">
        <v>84</v>
      </c>
      <c r="G14" s="73"/>
      <c r="H14" s="77" t="s">
        <v>91</v>
      </c>
      <c r="I14" s="77" t="s">
        <v>92</v>
      </c>
      <c r="J14" s="79"/>
      <c r="K14" s="96" t="s">
        <v>85</v>
      </c>
      <c r="L14" s="96"/>
      <c r="M14" s="70">
        <v>1</v>
      </c>
      <c r="N14" s="70"/>
      <c r="O14" s="70" t="s">
        <v>87</v>
      </c>
      <c r="P14" s="70" t="s">
        <v>88</v>
      </c>
      <c r="Q14" s="54" t="s">
        <v>224</v>
      </c>
    </row>
    <row r="15" s="55" customFormat="1" ht="33.95" customHeight="1" spans="1:17">
      <c r="A15" s="70">
        <f t="shared" si="0"/>
        <v>8</v>
      </c>
      <c r="B15" s="75" t="s">
        <v>227</v>
      </c>
      <c r="C15" s="75" t="s">
        <v>227</v>
      </c>
      <c r="D15" s="76" t="s">
        <v>228</v>
      </c>
      <c r="E15" s="72"/>
      <c r="F15" s="72" t="s">
        <v>84</v>
      </c>
      <c r="G15" s="73"/>
      <c r="H15" s="77" t="s">
        <v>91</v>
      </c>
      <c r="I15" s="77" t="s">
        <v>92</v>
      </c>
      <c r="J15" s="79"/>
      <c r="K15" s="96" t="s">
        <v>85</v>
      </c>
      <c r="L15" s="96"/>
      <c r="M15" s="70">
        <v>1</v>
      </c>
      <c r="N15" s="70"/>
      <c r="O15" s="70" t="s">
        <v>87</v>
      </c>
      <c r="P15" s="70" t="s">
        <v>88</v>
      </c>
      <c r="Q15" s="54" t="s">
        <v>224</v>
      </c>
    </row>
    <row r="16" s="55" customFormat="1" ht="33.95" customHeight="1" spans="1:17">
      <c r="A16" s="70">
        <f t="shared" si="0"/>
        <v>9</v>
      </c>
      <c r="B16" s="75" t="s">
        <v>229</v>
      </c>
      <c r="C16" s="75" t="s">
        <v>229</v>
      </c>
      <c r="D16" s="76" t="s">
        <v>230</v>
      </c>
      <c r="E16" s="72"/>
      <c r="F16" s="72" t="s">
        <v>84</v>
      </c>
      <c r="G16" s="73"/>
      <c r="H16" s="77" t="s">
        <v>91</v>
      </c>
      <c r="I16" s="77" t="s">
        <v>92</v>
      </c>
      <c r="J16" s="79"/>
      <c r="K16" s="96" t="s">
        <v>85</v>
      </c>
      <c r="L16" s="96"/>
      <c r="M16" s="70">
        <v>1</v>
      </c>
      <c r="N16" s="70"/>
      <c r="O16" s="70" t="s">
        <v>87</v>
      </c>
      <c r="P16" s="70" t="s">
        <v>88</v>
      </c>
      <c r="Q16" s="54" t="s">
        <v>224</v>
      </c>
    </row>
    <row r="17" s="55" customFormat="1" ht="33.95" customHeight="1" spans="1:17">
      <c r="A17" s="70">
        <f t="shared" si="0"/>
        <v>10</v>
      </c>
      <c r="B17" s="71" t="s">
        <v>231</v>
      </c>
      <c r="C17" s="71" t="s">
        <v>231</v>
      </c>
      <c r="D17" s="72" t="s">
        <v>232</v>
      </c>
      <c r="E17" s="72"/>
      <c r="F17" s="72" t="s">
        <v>84</v>
      </c>
      <c r="G17" s="73"/>
      <c r="H17" s="78" t="s">
        <v>91</v>
      </c>
      <c r="I17" s="74" t="s">
        <v>233</v>
      </c>
      <c r="J17" s="79"/>
      <c r="K17" s="96" t="s">
        <v>85</v>
      </c>
      <c r="L17" s="96"/>
      <c r="M17" s="70">
        <v>1</v>
      </c>
      <c r="N17" s="70"/>
      <c r="O17" s="70" t="s">
        <v>87</v>
      </c>
      <c r="P17" s="70" t="s">
        <v>88</v>
      </c>
      <c r="Q17" s="54" t="s">
        <v>224</v>
      </c>
    </row>
    <row r="18" s="55" customFormat="1" ht="33.95" customHeight="1" spans="1:17">
      <c r="A18" s="70">
        <f t="shared" ref="A18:A27" si="1">ROW()-7</f>
        <v>11</v>
      </c>
      <c r="B18" s="71" t="s">
        <v>234</v>
      </c>
      <c r="C18" s="71" t="s">
        <v>234</v>
      </c>
      <c r="D18" s="72" t="s">
        <v>235</v>
      </c>
      <c r="E18" s="72"/>
      <c r="F18" s="72" t="s">
        <v>84</v>
      </c>
      <c r="G18" s="73"/>
      <c r="H18" s="78" t="s">
        <v>91</v>
      </c>
      <c r="I18" s="74" t="s">
        <v>233</v>
      </c>
      <c r="J18" s="79"/>
      <c r="K18" s="96" t="s">
        <v>85</v>
      </c>
      <c r="L18" s="96"/>
      <c r="M18" s="70">
        <v>1</v>
      </c>
      <c r="N18" s="70"/>
      <c r="O18" s="70" t="s">
        <v>87</v>
      </c>
      <c r="P18" s="70" t="s">
        <v>88</v>
      </c>
      <c r="Q18" s="54" t="s">
        <v>224</v>
      </c>
    </row>
    <row r="19" s="55" customFormat="1" ht="33.95" customHeight="1" spans="1:17">
      <c r="A19" s="70">
        <f t="shared" si="1"/>
        <v>12</v>
      </c>
      <c r="B19" s="71" t="s">
        <v>236</v>
      </c>
      <c r="C19" s="71" t="s">
        <v>236</v>
      </c>
      <c r="D19" s="72" t="s">
        <v>237</v>
      </c>
      <c r="E19" s="72"/>
      <c r="F19" s="72" t="s">
        <v>84</v>
      </c>
      <c r="G19" s="73"/>
      <c r="H19" s="78" t="s">
        <v>91</v>
      </c>
      <c r="I19" s="74" t="s">
        <v>238</v>
      </c>
      <c r="J19" s="79"/>
      <c r="K19" s="96" t="s">
        <v>85</v>
      </c>
      <c r="L19" s="96"/>
      <c r="M19" s="70">
        <v>1</v>
      </c>
      <c r="N19" s="70"/>
      <c r="O19" s="70" t="s">
        <v>87</v>
      </c>
      <c r="P19" s="70" t="s">
        <v>88</v>
      </c>
      <c r="Q19" s="54" t="s">
        <v>224</v>
      </c>
    </row>
    <row r="20" s="55" customFormat="1" ht="33.95" customHeight="1" spans="1:17">
      <c r="A20" s="70">
        <f t="shared" si="1"/>
        <v>13</v>
      </c>
      <c r="B20" s="71" t="s">
        <v>239</v>
      </c>
      <c r="C20" s="71" t="s">
        <v>239</v>
      </c>
      <c r="D20" s="72" t="s">
        <v>240</v>
      </c>
      <c r="E20" s="72"/>
      <c r="F20" s="72" t="s">
        <v>84</v>
      </c>
      <c r="G20" s="73"/>
      <c r="H20" s="78" t="s">
        <v>91</v>
      </c>
      <c r="I20" s="74" t="s">
        <v>241</v>
      </c>
      <c r="J20" s="79"/>
      <c r="K20" s="96" t="s">
        <v>85</v>
      </c>
      <c r="L20" s="96"/>
      <c r="M20" s="70">
        <v>1</v>
      </c>
      <c r="N20" s="70"/>
      <c r="O20" s="70" t="s">
        <v>87</v>
      </c>
      <c r="P20" s="70" t="s">
        <v>88</v>
      </c>
      <c r="Q20" s="54" t="s">
        <v>224</v>
      </c>
    </row>
    <row r="21" s="55" customFormat="1" ht="33.95" customHeight="1" spans="1:17">
      <c r="A21" s="70">
        <f t="shared" si="1"/>
        <v>14</v>
      </c>
      <c r="B21" s="71" t="s">
        <v>242</v>
      </c>
      <c r="C21" s="71" t="s">
        <v>242</v>
      </c>
      <c r="D21" s="72" t="s">
        <v>243</v>
      </c>
      <c r="E21" s="72"/>
      <c r="F21" s="72" t="s">
        <v>84</v>
      </c>
      <c r="G21" s="73"/>
      <c r="H21" s="78" t="s">
        <v>91</v>
      </c>
      <c r="I21" s="74" t="s">
        <v>233</v>
      </c>
      <c r="J21" s="79"/>
      <c r="K21" s="96" t="s">
        <v>85</v>
      </c>
      <c r="L21" s="96"/>
      <c r="M21" s="70">
        <v>1</v>
      </c>
      <c r="N21" s="70"/>
      <c r="O21" s="70" t="s">
        <v>87</v>
      </c>
      <c r="P21" s="70" t="s">
        <v>88</v>
      </c>
      <c r="Q21" s="54" t="s">
        <v>224</v>
      </c>
    </row>
    <row r="22" s="55" customFormat="1" ht="33.95" customHeight="1" spans="1:17">
      <c r="A22" s="70">
        <f t="shared" si="1"/>
        <v>15</v>
      </c>
      <c r="B22" s="71" t="s">
        <v>244</v>
      </c>
      <c r="C22" s="71" t="s">
        <v>244</v>
      </c>
      <c r="D22" s="72" t="s">
        <v>245</v>
      </c>
      <c r="E22" s="72"/>
      <c r="F22" s="72" t="s">
        <v>84</v>
      </c>
      <c r="G22" s="73"/>
      <c r="H22" s="78" t="s">
        <v>91</v>
      </c>
      <c r="I22" s="74" t="s">
        <v>233</v>
      </c>
      <c r="J22" s="79"/>
      <c r="K22" s="96" t="s">
        <v>85</v>
      </c>
      <c r="L22" s="96"/>
      <c r="M22" s="70">
        <v>1</v>
      </c>
      <c r="N22" s="70"/>
      <c r="O22" s="70" t="s">
        <v>87</v>
      </c>
      <c r="P22" s="70" t="s">
        <v>88</v>
      </c>
      <c r="Q22" s="54" t="s">
        <v>224</v>
      </c>
    </row>
    <row r="23" s="55" customFormat="1" ht="33.95" customHeight="1" spans="1:17">
      <c r="A23" s="70">
        <f t="shared" si="1"/>
        <v>16</v>
      </c>
      <c r="B23" s="71" t="s">
        <v>246</v>
      </c>
      <c r="C23" s="71" t="s">
        <v>246</v>
      </c>
      <c r="D23" s="72" t="s">
        <v>247</v>
      </c>
      <c r="E23" s="72" t="s">
        <v>248</v>
      </c>
      <c r="F23" s="72" t="s">
        <v>249</v>
      </c>
      <c r="G23" s="73"/>
      <c r="H23" s="79" t="s">
        <v>250</v>
      </c>
      <c r="I23" s="79" t="s">
        <v>251</v>
      </c>
      <c r="J23" s="79"/>
      <c r="K23" s="96" t="s">
        <v>85</v>
      </c>
      <c r="L23" s="96" t="s">
        <v>252</v>
      </c>
      <c r="M23" s="70"/>
      <c r="N23" s="70"/>
      <c r="O23" s="70" t="s">
        <v>253</v>
      </c>
      <c r="P23" s="70" t="s">
        <v>88</v>
      </c>
      <c r="Q23" s="54" t="s">
        <v>224</v>
      </c>
    </row>
    <row r="24" s="55" customFormat="1" ht="33.95" customHeight="1" spans="1:17">
      <c r="A24" s="70">
        <f t="shared" si="1"/>
        <v>17</v>
      </c>
      <c r="B24" s="71" t="s">
        <v>254</v>
      </c>
      <c r="C24" s="71" t="s">
        <v>254</v>
      </c>
      <c r="D24" s="72" t="s">
        <v>247</v>
      </c>
      <c r="E24" s="72" t="s">
        <v>255</v>
      </c>
      <c r="F24" s="72" t="s">
        <v>249</v>
      </c>
      <c r="G24" s="73"/>
      <c r="H24" s="79" t="s">
        <v>250</v>
      </c>
      <c r="I24" s="79" t="s">
        <v>251</v>
      </c>
      <c r="J24" s="79"/>
      <c r="K24" s="96" t="s">
        <v>85</v>
      </c>
      <c r="L24" s="96" t="s">
        <v>252</v>
      </c>
      <c r="M24" s="70"/>
      <c r="N24" s="70"/>
      <c r="O24" s="70" t="s">
        <v>253</v>
      </c>
      <c r="P24" s="70" t="s">
        <v>88</v>
      </c>
      <c r="Q24" s="54" t="s">
        <v>224</v>
      </c>
    </row>
    <row r="25" s="55" customFormat="1" ht="33.95" customHeight="1" spans="1:17">
      <c r="A25" s="70">
        <f t="shared" si="1"/>
        <v>18</v>
      </c>
      <c r="B25" s="71" t="s">
        <v>256</v>
      </c>
      <c r="C25" s="71" t="s">
        <v>256</v>
      </c>
      <c r="D25" s="72" t="s">
        <v>247</v>
      </c>
      <c r="E25" s="72" t="s">
        <v>257</v>
      </c>
      <c r="F25" s="72" t="s">
        <v>249</v>
      </c>
      <c r="G25" s="73"/>
      <c r="H25" s="79" t="s">
        <v>250</v>
      </c>
      <c r="I25" s="79" t="s">
        <v>251</v>
      </c>
      <c r="J25" s="79"/>
      <c r="K25" s="96" t="s">
        <v>85</v>
      </c>
      <c r="L25" s="96" t="s">
        <v>252</v>
      </c>
      <c r="M25" s="70"/>
      <c r="N25" s="70"/>
      <c r="O25" s="70" t="s">
        <v>253</v>
      </c>
      <c r="P25" s="70" t="s">
        <v>88</v>
      </c>
      <c r="Q25" s="54" t="s">
        <v>224</v>
      </c>
    </row>
    <row r="26" s="55" customFormat="1" ht="33.95" customHeight="1" spans="1:17">
      <c r="A26" s="70">
        <f t="shared" si="1"/>
        <v>19</v>
      </c>
      <c r="B26" s="71" t="s">
        <v>258</v>
      </c>
      <c r="C26" s="71" t="s">
        <v>258</v>
      </c>
      <c r="D26" s="72" t="s">
        <v>259</v>
      </c>
      <c r="E26" s="72" t="s">
        <v>260</v>
      </c>
      <c r="F26" s="72" t="s">
        <v>249</v>
      </c>
      <c r="G26" s="73"/>
      <c r="H26" s="79" t="s">
        <v>250</v>
      </c>
      <c r="I26" s="79" t="s">
        <v>251</v>
      </c>
      <c r="J26" s="79"/>
      <c r="K26" s="96" t="s">
        <v>85</v>
      </c>
      <c r="L26" s="96" t="s">
        <v>252</v>
      </c>
      <c r="M26" s="70"/>
      <c r="N26" s="70"/>
      <c r="O26" s="70" t="s">
        <v>253</v>
      </c>
      <c r="P26" s="70" t="s">
        <v>88</v>
      </c>
      <c r="Q26" s="54" t="s">
        <v>224</v>
      </c>
    </row>
    <row r="27" s="55" customFormat="1" ht="33.95" customHeight="1" spans="1:17">
      <c r="A27" s="70">
        <f t="shared" si="1"/>
        <v>20</v>
      </c>
      <c r="B27" s="71" t="s">
        <v>261</v>
      </c>
      <c r="C27" s="71" t="s">
        <v>261</v>
      </c>
      <c r="D27" s="72" t="s">
        <v>262</v>
      </c>
      <c r="E27" s="72"/>
      <c r="F27" s="72" t="s">
        <v>249</v>
      </c>
      <c r="G27" s="73"/>
      <c r="H27" s="79" t="s">
        <v>250</v>
      </c>
      <c r="I27" s="79" t="s">
        <v>263</v>
      </c>
      <c r="J27" s="79"/>
      <c r="K27" s="96" t="s">
        <v>85</v>
      </c>
      <c r="L27" s="96" t="s">
        <v>252</v>
      </c>
      <c r="M27" s="70"/>
      <c r="N27" s="70"/>
      <c r="O27" s="70" t="s">
        <v>253</v>
      </c>
      <c r="P27" s="70" t="s">
        <v>88</v>
      </c>
      <c r="Q27" s="54" t="s">
        <v>224</v>
      </c>
    </row>
    <row r="28" s="55" customFormat="1" ht="33.95" customHeight="1" spans="1:17">
      <c r="A28" s="70">
        <f t="shared" ref="A28:A37" si="2">ROW()-7</f>
        <v>21</v>
      </c>
      <c r="B28" s="71" t="s">
        <v>264</v>
      </c>
      <c r="C28" s="71" t="s">
        <v>264</v>
      </c>
      <c r="D28" s="71" t="s">
        <v>265</v>
      </c>
      <c r="E28" s="72" t="s">
        <v>266</v>
      </c>
      <c r="F28" s="72" t="s">
        <v>267</v>
      </c>
      <c r="G28" s="73"/>
      <c r="H28" s="79" t="s">
        <v>265</v>
      </c>
      <c r="I28" s="97" t="s">
        <v>268</v>
      </c>
      <c r="J28" s="79"/>
      <c r="K28" s="96" t="s">
        <v>85</v>
      </c>
      <c r="L28" s="96" t="s">
        <v>138</v>
      </c>
      <c r="M28" s="70"/>
      <c r="N28" s="70"/>
      <c r="O28" s="70" t="s">
        <v>253</v>
      </c>
      <c r="P28" s="70" t="s">
        <v>88</v>
      </c>
      <c r="Q28" s="54" t="s">
        <v>224</v>
      </c>
    </row>
    <row r="29" s="55" customFormat="1" ht="33.95" customHeight="1" spans="1:17">
      <c r="A29" s="70">
        <f t="shared" si="2"/>
        <v>22</v>
      </c>
      <c r="B29" s="71" t="s">
        <v>269</v>
      </c>
      <c r="C29" s="71" t="s">
        <v>269</v>
      </c>
      <c r="D29" s="71" t="s">
        <v>265</v>
      </c>
      <c r="E29" s="72" t="s">
        <v>270</v>
      </c>
      <c r="F29" s="72" t="s">
        <v>267</v>
      </c>
      <c r="G29" s="73"/>
      <c r="H29" s="79" t="s">
        <v>265</v>
      </c>
      <c r="I29" s="97" t="s">
        <v>268</v>
      </c>
      <c r="J29" s="79"/>
      <c r="K29" s="96" t="s">
        <v>85</v>
      </c>
      <c r="L29" s="96" t="s">
        <v>138</v>
      </c>
      <c r="M29" s="70"/>
      <c r="N29" s="70"/>
      <c r="O29" s="70" t="s">
        <v>253</v>
      </c>
      <c r="P29" s="70" t="s">
        <v>88</v>
      </c>
      <c r="Q29" s="54" t="s">
        <v>224</v>
      </c>
    </row>
    <row r="30" s="55" customFormat="1" ht="33.95" customHeight="1" spans="1:17">
      <c r="A30" s="70">
        <f t="shared" si="2"/>
        <v>23</v>
      </c>
      <c r="B30" s="71" t="s">
        <v>271</v>
      </c>
      <c r="C30" s="71" t="s">
        <v>271</v>
      </c>
      <c r="D30" s="71" t="s">
        <v>265</v>
      </c>
      <c r="E30" s="72" t="s">
        <v>272</v>
      </c>
      <c r="F30" s="72" t="s">
        <v>267</v>
      </c>
      <c r="G30" s="73"/>
      <c r="H30" s="79" t="s">
        <v>265</v>
      </c>
      <c r="I30" s="97" t="s">
        <v>268</v>
      </c>
      <c r="J30" s="79"/>
      <c r="K30" s="96" t="s">
        <v>85</v>
      </c>
      <c r="L30" s="96" t="s">
        <v>138</v>
      </c>
      <c r="M30" s="70"/>
      <c r="N30" s="70"/>
      <c r="O30" s="70" t="s">
        <v>253</v>
      </c>
      <c r="P30" s="70" t="s">
        <v>88</v>
      </c>
      <c r="Q30" s="54" t="s">
        <v>224</v>
      </c>
    </row>
    <row r="31" s="55" customFormat="1" ht="33.95" customHeight="1" spans="1:17">
      <c r="A31" s="70">
        <f t="shared" si="2"/>
        <v>24</v>
      </c>
      <c r="B31" s="71" t="s">
        <v>273</v>
      </c>
      <c r="C31" s="71" t="s">
        <v>273</v>
      </c>
      <c r="D31" s="71" t="s">
        <v>265</v>
      </c>
      <c r="E31" s="72" t="s">
        <v>274</v>
      </c>
      <c r="F31" s="72" t="s">
        <v>267</v>
      </c>
      <c r="G31" s="73"/>
      <c r="H31" s="79" t="s">
        <v>265</v>
      </c>
      <c r="I31" s="97" t="s">
        <v>268</v>
      </c>
      <c r="J31" s="79"/>
      <c r="K31" s="96" t="s">
        <v>85</v>
      </c>
      <c r="L31" s="96" t="s">
        <v>138</v>
      </c>
      <c r="M31" s="70"/>
      <c r="N31" s="70"/>
      <c r="O31" s="70" t="s">
        <v>253</v>
      </c>
      <c r="P31" s="70" t="s">
        <v>88</v>
      </c>
      <c r="Q31" s="54" t="s">
        <v>224</v>
      </c>
    </row>
    <row r="32" s="55" customFormat="1" ht="33.95" customHeight="1" spans="1:17">
      <c r="A32" s="70">
        <f t="shared" si="2"/>
        <v>25</v>
      </c>
      <c r="B32" s="71" t="s">
        <v>275</v>
      </c>
      <c r="C32" s="71" t="s">
        <v>275</v>
      </c>
      <c r="D32" s="71" t="s">
        <v>265</v>
      </c>
      <c r="E32" s="72" t="s">
        <v>276</v>
      </c>
      <c r="F32" s="72" t="s">
        <v>267</v>
      </c>
      <c r="G32" s="73"/>
      <c r="H32" s="79" t="s">
        <v>265</v>
      </c>
      <c r="I32" s="97" t="s">
        <v>268</v>
      </c>
      <c r="J32" s="79"/>
      <c r="K32" s="96" t="s">
        <v>85</v>
      </c>
      <c r="L32" s="96" t="s">
        <v>138</v>
      </c>
      <c r="M32" s="70"/>
      <c r="N32" s="70"/>
      <c r="O32" s="70" t="s">
        <v>253</v>
      </c>
      <c r="P32" s="70" t="s">
        <v>88</v>
      </c>
      <c r="Q32" s="54" t="s">
        <v>224</v>
      </c>
    </row>
    <row r="33" s="55" customFormat="1" ht="33.75" customHeight="1" spans="1:17">
      <c r="A33" s="70">
        <f t="shared" si="2"/>
        <v>26</v>
      </c>
      <c r="B33" s="71" t="s">
        <v>277</v>
      </c>
      <c r="C33" s="71" t="s">
        <v>277</v>
      </c>
      <c r="D33" s="71" t="s">
        <v>265</v>
      </c>
      <c r="E33" s="72" t="s">
        <v>278</v>
      </c>
      <c r="F33" s="72" t="s">
        <v>267</v>
      </c>
      <c r="G33" s="73"/>
      <c r="H33" s="79" t="s">
        <v>265</v>
      </c>
      <c r="I33" s="97"/>
      <c r="J33" s="79"/>
      <c r="K33" s="96" t="s">
        <v>85</v>
      </c>
      <c r="L33" s="96" t="s">
        <v>138</v>
      </c>
      <c r="M33" s="70"/>
      <c r="N33" s="70"/>
      <c r="O33" s="70" t="s">
        <v>253</v>
      </c>
      <c r="P33" s="70" t="s">
        <v>88</v>
      </c>
      <c r="Q33" s="54" t="s">
        <v>224</v>
      </c>
    </row>
    <row r="34" s="56" customFormat="1" ht="33.95" customHeight="1" spans="1:17">
      <c r="A34" s="70">
        <f t="shared" si="2"/>
        <v>27</v>
      </c>
      <c r="B34" s="70" t="s">
        <v>279</v>
      </c>
      <c r="C34" s="70" t="s">
        <v>279</v>
      </c>
      <c r="D34" s="70" t="s">
        <v>265</v>
      </c>
      <c r="E34" s="70" t="s">
        <v>280</v>
      </c>
      <c r="F34" s="70" t="s">
        <v>267</v>
      </c>
      <c r="G34" s="70"/>
      <c r="H34" s="70" t="s">
        <v>265</v>
      </c>
      <c r="I34" s="98" t="s">
        <v>268</v>
      </c>
      <c r="J34" s="70"/>
      <c r="K34" s="96" t="s">
        <v>85</v>
      </c>
      <c r="L34" s="96" t="s">
        <v>138</v>
      </c>
      <c r="M34" s="70"/>
      <c r="N34" s="70"/>
      <c r="O34" s="70" t="s">
        <v>253</v>
      </c>
      <c r="P34" s="70" t="s">
        <v>88</v>
      </c>
      <c r="Q34" s="54" t="s">
        <v>224</v>
      </c>
    </row>
    <row r="35" s="56" customFormat="1" ht="33.95" customHeight="1" spans="1:17">
      <c r="A35" s="70">
        <f t="shared" si="2"/>
        <v>28</v>
      </c>
      <c r="B35" s="70" t="s">
        <v>281</v>
      </c>
      <c r="C35" s="70" t="s">
        <v>281</v>
      </c>
      <c r="D35" s="70" t="s">
        <v>265</v>
      </c>
      <c r="E35" s="70" t="s">
        <v>282</v>
      </c>
      <c r="F35" s="70" t="s">
        <v>267</v>
      </c>
      <c r="G35" s="70"/>
      <c r="H35" s="70" t="s">
        <v>265</v>
      </c>
      <c r="I35" s="98" t="s">
        <v>268</v>
      </c>
      <c r="J35" s="70"/>
      <c r="K35" s="96" t="s">
        <v>85</v>
      </c>
      <c r="L35" s="96" t="s">
        <v>138</v>
      </c>
      <c r="M35" s="70"/>
      <c r="N35" s="70"/>
      <c r="O35" s="70" t="s">
        <v>253</v>
      </c>
      <c r="P35" s="70" t="s">
        <v>88</v>
      </c>
      <c r="Q35" s="54" t="s">
        <v>224</v>
      </c>
    </row>
    <row r="36" s="56" customFormat="1" ht="33.95" customHeight="1" spans="1:17">
      <c r="A36" s="70">
        <f t="shared" si="2"/>
        <v>29</v>
      </c>
      <c r="B36" s="70" t="s">
        <v>283</v>
      </c>
      <c r="C36" s="70" t="s">
        <v>283</v>
      </c>
      <c r="D36" s="70" t="s">
        <v>265</v>
      </c>
      <c r="E36" s="70" t="s">
        <v>284</v>
      </c>
      <c r="F36" s="70" t="s">
        <v>267</v>
      </c>
      <c r="G36" s="70"/>
      <c r="H36" s="70" t="s">
        <v>265</v>
      </c>
      <c r="I36" s="98" t="s">
        <v>268</v>
      </c>
      <c r="J36" s="70"/>
      <c r="K36" s="96" t="s">
        <v>85</v>
      </c>
      <c r="L36" s="96" t="s">
        <v>138</v>
      </c>
      <c r="M36" s="70"/>
      <c r="N36" s="70"/>
      <c r="O36" s="70" t="s">
        <v>253</v>
      </c>
      <c r="P36" s="70" t="s">
        <v>88</v>
      </c>
      <c r="Q36" s="54" t="s">
        <v>224</v>
      </c>
    </row>
    <row r="37" s="56" customFormat="1" ht="33.95" customHeight="1" spans="1:17">
      <c r="A37" s="70">
        <f t="shared" si="2"/>
        <v>30</v>
      </c>
      <c r="B37" s="70" t="s">
        <v>285</v>
      </c>
      <c r="C37" s="70" t="s">
        <v>285</v>
      </c>
      <c r="D37" s="70" t="s">
        <v>286</v>
      </c>
      <c r="E37" s="70" t="s">
        <v>287</v>
      </c>
      <c r="F37" s="70" t="s">
        <v>267</v>
      </c>
      <c r="G37" s="70"/>
      <c r="H37" s="70" t="s">
        <v>288</v>
      </c>
      <c r="I37" s="70" t="s">
        <v>289</v>
      </c>
      <c r="J37" s="70"/>
      <c r="K37" s="96" t="s">
        <v>85</v>
      </c>
      <c r="L37" s="96"/>
      <c r="M37" s="70"/>
      <c r="N37" s="70"/>
      <c r="O37" s="70" t="s">
        <v>253</v>
      </c>
      <c r="P37" s="70" t="s">
        <v>88</v>
      </c>
      <c r="Q37" s="54" t="s">
        <v>224</v>
      </c>
    </row>
    <row r="38" s="57" customFormat="1" ht="33.95" customHeight="1" spans="1:17">
      <c r="A38" s="80">
        <v>17</v>
      </c>
      <c r="B38" s="81" t="s">
        <v>290</v>
      </c>
      <c r="C38" s="82" t="s">
        <v>290</v>
      </c>
      <c r="D38" s="83" t="s">
        <v>141</v>
      </c>
      <c r="E38" s="80" t="s">
        <v>291</v>
      </c>
      <c r="F38" s="83" t="s">
        <v>84</v>
      </c>
      <c r="G38" s="84"/>
      <c r="H38" s="85" t="s">
        <v>143</v>
      </c>
      <c r="I38" s="99" t="s">
        <v>96</v>
      </c>
      <c r="J38" s="100"/>
      <c r="K38" s="101" t="s">
        <v>85</v>
      </c>
      <c r="L38" s="101"/>
      <c r="M38" s="80">
        <v>1</v>
      </c>
      <c r="N38" s="80"/>
      <c r="O38" s="80" t="s">
        <v>253</v>
      </c>
      <c r="P38" s="80" t="s">
        <v>144</v>
      </c>
      <c r="Q38" s="57" t="s">
        <v>292</v>
      </c>
    </row>
    <row r="39" s="57" customFormat="1" ht="33.95" customHeight="1" spans="1:17">
      <c r="A39" s="80">
        <v>18</v>
      </c>
      <c r="B39" s="82" t="s">
        <v>293</v>
      </c>
      <c r="C39" s="82" t="s">
        <v>293</v>
      </c>
      <c r="D39" s="83" t="s">
        <v>141</v>
      </c>
      <c r="E39" s="80" t="s">
        <v>294</v>
      </c>
      <c r="F39" s="83" t="s">
        <v>84</v>
      </c>
      <c r="G39" s="84"/>
      <c r="H39" s="85" t="s">
        <v>143</v>
      </c>
      <c r="I39" s="99" t="s">
        <v>96</v>
      </c>
      <c r="J39" s="100"/>
      <c r="K39" s="101" t="s">
        <v>85</v>
      </c>
      <c r="L39" s="101"/>
      <c r="M39" s="80">
        <v>1</v>
      </c>
      <c r="N39" s="80"/>
      <c r="O39" s="80" t="s">
        <v>253</v>
      </c>
      <c r="P39" s="80" t="s">
        <v>144</v>
      </c>
      <c r="Q39" s="57" t="s">
        <v>292</v>
      </c>
    </row>
    <row r="40" s="57" customFormat="1" ht="33.95" customHeight="1" spans="1:17">
      <c r="A40" s="80">
        <v>20</v>
      </c>
      <c r="B40" s="82" t="s">
        <v>295</v>
      </c>
      <c r="C40" s="82" t="s">
        <v>295</v>
      </c>
      <c r="D40" s="83" t="s">
        <v>296</v>
      </c>
      <c r="E40" s="80" t="s">
        <v>291</v>
      </c>
      <c r="F40" s="83" t="s">
        <v>84</v>
      </c>
      <c r="G40" s="84"/>
      <c r="H40" s="85" t="s">
        <v>143</v>
      </c>
      <c r="I40" s="99" t="s">
        <v>96</v>
      </c>
      <c r="J40" s="100"/>
      <c r="K40" s="101" t="s">
        <v>85</v>
      </c>
      <c r="L40" s="101"/>
      <c r="M40" s="80">
        <v>1</v>
      </c>
      <c r="N40" s="80"/>
      <c r="O40" s="80" t="s">
        <v>253</v>
      </c>
      <c r="P40" s="80" t="s">
        <v>144</v>
      </c>
      <c r="Q40" s="57" t="s">
        <v>292</v>
      </c>
    </row>
    <row r="41" s="57" customFormat="1" ht="33.95" customHeight="1" spans="1:17">
      <c r="A41" s="80">
        <v>21</v>
      </c>
      <c r="B41" s="82" t="s">
        <v>297</v>
      </c>
      <c r="C41" s="82" t="s">
        <v>297</v>
      </c>
      <c r="D41" s="83" t="s">
        <v>146</v>
      </c>
      <c r="E41" s="80" t="s">
        <v>294</v>
      </c>
      <c r="F41" s="83" t="s">
        <v>84</v>
      </c>
      <c r="G41" s="84"/>
      <c r="H41" s="85" t="s">
        <v>143</v>
      </c>
      <c r="I41" s="99" t="s">
        <v>96</v>
      </c>
      <c r="J41" s="100"/>
      <c r="K41" s="101" t="s">
        <v>85</v>
      </c>
      <c r="L41" s="101"/>
      <c r="M41" s="80">
        <v>1</v>
      </c>
      <c r="N41" s="80"/>
      <c r="O41" s="80" t="s">
        <v>253</v>
      </c>
      <c r="P41" s="80" t="s">
        <v>144</v>
      </c>
      <c r="Q41" s="57" t="s">
        <v>292</v>
      </c>
    </row>
    <row r="42" s="57" customFormat="1" ht="33.95" customHeight="1" spans="1:17">
      <c r="A42" s="80">
        <v>24</v>
      </c>
      <c r="B42" s="82" t="s">
        <v>298</v>
      </c>
      <c r="C42" s="82" t="s">
        <v>298</v>
      </c>
      <c r="D42" s="83" t="s">
        <v>148</v>
      </c>
      <c r="E42" s="80" t="s">
        <v>294</v>
      </c>
      <c r="F42" s="83" t="s">
        <v>84</v>
      </c>
      <c r="G42" s="84"/>
      <c r="H42" s="85" t="s">
        <v>143</v>
      </c>
      <c r="I42" s="99" t="s">
        <v>96</v>
      </c>
      <c r="J42" s="100"/>
      <c r="K42" s="101" t="s">
        <v>85</v>
      </c>
      <c r="L42" s="101"/>
      <c r="M42" s="80">
        <v>1</v>
      </c>
      <c r="N42" s="80"/>
      <c r="O42" s="80" t="s">
        <v>253</v>
      </c>
      <c r="P42" s="80" t="s">
        <v>144</v>
      </c>
      <c r="Q42" s="57" t="s">
        <v>292</v>
      </c>
    </row>
    <row r="43" s="57" customFormat="1" ht="33.95" customHeight="1" spans="1:17">
      <c r="A43" s="80">
        <v>26</v>
      </c>
      <c r="B43" s="82" t="s">
        <v>299</v>
      </c>
      <c r="C43" s="82" t="s">
        <v>299</v>
      </c>
      <c r="D43" s="83" t="s">
        <v>150</v>
      </c>
      <c r="E43" s="80" t="s">
        <v>294</v>
      </c>
      <c r="F43" s="83" t="s">
        <v>84</v>
      </c>
      <c r="G43" s="84"/>
      <c r="H43" s="85" t="s">
        <v>143</v>
      </c>
      <c r="I43" s="99" t="s">
        <v>96</v>
      </c>
      <c r="J43" s="100"/>
      <c r="K43" s="101" t="s">
        <v>85</v>
      </c>
      <c r="L43" s="101"/>
      <c r="M43" s="80">
        <v>1</v>
      </c>
      <c r="N43" s="80"/>
      <c r="O43" s="80" t="s">
        <v>253</v>
      </c>
      <c r="P43" s="80" t="s">
        <v>144</v>
      </c>
      <c r="Q43" s="57" t="s">
        <v>292</v>
      </c>
    </row>
    <row r="44" s="57" customFormat="1" ht="33.95" customHeight="1" spans="1:17">
      <c r="A44" s="80">
        <v>41</v>
      </c>
      <c r="B44" s="84" t="s">
        <v>300</v>
      </c>
      <c r="C44" s="84" t="s">
        <v>300</v>
      </c>
      <c r="D44" s="84" t="s">
        <v>301</v>
      </c>
      <c r="E44" s="86"/>
      <c r="F44" s="83" t="s">
        <v>84</v>
      </c>
      <c r="G44" s="84"/>
      <c r="H44" s="80" t="s">
        <v>157</v>
      </c>
      <c r="I44" s="80"/>
      <c r="J44" s="100"/>
      <c r="K44" s="101" t="s">
        <v>85</v>
      </c>
      <c r="L44" s="101"/>
      <c r="M44" s="80">
        <v>1</v>
      </c>
      <c r="N44" s="80"/>
      <c r="O44" s="80" t="s">
        <v>139</v>
      </c>
      <c r="P44" s="80" t="s">
        <v>202</v>
      </c>
      <c r="Q44" s="57" t="s">
        <v>292</v>
      </c>
    </row>
    <row r="45" s="57" customFormat="1" ht="33.95" customHeight="1" spans="1:17">
      <c r="A45" s="80">
        <v>42</v>
      </c>
      <c r="B45" s="84" t="s">
        <v>302</v>
      </c>
      <c r="C45" s="84" t="s">
        <v>302</v>
      </c>
      <c r="D45" s="84" t="s">
        <v>303</v>
      </c>
      <c r="E45" s="86"/>
      <c r="F45" s="83" t="s">
        <v>84</v>
      </c>
      <c r="G45" s="84"/>
      <c r="H45" s="80" t="s">
        <v>157</v>
      </c>
      <c r="I45" s="80"/>
      <c r="J45" s="100"/>
      <c r="K45" s="101" t="s">
        <v>85</v>
      </c>
      <c r="L45" s="101"/>
      <c r="M45" s="80">
        <v>1</v>
      </c>
      <c r="N45" s="80"/>
      <c r="O45" s="80" t="s">
        <v>139</v>
      </c>
      <c r="P45" s="80" t="s">
        <v>202</v>
      </c>
      <c r="Q45" s="57" t="s">
        <v>292</v>
      </c>
    </row>
    <row r="46" s="57" customFormat="1" ht="33.95" customHeight="1" spans="1:17">
      <c r="A46" s="80">
        <v>43</v>
      </c>
      <c r="B46" s="84" t="s">
        <v>304</v>
      </c>
      <c r="C46" s="84" t="s">
        <v>304</v>
      </c>
      <c r="D46" s="84" t="s">
        <v>305</v>
      </c>
      <c r="E46" s="86"/>
      <c r="F46" s="83" t="s">
        <v>84</v>
      </c>
      <c r="G46" s="84"/>
      <c r="H46" s="80" t="s">
        <v>157</v>
      </c>
      <c r="I46" s="80"/>
      <c r="J46" s="100"/>
      <c r="K46" s="101" t="s">
        <v>85</v>
      </c>
      <c r="L46" s="101"/>
      <c r="M46" s="80">
        <v>1</v>
      </c>
      <c r="N46" s="80"/>
      <c r="O46" s="80" t="s">
        <v>139</v>
      </c>
      <c r="P46" s="80" t="s">
        <v>202</v>
      </c>
      <c r="Q46" s="57" t="s">
        <v>292</v>
      </c>
    </row>
    <row r="47" s="57" customFormat="1" ht="33.95" customHeight="1" spans="1:17">
      <c r="A47" s="80">
        <v>44</v>
      </c>
      <c r="B47" s="84" t="s">
        <v>306</v>
      </c>
      <c r="C47" s="84" t="s">
        <v>306</v>
      </c>
      <c r="D47" s="84" t="s">
        <v>307</v>
      </c>
      <c r="E47" s="86"/>
      <c r="F47" s="83" t="s">
        <v>84</v>
      </c>
      <c r="G47" s="84"/>
      <c r="H47" s="80" t="s">
        <v>157</v>
      </c>
      <c r="I47" s="80"/>
      <c r="J47" s="100"/>
      <c r="K47" s="101" t="s">
        <v>85</v>
      </c>
      <c r="L47" s="101"/>
      <c r="M47" s="80">
        <v>1</v>
      </c>
      <c r="N47" s="80"/>
      <c r="O47" s="80" t="s">
        <v>139</v>
      </c>
      <c r="P47" s="80" t="s">
        <v>202</v>
      </c>
      <c r="Q47" s="57" t="s">
        <v>292</v>
      </c>
    </row>
    <row r="48" s="58" customFormat="1" ht="33.95" customHeight="1" spans="1:17">
      <c r="A48" s="87">
        <v>47</v>
      </c>
      <c r="B48" s="88" t="s">
        <v>308</v>
      </c>
      <c r="C48" s="88" t="s">
        <v>308</v>
      </c>
      <c r="D48" s="88" t="s">
        <v>301</v>
      </c>
      <c r="E48" s="89"/>
      <c r="F48" s="90" t="s">
        <v>84</v>
      </c>
      <c r="G48" s="88"/>
      <c r="H48" s="87" t="s">
        <v>157</v>
      </c>
      <c r="I48" s="87"/>
      <c r="J48" s="102"/>
      <c r="K48" s="103" t="s">
        <v>85</v>
      </c>
      <c r="L48" s="103"/>
      <c r="M48" s="87">
        <v>1</v>
      </c>
      <c r="N48" s="87"/>
      <c r="O48" s="87" t="s">
        <v>139</v>
      </c>
      <c r="P48" s="87" t="s">
        <v>309</v>
      </c>
      <c r="Q48" s="57" t="s">
        <v>292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B8">
    <cfRule type="duplicateValues" dxfId="0" priority="164"/>
  </conditionalFormatting>
  <conditionalFormatting sqref="C8">
    <cfRule type="duplicateValues" dxfId="0" priority="155"/>
    <cfRule type="duplicateValues" dxfId="0" priority="158"/>
    <cfRule type="duplicateValues" dxfId="0" priority="161"/>
    <cfRule type="duplicateValues" dxfId="0" priority="167"/>
  </conditionalFormatting>
  <conditionalFormatting sqref="B9">
    <cfRule type="duplicateValues" dxfId="0" priority="163"/>
  </conditionalFormatting>
  <conditionalFormatting sqref="C9">
    <cfRule type="duplicateValues" dxfId="0" priority="154"/>
    <cfRule type="duplicateValues" dxfId="0" priority="157"/>
    <cfRule type="duplicateValues" dxfId="0" priority="160"/>
    <cfRule type="duplicateValues" dxfId="0" priority="166"/>
  </conditionalFormatting>
  <conditionalFormatting sqref="B10">
    <cfRule type="duplicateValues" dxfId="0" priority="165"/>
  </conditionalFormatting>
  <conditionalFormatting sqref="C10">
    <cfRule type="duplicateValues" dxfId="0" priority="156"/>
    <cfRule type="duplicateValues" dxfId="0" priority="159"/>
    <cfRule type="duplicateValues" dxfId="0" priority="162"/>
    <cfRule type="duplicateValues" dxfId="0" priority="168"/>
  </conditionalFormatting>
  <conditionalFormatting sqref="B11">
    <cfRule type="duplicateValues" dxfId="0" priority="149"/>
  </conditionalFormatting>
  <conditionalFormatting sqref="C11">
    <cfRule type="duplicateValues" dxfId="0" priority="143"/>
    <cfRule type="duplicateValues" dxfId="0" priority="145"/>
    <cfRule type="duplicateValues" dxfId="0" priority="147"/>
    <cfRule type="duplicateValues" dxfId="0" priority="151"/>
  </conditionalFormatting>
  <conditionalFormatting sqref="B12">
    <cfRule type="duplicateValues" dxfId="0" priority="148"/>
  </conditionalFormatting>
  <conditionalFormatting sqref="C12">
    <cfRule type="duplicateValues" dxfId="0" priority="142"/>
    <cfRule type="duplicateValues" dxfId="0" priority="144"/>
    <cfRule type="duplicateValues" dxfId="0" priority="146"/>
    <cfRule type="duplicateValues" dxfId="0" priority="150"/>
  </conditionalFormatting>
  <conditionalFormatting sqref="B23">
    <cfRule type="duplicateValues" dxfId="0" priority="54"/>
  </conditionalFormatting>
  <conditionalFormatting sqref="B37">
    <cfRule type="duplicateValues" dxfId="0" priority="50"/>
    <cfRule type="duplicateValues" dxfId="0" priority="51"/>
  </conditionalFormatting>
  <conditionalFormatting sqref="B44">
    <cfRule type="duplicateValues" dxfId="0" priority="22"/>
    <cfRule type="duplicateValues" dxfId="0" priority="18"/>
    <cfRule type="duplicateValues" dxfId="0" priority="14"/>
  </conditionalFormatting>
  <conditionalFormatting sqref="C44">
    <cfRule type="duplicateValues" dxfId="0" priority="34"/>
    <cfRule type="duplicateValues" dxfId="0" priority="30"/>
    <cfRule type="duplicateValues" dxfId="0" priority="26"/>
  </conditionalFormatting>
  <conditionalFormatting sqref="B45">
    <cfRule type="duplicateValues" dxfId="0" priority="21"/>
    <cfRule type="duplicateValues" dxfId="0" priority="17"/>
    <cfRule type="duplicateValues" dxfId="0" priority="13"/>
  </conditionalFormatting>
  <conditionalFormatting sqref="C45">
    <cfRule type="duplicateValues" dxfId="0" priority="33"/>
    <cfRule type="duplicateValues" dxfId="0" priority="29"/>
    <cfRule type="duplicateValues" dxfId="0" priority="25"/>
  </conditionalFormatting>
  <conditionalFormatting sqref="B46">
    <cfRule type="duplicateValues" dxfId="0" priority="20"/>
    <cfRule type="duplicateValues" dxfId="0" priority="16"/>
    <cfRule type="duplicateValues" dxfId="0" priority="12"/>
  </conditionalFormatting>
  <conditionalFormatting sqref="C46">
    <cfRule type="duplicateValues" dxfId="0" priority="32"/>
    <cfRule type="duplicateValues" dxfId="0" priority="28"/>
    <cfRule type="duplicateValues" dxfId="0" priority="24"/>
  </conditionalFormatting>
  <conditionalFormatting sqref="B47">
    <cfRule type="duplicateValues" dxfId="0" priority="19"/>
    <cfRule type="duplicateValues" dxfId="0" priority="15"/>
    <cfRule type="duplicateValues" dxfId="0" priority="11"/>
  </conditionalFormatting>
  <conditionalFormatting sqref="C47">
    <cfRule type="duplicateValues" dxfId="0" priority="31"/>
    <cfRule type="duplicateValues" dxfId="0" priority="27"/>
    <cfRule type="duplicateValues" dxfId="0" priority="23"/>
  </conditionalFormatting>
  <conditionalFormatting sqref="B48">
    <cfRule type="duplicateValues" dxfId="0" priority="7"/>
    <cfRule type="duplicateValues" dxfId="0" priority="6"/>
    <cfRule type="duplicateValues" dxfId="0" priority="5"/>
  </conditionalFormatting>
  <conditionalFormatting sqref="C48">
    <cfRule type="duplicateValues" dxfId="0" priority="10"/>
    <cfRule type="duplicateValues" dxfId="0" priority="9"/>
    <cfRule type="duplicateValues" dxfId="0" priority="8"/>
  </conditionalFormatting>
  <conditionalFormatting sqref="B6:B7">
    <cfRule type="duplicateValues" dxfId="0" priority="175"/>
    <cfRule type="duplicateValues" dxfId="0" priority="176"/>
  </conditionalFormatting>
  <conditionalFormatting sqref="B13:B16">
    <cfRule type="duplicateValues" dxfId="0" priority="75"/>
  </conditionalFormatting>
  <conditionalFormatting sqref="B17:B20">
    <cfRule type="duplicateValues" dxfId="0" priority="68"/>
  </conditionalFormatting>
  <conditionalFormatting sqref="B21:B22">
    <cfRule type="duplicateValues" dxfId="0" priority="67"/>
  </conditionalFormatting>
  <conditionalFormatting sqref="B24:B25">
    <cfRule type="duplicateValues" dxfId="0" priority="53"/>
  </conditionalFormatting>
  <conditionalFormatting sqref="B26:B27">
    <cfRule type="duplicateValues" dxfId="0" priority="60"/>
  </conditionalFormatting>
  <conditionalFormatting sqref="B28:B33">
    <cfRule type="duplicateValues" dxfId="0" priority="55"/>
  </conditionalFormatting>
  <conditionalFormatting sqref="B34:B36">
    <cfRule type="duplicateValues" dxfId="0" priority="56"/>
    <cfRule type="duplicateValues" dxfId="0" priority="57"/>
  </conditionalFormatting>
  <conditionalFormatting sqref="C6:C7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C8:C10">
    <cfRule type="duplicateValues" dxfId="0" priority="152"/>
    <cfRule type="duplicateValues" dxfId="0" priority="153"/>
  </conditionalFormatting>
  <conditionalFormatting sqref="C11:C12">
    <cfRule type="duplicateValues" dxfId="0" priority="140"/>
    <cfRule type="duplicateValues" dxfId="0" priority="141"/>
  </conditionalFormatting>
  <conditionalFormatting sqref="C13:C16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C17:C22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C23:C37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C28:C33">
    <cfRule type="duplicateValues" dxfId="0" priority="52"/>
  </conditionalFormatting>
  <conditionalFormatting sqref="C34:C37">
    <cfRule type="duplicateValues" dxfId="0" priority="58"/>
    <cfRule type="duplicateValues" dxfId="0" priority="59"/>
  </conditionalFormatting>
  <conditionalFormatting sqref="B38:B39 B40:B41 B42 B43">
    <cfRule type="duplicateValues" dxfId="0" priority="41"/>
  </conditionalFormatting>
  <conditionalFormatting sqref="C38:C39 C40:C41 C42 C43">
    <cfRule type="duplicateValues" dxfId="0" priority="42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C38:C39 C40:C41 C42 C43 C44:C47 C48">
    <cfRule type="duplicateValues" dxfId="1" priority="3"/>
    <cfRule type="duplicateValues" dxfId="1" priority="2"/>
    <cfRule type="duplicateValues" dxfId="1" priority="1"/>
  </conditionalFormatting>
  <conditionalFormatting sqref="C44:C47 C48">
    <cfRule type="duplicateValues" dxfId="1" priority="4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54</v>
      </c>
      <c r="D1" s="10"/>
      <c r="E1" s="10"/>
      <c r="F1" s="10"/>
      <c r="G1" s="10"/>
      <c r="H1" s="10"/>
      <c r="I1" s="10"/>
      <c r="J1" s="10"/>
      <c r="K1" s="10"/>
      <c r="L1" s="34" t="s">
        <v>55</v>
      </c>
      <c r="M1" s="34"/>
      <c r="N1" s="35" t="s">
        <v>56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7" t="s">
        <v>310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7" t="s">
        <v>61</v>
      </c>
      <c r="O4" s="37"/>
      <c r="P4" s="40"/>
    </row>
    <row r="5" s="2" customFormat="1" ht="20.1" customHeight="1" spans="1:16">
      <c r="A5" s="17" t="s">
        <v>311</v>
      </c>
      <c r="B5" s="18"/>
      <c r="C5" s="18"/>
      <c r="D5" s="18"/>
      <c r="E5" s="18"/>
      <c r="F5" s="18" t="s">
        <v>312</v>
      </c>
      <c r="G5" s="18"/>
      <c r="H5" s="18"/>
      <c r="I5" s="18"/>
      <c r="J5" s="18"/>
      <c r="K5" s="18"/>
      <c r="L5" s="41" t="s">
        <v>64</v>
      </c>
      <c r="M5" s="41"/>
      <c r="N5" s="41" t="s">
        <v>313</v>
      </c>
      <c r="O5" s="41"/>
      <c r="P5" s="42"/>
    </row>
    <row r="6" s="3" customFormat="1" ht="15" customHeight="1" spans="1:16">
      <c r="A6" s="19" t="s">
        <v>66</v>
      </c>
      <c r="B6" s="20" t="s">
        <v>67</v>
      </c>
      <c r="C6" s="20" t="s">
        <v>68</v>
      </c>
      <c r="D6" s="21" t="s">
        <v>69</v>
      </c>
      <c r="E6" s="21" t="s">
        <v>70</v>
      </c>
      <c r="F6" s="21" t="s">
        <v>71</v>
      </c>
      <c r="G6" s="21" t="s">
        <v>72</v>
      </c>
      <c r="H6" s="22" t="s">
        <v>73</v>
      </c>
      <c r="I6" s="22" t="s">
        <v>74</v>
      </c>
      <c r="J6" s="21" t="s">
        <v>75</v>
      </c>
      <c r="K6" s="43" t="s">
        <v>76</v>
      </c>
      <c r="L6" s="43" t="s">
        <v>77</v>
      </c>
      <c r="M6" s="43" t="s">
        <v>78</v>
      </c>
      <c r="N6" s="44" t="s">
        <v>79</v>
      </c>
      <c r="O6" s="44" t="s">
        <v>80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314</v>
      </c>
      <c r="C8" s="28" t="s">
        <v>314</v>
      </c>
      <c r="D8" s="29" t="s">
        <v>315</v>
      </c>
      <c r="E8" s="30"/>
      <c r="F8" s="31" t="s">
        <v>84</v>
      </c>
      <c r="G8" s="30"/>
      <c r="H8" s="32" t="s">
        <v>143</v>
      </c>
      <c r="I8" s="33" t="s">
        <v>96</v>
      </c>
      <c r="J8" s="33"/>
      <c r="K8" s="49" t="s">
        <v>85</v>
      </c>
      <c r="L8" s="49"/>
      <c r="M8" s="50">
        <v>1</v>
      </c>
      <c r="N8" s="50">
        <f t="shared" ref="N8:N16" si="0">M8*40000</f>
        <v>40000</v>
      </c>
      <c r="O8" s="50" t="s">
        <v>139</v>
      </c>
      <c r="P8" s="51"/>
    </row>
    <row r="9" s="4" customFormat="1" ht="30" customHeight="1" spans="1:16">
      <c r="A9" s="27">
        <f>ROW()-7</f>
        <v>2</v>
      </c>
      <c r="B9" s="28" t="s">
        <v>316</v>
      </c>
      <c r="C9" s="28" t="s">
        <v>316</v>
      </c>
      <c r="D9" s="29" t="s">
        <v>301</v>
      </c>
      <c r="E9" s="30"/>
      <c r="F9" s="31" t="s">
        <v>84</v>
      </c>
      <c r="G9" s="30"/>
      <c r="H9" s="32" t="s">
        <v>143</v>
      </c>
      <c r="I9" s="33" t="s">
        <v>96</v>
      </c>
      <c r="J9" s="33"/>
      <c r="K9" s="49" t="s">
        <v>85</v>
      </c>
      <c r="L9" s="49"/>
      <c r="M9" s="50">
        <v>1</v>
      </c>
      <c r="N9" s="50">
        <f t="shared" si="0"/>
        <v>40000</v>
      </c>
      <c r="O9" s="50" t="s">
        <v>139</v>
      </c>
      <c r="P9" s="51"/>
    </row>
    <row r="10" s="4" customFormat="1" ht="30" customHeight="1" spans="1:16">
      <c r="A10" s="27">
        <f>ROW()-7</f>
        <v>3</v>
      </c>
      <c r="B10" s="28" t="s">
        <v>317</v>
      </c>
      <c r="C10" s="28" t="s">
        <v>317</v>
      </c>
      <c r="D10" s="29" t="s">
        <v>318</v>
      </c>
      <c r="E10" s="30"/>
      <c r="F10" s="31" t="s">
        <v>84</v>
      </c>
      <c r="G10" s="30"/>
      <c r="H10" s="32" t="s">
        <v>143</v>
      </c>
      <c r="I10" s="33" t="s">
        <v>96</v>
      </c>
      <c r="J10" s="33"/>
      <c r="K10" s="49" t="s">
        <v>85</v>
      </c>
      <c r="L10" s="49"/>
      <c r="M10" s="50">
        <v>1</v>
      </c>
      <c r="N10" s="50">
        <f t="shared" si="0"/>
        <v>40000</v>
      </c>
      <c r="O10" s="50" t="s">
        <v>139</v>
      </c>
      <c r="P10" s="51"/>
    </row>
    <row r="11" s="4" customFormat="1" ht="30" customHeight="1" spans="1:16">
      <c r="A11" s="27">
        <v>14</v>
      </c>
      <c r="B11" s="28" t="s">
        <v>319</v>
      </c>
      <c r="C11" s="28" t="s">
        <v>319</v>
      </c>
      <c r="D11" s="29" t="s">
        <v>148</v>
      </c>
      <c r="E11" s="30"/>
      <c r="F11" s="31" t="s">
        <v>84</v>
      </c>
      <c r="G11" s="30"/>
      <c r="H11" s="32" t="s">
        <v>143</v>
      </c>
      <c r="I11" s="33" t="s">
        <v>96</v>
      </c>
      <c r="J11" s="33"/>
      <c r="K11" s="49" t="s">
        <v>85</v>
      </c>
      <c r="L11" s="49"/>
      <c r="M11" s="50">
        <v>1</v>
      </c>
      <c r="N11" s="50">
        <f t="shared" si="0"/>
        <v>40000</v>
      </c>
      <c r="O11" s="50" t="s">
        <v>139</v>
      </c>
      <c r="P11" s="51"/>
    </row>
    <row r="12" s="4" customFormat="1" ht="30" customHeight="1" spans="1:16">
      <c r="A12" s="27">
        <v>17</v>
      </c>
      <c r="B12" s="28" t="s">
        <v>320</v>
      </c>
      <c r="C12" s="28" t="s">
        <v>320</v>
      </c>
      <c r="D12" s="29" t="s">
        <v>150</v>
      </c>
      <c r="E12" s="30"/>
      <c r="F12" s="31" t="s">
        <v>84</v>
      </c>
      <c r="G12" s="30"/>
      <c r="H12" s="32" t="s">
        <v>143</v>
      </c>
      <c r="I12" s="33" t="s">
        <v>96</v>
      </c>
      <c r="J12" s="33"/>
      <c r="K12" s="49" t="s">
        <v>85</v>
      </c>
      <c r="L12" s="49"/>
      <c r="M12" s="50">
        <v>1</v>
      </c>
      <c r="N12" s="50">
        <f t="shared" si="0"/>
        <v>40000</v>
      </c>
      <c r="O12" s="50" t="s">
        <v>139</v>
      </c>
      <c r="P12" s="51"/>
    </row>
    <row r="13" s="4" customFormat="1" ht="30" customHeight="1" spans="1:16">
      <c r="A13" s="27">
        <v>16</v>
      </c>
      <c r="B13" s="28" t="s">
        <v>321</v>
      </c>
      <c r="C13" s="28" t="s">
        <v>321</v>
      </c>
      <c r="D13" s="29" t="s">
        <v>322</v>
      </c>
      <c r="E13" s="30"/>
      <c r="F13" s="31" t="s">
        <v>84</v>
      </c>
      <c r="G13" s="30"/>
      <c r="H13" s="32" t="s">
        <v>143</v>
      </c>
      <c r="I13" s="33" t="s">
        <v>96</v>
      </c>
      <c r="J13" s="33"/>
      <c r="K13" s="49" t="s">
        <v>85</v>
      </c>
      <c r="L13" s="49"/>
      <c r="M13" s="50">
        <v>1</v>
      </c>
      <c r="N13" s="50">
        <f t="shared" si="0"/>
        <v>40000</v>
      </c>
      <c r="O13" s="50" t="s">
        <v>139</v>
      </c>
      <c r="P13" s="51"/>
    </row>
    <row r="14" s="4" customFormat="1" ht="30" customHeight="1" spans="1:16">
      <c r="A14" s="27">
        <f>ROW()-7</f>
        <v>7</v>
      </c>
      <c r="B14" s="28" t="s">
        <v>323</v>
      </c>
      <c r="C14" s="28" t="s">
        <v>323</v>
      </c>
      <c r="D14" s="29" t="s">
        <v>324</v>
      </c>
      <c r="E14" s="30"/>
      <c r="F14" s="31" t="s">
        <v>84</v>
      </c>
      <c r="G14" s="30"/>
      <c r="H14" s="33" t="s">
        <v>325</v>
      </c>
      <c r="I14" s="33" t="s">
        <v>326</v>
      </c>
      <c r="J14" s="33"/>
      <c r="K14" s="49" t="s">
        <v>85</v>
      </c>
      <c r="L14" s="49"/>
      <c r="M14" s="50">
        <v>1</v>
      </c>
      <c r="N14" s="50">
        <f t="shared" si="0"/>
        <v>40000</v>
      </c>
      <c r="O14" s="50" t="s">
        <v>139</v>
      </c>
      <c r="P14" s="51"/>
    </row>
    <row r="15" s="4" customFormat="1" ht="30" customHeight="1" spans="1:16">
      <c r="A15" s="27">
        <f>ROW()-7</f>
        <v>8</v>
      </c>
      <c r="B15" s="28" t="s">
        <v>327</v>
      </c>
      <c r="C15" s="28" t="s">
        <v>327</v>
      </c>
      <c r="D15" s="29" t="s">
        <v>328</v>
      </c>
      <c r="E15" s="30"/>
      <c r="F15" s="31" t="s">
        <v>84</v>
      </c>
      <c r="G15" s="30"/>
      <c r="H15" s="33" t="s">
        <v>325</v>
      </c>
      <c r="I15" s="33" t="s">
        <v>326</v>
      </c>
      <c r="J15" s="33"/>
      <c r="K15" s="49" t="s">
        <v>85</v>
      </c>
      <c r="L15" s="49"/>
      <c r="M15" s="50">
        <v>1</v>
      </c>
      <c r="N15" s="50">
        <f t="shared" si="0"/>
        <v>40000</v>
      </c>
      <c r="O15" s="50" t="s">
        <v>139</v>
      </c>
      <c r="P15" s="51"/>
    </row>
    <row r="16" s="4" customFormat="1" ht="30" customHeight="1" spans="1:16">
      <c r="A16" s="27">
        <v>15</v>
      </c>
      <c r="B16" s="28" t="s">
        <v>329</v>
      </c>
      <c r="C16" s="28" t="s">
        <v>329</v>
      </c>
      <c r="D16" s="29" t="s">
        <v>330</v>
      </c>
      <c r="E16" s="30"/>
      <c r="F16" s="31" t="s">
        <v>84</v>
      </c>
      <c r="G16" s="30"/>
      <c r="H16" s="33" t="s">
        <v>325</v>
      </c>
      <c r="I16" s="33" t="s">
        <v>326</v>
      </c>
      <c r="J16" s="33"/>
      <c r="K16" s="49" t="s">
        <v>85</v>
      </c>
      <c r="L16" s="49"/>
      <c r="M16" s="50">
        <v>1</v>
      </c>
      <c r="N16" s="50">
        <f t="shared" si="0"/>
        <v>40000</v>
      </c>
      <c r="O16" s="50" t="s">
        <v>139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331</v>
      </c>
      <c r="C17" s="28" t="s">
        <v>331</v>
      </c>
      <c r="D17" s="29" t="s">
        <v>332</v>
      </c>
      <c r="E17" s="30"/>
      <c r="F17" s="31" t="s">
        <v>84</v>
      </c>
      <c r="G17" s="30"/>
      <c r="H17" s="32" t="s">
        <v>127</v>
      </c>
      <c r="I17" s="33" t="s">
        <v>333</v>
      </c>
      <c r="J17" s="33"/>
      <c r="K17" s="49" t="s">
        <v>85</v>
      </c>
      <c r="L17" s="49"/>
      <c r="M17" s="50">
        <v>1</v>
      </c>
      <c r="N17" s="50">
        <f t="shared" ref="N17:N27" si="2">M17*40000</f>
        <v>40000</v>
      </c>
      <c r="O17" s="50" t="s">
        <v>334</v>
      </c>
      <c r="P17" s="51"/>
    </row>
    <row r="18" s="4" customFormat="1" ht="30" customHeight="1" spans="1:16">
      <c r="A18" s="27">
        <f t="shared" si="1"/>
        <v>11</v>
      </c>
      <c r="B18" s="28" t="s">
        <v>335</v>
      </c>
      <c r="C18" s="28" t="s">
        <v>335</v>
      </c>
      <c r="D18" s="29" t="s">
        <v>336</v>
      </c>
      <c r="E18" s="30"/>
      <c r="F18" s="31" t="s">
        <v>84</v>
      </c>
      <c r="G18" s="30"/>
      <c r="H18" s="32" t="s">
        <v>337</v>
      </c>
      <c r="I18" s="33" t="s">
        <v>338</v>
      </c>
      <c r="J18" s="33"/>
      <c r="K18" s="49" t="s">
        <v>85</v>
      </c>
      <c r="L18" s="49"/>
      <c r="M18" s="50">
        <v>1</v>
      </c>
      <c r="N18" s="50">
        <f t="shared" si="2"/>
        <v>40000</v>
      </c>
      <c r="O18" s="50" t="s">
        <v>334</v>
      </c>
      <c r="P18" s="51"/>
    </row>
    <row r="19" s="4" customFormat="1" ht="30" customHeight="1" spans="1:16">
      <c r="A19" s="27">
        <f t="shared" si="1"/>
        <v>12</v>
      </c>
      <c r="B19" s="28" t="s">
        <v>339</v>
      </c>
      <c r="C19" s="28" t="s">
        <v>339</v>
      </c>
      <c r="D19" s="29" t="s">
        <v>340</v>
      </c>
      <c r="E19" s="30"/>
      <c r="F19" s="31" t="s">
        <v>84</v>
      </c>
      <c r="G19" s="30"/>
      <c r="H19" s="32" t="s">
        <v>341</v>
      </c>
      <c r="I19" s="33" t="s">
        <v>342</v>
      </c>
      <c r="J19" s="33" t="s">
        <v>343</v>
      </c>
      <c r="K19" s="49" t="s">
        <v>85</v>
      </c>
      <c r="L19" s="49"/>
      <c r="M19" s="50">
        <v>1</v>
      </c>
      <c r="N19" s="50">
        <f t="shared" si="2"/>
        <v>40000</v>
      </c>
      <c r="O19" s="50" t="s">
        <v>334</v>
      </c>
      <c r="P19" s="51"/>
    </row>
    <row r="20" s="4" customFormat="1" ht="30" customHeight="1" spans="1:16">
      <c r="A20" s="27">
        <f t="shared" si="1"/>
        <v>13</v>
      </c>
      <c r="B20" s="28" t="s">
        <v>344</v>
      </c>
      <c r="C20" s="28" t="s">
        <v>344</v>
      </c>
      <c r="D20" s="29" t="s">
        <v>345</v>
      </c>
      <c r="E20" s="30"/>
      <c r="F20" s="31" t="s">
        <v>84</v>
      </c>
      <c r="G20" s="30"/>
      <c r="H20" s="32" t="s">
        <v>341</v>
      </c>
      <c r="I20" s="33" t="s">
        <v>342</v>
      </c>
      <c r="J20" s="33" t="s">
        <v>343</v>
      </c>
      <c r="K20" s="49" t="s">
        <v>85</v>
      </c>
      <c r="L20" s="49"/>
      <c r="M20" s="50">
        <v>1</v>
      </c>
      <c r="N20" s="50">
        <f t="shared" si="2"/>
        <v>40000</v>
      </c>
      <c r="O20" s="50" t="s">
        <v>334</v>
      </c>
      <c r="P20" s="51"/>
    </row>
    <row r="21" s="4" customFormat="1" ht="30" customHeight="1" spans="1:16">
      <c r="A21" s="27">
        <f t="shared" si="1"/>
        <v>14</v>
      </c>
      <c r="B21" s="28" t="s">
        <v>346</v>
      </c>
      <c r="C21" s="28" t="s">
        <v>346</v>
      </c>
      <c r="D21" s="29" t="s">
        <v>347</v>
      </c>
      <c r="E21" s="30"/>
      <c r="F21" s="31" t="s">
        <v>84</v>
      </c>
      <c r="G21" s="30"/>
      <c r="H21" s="32" t="s">
        <v>348</v>
      </c>
      <c r="I21" s="33" t="s">
        <v>96</v>
      </c>
      <c r="J21" s="33"/>
      <c r="K21" s="49" t="s">
        <v>85</v>
      </c>
      <c r="L21" s="49"/>
      <c r="M21" s="50">
        <v>1</v>
      </c>
      <c r="N21" s="50">
        <f t="shared" si="2"/>
        <v>40000</v>
      </c>
      <c r="O21" s="50" t="s">
        <v>334</v>
      </c>
      <c r="P21" s="51"/>
    </row>
    <row r="22" s="4" customFormat="1" ht="30" customHeight="1" spans="1:16">
      <c r="A22" s="27">
        <f t="shared" si="1"/>
        <v>15</v>
      </c>
      <c r="B22" s="28" t="s">
        <v>349</v>
      </c>
      <c r="C22" s="28" t="s">
        <v>349</v>
      </c>
      <c r="D22" s="29" t="s">
        <v>350</v>
      </c>
      <c r="E22" s="30"/>
      <c r="F22" s="31" t="s">
        <v>84</v>
      </c>
      <c r="G22" s="30"/>
      <c r="H22" s="32" t="s">
        <v>341</v>
      </c>
      <c r="I22" s="33" t="s">
        <v>342</v>
      </c>
      <c r="J22" s="33"/>
      <c r="K22" s="49" t="s">
        <v>85</v>
      </c>
      <c r="L22" s="49"/>
      <c r="M22" s="50">
        <v>2</v>
      </c>
      <c r="N22" s="50">
        <f t="shared" si="2"/>
        <v>80000</v>
      </c>
      <c r="O22" s="50" t="s">
        <v>334</v>
      </c>
      <c r="P22" s="51"/>
    </row>
    <row r="23" s="4" customFormat="1" ht="30" customHeight="1" spans="1:16">
      <c r="A23" s="27">
        <f t="shared" si="1"/>
        <v>16</v>
      </c>
      <c r="B23" s="28" t="s">
        <v>351</v>
      </c>
      <c r="C23" s="28" t="s">
        <v>351</v>
      </c>
      <c r="D23" s="29" t="s">
        <v>352</v>
      </c>
      <c r="E23" s="30"/>
      <c r="F23" s="31" t="s">
        <v>84</v>
      </c>
      <c r="G23" s="30"/>
      <c r="H23" s="32" t="s">
        <v>127</v>
      </c>
      <c r="I23" s="33" t="s">
        <v>353</v>
      </c>
      <c r="J23" s="33"/>
      <c r="K23" s="49" t="s">
        <v>85</v>
      </c>
      <c r="L23" s="49"/>
      <c r="M23" s="50">
        <v>1</v>
      </c>
      <c r="N23" s="50">
        <f t="shared" si="2"/>
        <v>40000</v>
      </c>
      <c r="O23" s="50" t="s">
        <v>334</v>
      </c>
      <c r="P23" s="51"/>
    </row>
    <row r="24" s="4" customFormat="1" ht="30" customHeight="1" spans="1:16">
      <c r="A24" s="27">
        <v>13</v>
      </c>
      <c r="B24" s="28" t="s">
        <v>354</v>
      </c>
      <c r="C24" s="28" t="s">
        <v>354</v>
      </c>
      <c r="D24" s="29" t="s">
        <v>355</v>
      </c>
      <c r="E24" s="30"/>
      <c r="F24" s="31" t="s">
        <v>84</v>
      </c>
      <c r="G24" s="30"/>
      <c r="H24" s="32" t="s">
        <v>127</v>
      </c>
      <c r="I24" s="33" t="s">
        <v>353</v>
      </c>
      <c r="J24" s="33"/>
      <c r="K24" s="49" t="s">
        <v>85</v>
      </c>
      <c r="L24" s="49"/>
      <c r="M24" s="50">
        <v>1</v>
      </c>
      <c r="N24" s="50">
        <f t="shared" si="2"/>
        <v>40000</v>
      </c>
      <c r="O24" s="50" t="s">
        <v>334</v>
      </c>
      <c r="P24" s="51"/>
    </row>
    <row r="25" s="4" customFormat="1" ht="30" customHeight="1" spans="1:16">
      <c r="A25" s="27">
        <v>18</v>
      </c>
      <c r="B25" s="28" t="s">
        <v>356</v>
      </c>
      <c r="C25" s="28" t="s">
        <v>356</v>
      </c>
      <c r="D25" s="29" t="s">
        <v>357</v>
      </c>
      <c r="E25" s="30"/>
      <c r="F25" s="31" t="s">
        <v>84</v>
      </c>
      <c r="G25" s="30"/>
      <c r="H25" s="32" t="s">
        <v>358</v>
      </c>
      <c r="I25" s="33" t="s">
        <v>96</v>
      </c>
      <c r="J25" s="33"/>
      <c r="K25" s="49" t="s">
        <v>85</v>
      </c>
      <c r="L25" s="49"/>
      <c r="M25" s="50">
        <v>1</v>
      </c>
      <c r="N25" s="50">
        <f t="shared" si="2"/>
        <v>40000</v>
      </c>
      <c r="O25" s="50" t="s">
        <v>334</v>
      </c>
      <c r="P25" s="51"/>
    </row>
    <row r="26" s="4" customFormat="1" ht="30" customHeight="1" spans="1:16">
      <c r="A26" s="27">
        <v>19</v>
      </c>
      <c r="B26" s="28" t="s">
        <v>359</v>
      </c>
      <c r="C26" s="28" t="s">
        <v>359</v>
      </c>
      <c r="D26" s="29" t="s">
        <v>360</v>
      </c>
      <c r="E26" s="30"/>
      <c r="F26" s="31" t="s">
        <v>84</v>
      </c>
      <c r="G26" s="30"/>
      <c r="H26" s="32" t="s">
        <v>341</v>
      </c>
      <c r="I26" s="33" t="s">
        <v>361</v>
      </c>
      <c r="J26" s="33"/>
      <c r="K26" s="49" t="s">
        <v>85</v>
      </c>
      <c r="L26" s="49"/>
      <c r="M26" s="50">
        <v>1</v>
      </c>
      <c r="N26" s="50">
        <f t="shared" si="2"/>
        <v>40000</v>
      </c>
      <c r="O26" s="50" t="s">
        <v>334</v>
      </c>
      <c r="P26" s="51"/>
    </row>
    <row r="27" s="4" customFormat="1" ht="30" customHeight="1" spans="1:16">
      <c r="A27" s="27">
        <v>20</v>
      </c>
      <c r="B27" s="28" t="s">
        <v>362</v>
      </c>
      <c r="C27" s="28" t="s">
        <v>362</v>
      </c>
      <c r="D27" s="29" t="s">
        <v>363</v>
      </c>
      <c r="E27" s="30"/>
      <c r="F27" s="31" t="s">
        <v>84</v>
      </c>
      <c r="G27" s="30"/>
      <c r="H27" s="32" t="s">
        <v>341</v>
      </c>
      <c r="I27" s="33" t="s">
        <v>364</v>
      </c>
      <c r="J27" s="33"/>
      <c r="K27" s="49" t="s">
        <v>85</v>
      </c>
      <c r="L27" s="49"/>
      <c r="M27" s="50">
        <v>1</v>
      </c>
      <c r="N27" s="50">
        <f t="shared" si="2"/>
        <v>40000</v>
      </c>
      <c r="O27" s="50" t="s">
        <v>334</v>
      </c>
      <c r="P27" s="51"/>
    </row>
    <row r="28" s="4" customFormat="1" ht="30" customHeight="1" spans="1:16">
      <c r="A28" s="27">
        <v>21</v>
      </c>
      <c r="B28" s="28" t="s">
        <v>365</v>
      </c>
      <c r="C28" s="28" t="s">
        <v>365</v>
      </c>
      <c r="D28" s="29" t="s">
        <v>366</v>
      </c>
      <c r="E28" s="30"/>
      <c r="F28" s="31" t="s">
        <v>84</v>
      </c>
      <c r="G28" s="30"/>
      <c r="H28" s="32" t="s">
        <v>358</v>
      </c>
      <c r="I28" s="33" t="s">
        <v>96</v>
      </c>
      <c r="J28" s="33"/>
      <c r="K28" s="49" t="s">
        <v>85</v>
      </c>
      <c r="L28" s="49"/>
      <c r="M28" s="50">
        <v>1</v>
      </c>
      <c r="N28" s="50">
        <f t="shared" ref="N28:N33" si="3">M28*40000</f>
        <v>40000</v>
      </c>
      <c r="O28" s="50" t="s">
        <v>334</v>
      </c>
      <c r="P28" s="51"/>
    </row>
    <row r="29" s="4" customFormat="1" ht="30" customHeight="1" spans="1:16">
      <c r="A29" s="27">
        <v>22</v>
      </c>
      <c r="B29" s="28" t="s">
        <v>367</v>
      </c>
      <c r="C29" s="28" t="s">
        <v>367</v>
      </c>
      <c r="D29" s="29" t="s">
        <v>368</v>
      </c>
      <c r="E29" s="30"/>
      <c r="F29" s="31" t="s">
        <v>84</v>
      </c>
      <c r="G29" s="30"/>
      <c r="H29" s="32" t="s">
        <v>127</v>
      </c>
      <c r="I29" s="33" t="s">
        <v>369</v>
      </c>
      <c r="J29" s="33"/>
      <c r="K29" s="49" t="s">
        <v>85</v>
      </c>
      <c r="L29" s="49"/>
      <c r="M29" s="50">
        <v>2</v>
      </c>
      <c r="N29" s="50">
        <f t="shared" si="3"/>
        <v>80000</v>
      </c>
      <c r="O29" s="50" t="s">
        <v>334</v>
      </c>
      <c r="P29" s="51"/>
    </row>
    <row r="30" s="4" customFormat="1" ht="30" customHeight="1" spans="1:16">
      <c r="A30" s="27">
        <v>23</v>
      </c>
      <c r="B30" s="28" t="s">
        <v>370</v>
      </c>
      <c r="C30" s="28" t="s">
        <v>370</v>
      </c>
      <c r="D30" s="29" t="s">
        <v>371</v>
      </c>
      <c r="E30" s="30"/>
      <c r="F30" s="31" t="s">
        <v>84</v>
      </c>
      <c r="G30" s="30"/>
      <c r="H30" s="32" t="s">
        <v>341</v>
      </c>
      <c r="I30" s="33" t="s">
        <v>372</v>
      </c>
      <c r="J30" s="33"/>
      <c r="K30" s="49" t="s">
        <v>85</v>
      </c>
      <c r="L30" s="49"/>
      <c r="M30" s="50">
        <v>1</v>
      </c>
      <c r="N30" s="50">
        <f t="shared" si="3"/>
        <v>40000</v>
      </c>
      <c r="O30" s="50" t="s">
        <v>334</v>
      </c>
      <c r="P30" s="51"/>
    </row>
    <row r="31" s="4" customFormat="1" ht="30" customHeight="1" spans="1:16">
      <c r="A31" s="27">
        <v>24</v>
      </c>
      <c r="B31" s="28" t="s">
        <v>373</v>
      </c>
      <c r="C31" s="28" t="s">
        <v>373</v>
      </c>
      <c r="D31" s="29" t="s">
        <v>374</v>
      </c>
      <c r="E31" s="30"/>
      <c r="F31" s="31" t="s">
        <v>84</v>
      </c>
      <c r="G31" s="30"/>
      <c r="H31" s="32" t="s">
        <v>127</v>
      </c>
      <c r="I31" s="33" t="s">
        <v>375</v>
      </c>
      <c r="J31" s="33"/>
      <c r="K31" s="49" t="s">
        <v>85</v>
      </c>
      <c r="L31" s="49"/>
      <c r="M31" s="50">
        <v>1</v>
      </c>
      <c r="N31" s="50">
        <f t="shared" si="3"/>
        <v>40000</v>
      </c>
      <c r="O31" s="50" t="s">
        <v>334</v>
      </c>
      <c r="P31" s="51"/>
    </row>
    <row r="32" s="4" customFormat="1" ht="30" customHeight="1" spans="1:16">
      <c r="A32" s="27">
        <v>25</v>
      </c>
      <c r="B32" s="28" t="s">
        <v>376</v>
      </c>
      <c r="C32" s="28" t="s">
        <v>376</v>
      </c>
      <c r="D32" s="29" t="s">
        <v>377</v>
      </c>
      <c r="E32" s="30"/>
      <c r="F32" s="31" t="s">
        <v>84</v>
      </c>
      <c r="G32" s="30"/>
      <c r="H32" s="32" t="s">
        <v>358</v>
      </c>
      <c r="I32" s="33" t="s">
        <v>96</v>
      </c>
      <c r="J32" s="33"/>
      <c r="K32" s="49" t="s">
        <v>85</v>
      </c>
      <c r="L32" s="49"/>
      <c r="M32" s="50">
        <v>2</v>
      </c>
      <c r="N32" s="50">
        <f t="shared" si="3"/>
        <v>80000</v>
      </c>
      <c r="O32" s="50" t="s">
        <v>334</v>
      </c>
      <c r="P32" s="51"/>
    </row>
    <row r="33" s="4" customFormat="1" ht="30" customHeight="1" spans="1:16">
      <c r="A33" s="27">
        <v>26</v>
      </c>
      <c r="B33" s="28" t="s">
        <v>378</v>
      </c>
      <c r="C33" s="28" t="s">
        <v>378</v>
      </c>
      <c r="D33" s="29" t="s">
        <v>379</v>
      </c>
      <c r="E33" s="30"/>
      <c r="F33" s="31" t="s">
        <v>84</v>
      </c>
      <c r="G33" s="30"/>
      <c r="H33" s="32" t="s">
        <v>341</v>
      </c>
      <c r="I33" s="33" t="s">
        <v>380</v>
      </c>
      <c r="J33" s="33"/>
      <c r="K33" s="49" t="s">
        <v>85</v>
      </c>
      <c r="L33" s="49"/>
      <c r="M33" s="50">
        <v>1</v>
      </c>
      <c r="N33" s="50">
        <f t="shared" si="3"/>
        <v>40000</v>
      </c>
      <c r="O33" s="50" t="s">
        <v>334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381</v>
      </c>
    </row>
    <row r="2" spans="1:1">
      <c r="A2" s="1" t="s">
        <v>382</v>
      </c>
    </row>
    <row r="3" spans="1:1">
      <c r="A3" s="1" t="s">
        <v>143</v>
      </c>
    </row>
    <row r="4" spans="1:1">
      <c r="A4" s="1" t="s">
        <v>383</v>
      </c>
    </row>
    <row r="5" spans="1:1">
      <c r="A5" s="1" t="s">
        <v>358</v>
      </c>
    </row>
    <row r="6" spans="1:1">
      <c r="A6" s="1" t="s">
        <v>348</v>
      </c>
    </row>
    <row r="7" spans="1:1">
      <c r="A7" s="1" t="s">
        <v>384</v>
      </c>
    </row>
    <row r="8" spans="1:1">
      <c r="A8" s="1" t="s">
        <v>385</v>
      </c>
    </row>
    <row r="9" spans="1:1">
      <c r="A9" s="1" t="s">
        <v>386</v>
      </c>
    </row>
    <row r="10" spans="1:1">
      <c r="A10" s="1" t="s">
        <v>387</v>
      </c>
    </row>
    <row r="11" spans="1:1">
      <c r="A11" s="1" t="s">
        <v>388</v>
      </c>
    </row>
    <row r="12" spans="1:1">
      <c r="A12" s="1" t="s">
        <v>389</v>
      </c>
    </row>
    <row r="13" spans="1:1">
      <c r="A13" s="1" t="s">
        <v>390</v>
      </c>
    </row>
    <row r="14" spans="1:1">
      <c r="A14" s="1" t="s">
        <v>391</v>
      </c>
    </row>
    <row r="15" spans="1:1">
      <c r="A15" s="1" t="s">
        <v>183</v>
      </c>
    </row>
    <row r="16" spans="1:1">
      <c r="A16" s="1" t="s">
        <v>100</v>
      </c>
    </row>
    <row r="17" spans="1:1">
      <c r="A17" s="1" t="s">
        <v>158</v>
      </c>
    </row>
    <row r="18" spans="1:1">
      <c r="A18" s="1" t="s">
        <v>392</v>
      </c>
    </row>
    <row r="19" spans="1:1">
      <c r="A19" s="1" t="s">
        <v>218</v>
      </c>
    </row>
    <row r="20" spans="1:1">
      <c r="A20" s="1" t="s">
        <v>393</v>
      </c>
    </row>
    <row r="21" spans="1:1">
      <c r="A21" s="1" t="s">
        <v>394</v>
      </c>
    </row>
    <row r="22" spans="1:1">
      <c r="A22" s="1" t="s">
        <v>341</v>
      </c>
    </row>
    <row r="23" spans="1:1">
      <c r="A23" s="1" t="s">
        <v>395</v>
      </c>
    </row>
    <row r="24" spans="1:1">
      <c r="A24" s="1" t="s">
        <v>127</v>
      </c>
    </row>
    <row r="25" spans="1:1">
      <c r="A25" s="1" t="s">
        <v>396</v>
      </c>
    </row>
    <row r="26" spans="1:1">
      <c r="A26" s="1" t="s">
        <v>397</v>
      </c>
    </row>
    <row r="27" spans="1:1">
      <c r="A27" s="1" t="s">
        <v>337</v>
      </c>
    </row>
    <row r="28" spans="1:1">
      <c r="A28" s="1" t="s">
        <v>398</v>
      </c>
    </row>
    <row r="29" spans="1:1">
      <c r="A29" s="1" t="s">
        <v>399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2023-07-14T08:38:25Z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