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766" activeTab="1"/>
  </bookViews>
  <sheets>
    <sheet name="封面 " sheetId="11" r:id="rId1"/>
    <sheet name="文件修改记录表" sheetId="10" r:id="rId2"/>
    <sheet name="外购件开发申请单" sheetId="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外购件开发申请单!$A$7:$P$25</definedName>
    <definedName name="_xlnm._FilterDatabase" localSheetId="3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3">'河北-外购件申请单'!$A$1:$P$34</definedName>
    <definedName name="_xlnm.Print_Area" localSheetId="2">外购件开发申请单!$A$1:$P$31</definedName>
    <definedName name="Print_Area_MI" localSheetId="0">#REF!</definedName>
    <definedName name="Print_Area_MI" localSheetId="1">#REF!</definedName>
    <definedName name="_xlnm.Print_Titles" localSheetId="3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44525"/>
</workbook>
</file>

<file path=xl/sharedStrings.xml><?xml version="1.0" encoding="utf-8"?>
<sst xmlns="http://schemas.openxmlformats.org/spreadsheetml/2006/main" count="547" uniqueCount="207">
  <si>
    <t>外 购 件 开 发 申 请 单</t>
  </si>
  <si>
    <t>K1座椅靠背放平项目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</si>
  <si>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</si>
  <si>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</si>
  <si>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</si>
  <si>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</si>
  <si>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</si>
  <si>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</si>
  <si>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</si>
  <si>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</si>
  <si>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</si>
  <si>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</si>
  <si>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</si>
  <si>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</si>
  <si>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</si>
  <si>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外购件开发申请单/K1座椅靠背放平项目</t>
  </si>
  <si>
    <t>A1</t>
  </si>
  <si>
    <t>2023.4.23</t>
  </si>
  <si>
    <t>初编制，新开18款护面总成。</t>
  </si>
  <si>
    <t>A2</t>
  </si>
  <si>
    <t>2023.7.14</t>
  </si>
  <si>
    <t>塑料件增加火山黑颜色，共新增6个新开件。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</si>
  <si>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</si>
  <si>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</si>
  <si>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</si>
  <si>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</si>
  <si>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</si>
  <si>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</si>
  <si>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</si>
  <si>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</si>
  <si>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项目名称：K1座椅靠背放平项目</t>
  </si>
  <si>
    <t>项目代码：ZY2325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</si>
  <si>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</si>
  <si>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</si>
  <si>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</si>
  <si>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</si>
  <si>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</si>
  <si>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</si>
  <si>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</si>
  <si>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</si>
  <si>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</si>
  <si>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</si>
  <si>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</si>
  <si>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</si>
  <si>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</si>
  <si>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</si>
  <si>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</si>
  <si>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</si>
  <si>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SBS0010365</t>
  </si>
  <si>
    <t>头枕护面总成</t>
  </si>
  <si>
    <t>EA</t>
  </si>
  <si>
    <t>缝纫总成</t>
  </si>
  <si>
    <t>ASSY</t>
  </si>
  <si>
    <t>潍坊外购</t>
  </si>
  <si>
    <t>青岛福基</t>
  </si>
  <si>
    <t>王冠宇</t>
  </si>
  <si>
    <t>SBS0010389</t>
  </si>
  <si>
    <t>三人座垫护面总成</t>
  </si>
  <si>
    <t>SBS0010363</t>
  </si>
  <si>
    <t>双人座垫护面总成</t>
  </si>
  <si>
    <t>SBS0010364</t>
  </si>
  <si>
    <t>双人左靠背护面总成</t>
  </si>
  <si>
    <t>SBS0010366</t>
  </si>
  <si>
    <t>双人右靠背护面总成</t>
  </si>
  <si>
    <t>SBS0010367</t>
  </si>
  <si>
    <t>第二排单人座垫护面总成</t>
  </si>
  <si>
    <t>SBS0010368</t>
  </si>
  <si>
    <t>单人靠背护面总成</t>
  </si>
  <si>
    <t>SBS0010369</t>
  </si>
  <si>
    <t>单人座垫护面总成</t>
  </si>
  <si>
    <t>SBS0010361</t>
  </si>
  <si>
    <t>司机靠背护面总成</t>
  </si>
  <si>
    <t>SBS0010360</t>
  </si>
  <si>
    <t>司机座垫护面总成</t>
  </si>
  <si>
    <t>SBS0010362</t>
  </si>
  <si>
    <t>SBS0010388</t>
  </si>
  <si>
    <t>SBS0010387</t>
  </si>
  <si>
    <t>SBS0010373</t>
  </si>
  <si>
    <t>二排座护面总成</t>
  </si>
  <si>
    <t>SBS0010371</t>
  </si>
  <si>
    <t>乘客靠背表皮总成</t>
  </si>
  <si>
    <t>SBS0010375</t>
  </si>
  <si>
    <t>SBS0010379</t>
  </si>
  <si>
    <t>SBS0010377</t>
  </si>
  <si>
    <t>一排座护面总成</t>
  </si>
  <si>
    <t>SBS0010421</t>
  </si>
  <si>
    <t>靠背塑料背板</t>
  </si>
  <si>
    <t>塑料件调色（火山黑）</t>
  </si>
  <si>
    <t>注塑件</t>
  </si>
  <si>
    <t>－</t>
  </si>
  <si>
    <t>王万胜</t>
  </si>
  <si>
    <t>2023.7.14增加</t>
  </si>
  <si>
    <t>SBS0010422</t>
  </si>
  <si>
    <t>靠背塑料扶手</t>
  </si>
  <si>
    <t>2023.7.15增加</t>
  </si>
  <si>
    <t>SBS0010423</t>
  </si>
  <si>
    <t>杯托</t>
  </si>
  <si>
    <t>2023.7.16增加</t>
  </si>
  <si>
    <t>SBS0010438</t>
  </si>
  <si>
    <t>6480右主动罩壳（火山黑）</t>
  </si>
  <si>
    <t>力乐</t>
  </si>
  <si>
    <t>2023.7.17增加</t>
  </si>
  <si>
    <t>SBS0010439</t>
  </si>
  <si>
    <t>6480右被动罩壳（火山黑）</t>
  </si>
  <si>
    <t>2023.7.18增加</t>
  </si>
  <si>
    <t>SBS0010440</t>
  </si>
  <si>
    <t>6480解锁把手（火山黑）</t>
  </si>
  <si>
    <t>2023.7.19增加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</si>
  <si>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</si>
  <si>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</si>
  <si>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</si>
  <si>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</si>
  <si>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</si>
  <si>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</si>
  <si>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河北外购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</si>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</sst>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微软雅黑"/>
      <charset val="134"/>
    </font>
    <font>
      <sz val="12"/>
      <name val="微软雅黑"/>
      <charset val="134"/>
    </font>
    <font>
      <sz val="14"/>
      <name val="宋体"/>
      <charset val="134"/>
      <scheme val="minor"/>
    </font>
    <font>
      <sz val="10"/>
      <name val="SimSun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/>
    <xf numFmtId="0" fontId="23" fillId="2" borderId="0" applyNumberFormat="0" applyBorder="0" applyAlignment="0" applyProtection="0">
      <alignment vertical="center"/>
    </xf>
    <xf numFmtId="0" fontId="24" fillId="3" borderId="19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2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/>
    <xf numFmtId="0" fontId="22" fillId="0" borderId="0"/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11" borderId="23" applyNumberFormat="0" applyAlignment="0" applyProtection="0">
      <alignment vertical="center"/>
    </xf>
    <xf numFmtId="0" fontId="38" fillId="11" borderId="19" applyNumberFormat="0" applyAlignment="0" applyProtection="0">
      <alignment vertical="center"/>
    </xf>
    <xf numFmtId="0" fontId="39" fillId="12" borderId="24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2" fillId="0" borderId="0"/>
    <xf numFmtId="0" fontId="23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2" fillId="0" borderId="0"/>
    <xf numFmtId="0" fontId="23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/>
    <xf numFmtId="0" fontId="45" fillId="0" borderId="0" applyNumberFormat="0" applyFill="0" applyBorder="0" applyAlignment="0" applyProtection="0"/>
    <xf numFmtId="0" fontId="22" fillId="0" borderId="0"/>
    <xf numFmtId="0" fontId="46" fillId="0" borderId="0" applyNumberFormat="0" applyBorder="0" applyProtection="0">
      <alignment vertical="center"/>
    </xf>
    <xf numFmtId="0" fontId="0" fillId="0" borderId="0">
      <alignment vertical="center"/>
    </xf>
    <xf numFmtId="0" fontId="47" fillId="33" borderId="27" applyNumberFormat="0" applyFont="0" applyAlignment="0" applyProtection="0">
      <alignment vertical="center"/>
    </xf>
    <xf numFmtId="0" fontId="48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/>
    <xf numFmtId="0" fontId="4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6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6" applyFont="1" applyFill="1" applyBorder="1" applyAlignment="1" applyProtection="1">
      <alignment horizontal="center" vertical="center" wrapText="1"/>
      <protection locked="0"/>
    </xf>
    <xf numFmtId="0" fontId="3" fillId="0" borderId="2" xfId="81" applyNumberFormat="1" applyFont="1" applyFill="1" applyBorder="1" applyAlignment="1" applyProtection="1">
      <alignment vertical="center" wrapText="1"/>
      <protection locked="0"/>
    </xf>
    <xf numFmtId="0" fontId="3" fillId="0" borderId="3" xfId="81" applyNumberFormat="1" applyFont="1" applyFill="1" applyBorder="1" applyAlignment="1" applyProtection="1">
      <alignment vertical="center" wrapText="1"/>
      <protection locked="0"/>
    </xf>
    <xf numFmtId="0" fontId="4" fillId="0" borderId="4" xfId="8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81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81" applyNumberFormat="1" applyFont="1" applyFill="1" applyBorder="1" applyAlignment="1" applyProtection="1">
      <alignment vertical="center" wrapText="1"/>
      <protection locked="0"/>
    </xf>
    <xf numFmtId="0" fontId="5" fillId="0" borderId="0" xfId="81" applyNumberFormat="1" applyFont="1" applyFill="1" applyBorder="1" applyAlignment="1" applyProtection="1">
      <alignment vertical="center" wrapText="1"/>
      <protection locked="0"/>
    </xf>
    <xf numFmtId="0" fontId="4" fillId="0" borderId="7" xfId="8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81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81" applyNumberFormat="1" applyFont="1" applyFill="1" applyBorder="1" applyAlignment="1" applyProtection="1">
      <alignment vertical="center" wrapText="1"/>
      <protection locked="0"/>
    </xf>
    <xf numFmtId="0" fontId="6" fillId="0" borderId="9" xfId="81" applyNumberFormat="1" applyFont="1" applyFill="1" applyBorder="1" applyAlignment="1" applyProtection="1">
      <alignment vertical="center" wrapText="1"/>
      <protection locked="0"/>
    </xf>
    <xf numFmtId="0" fontId="6" fillId="0" borderId="10" xfId="81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81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6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6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6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6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6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1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81" applyNumberFormat="1" applyFont="1" applyFill="1" applyBorder="1" applyAlignment="1" applyProtection="1">
      <alignment horizontal="left" vertical="center" wrapText="1"/>
      <protection locked="0"/>
    </xf>
    <xf numFmtId="0" fontId="8" fillId="0" borderId="1" xfId="8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81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81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81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81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81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6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6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6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left" vertical="center"/>
    </xf>
    <xf numFmtId="0" fontId="1" fillId="0" borderId="0" xfId="76" applyNumberFormat="1" applyFont="1" applyFill="1" applyBorder="1" applyAlignment="1" applyProtection="1">
      <alignment horizontal="left" vertical="top" wrapText="1"/>
      <protection locked="0"/>
    </xf>
    <xf numFmtId="0" fontId="1" fillId="0" borderId="0" xfId="12" applyFont="1" applyFill="1" applyBorder="1" applyAlignment="1" applyProtection="1">
      <alignment horizontal="left" vertical="center" wrapText="1"/>
      <protection locked="0"/>
    </xf>
    <xf numFmtId="0" fontId="1" fillId="0" borderId="0" xfId="76" applyNumberFormat="1" applyFont="1" applyFill="1" applyBorder="1" applyAlignment="1" applyProtection="1">
      <alignment horizontal="left" vertical="center" wrapText="1"/>
      <protection locked="0"/>
    </xf>
    <xf numFmtId="0" fontId="1" fillId="0" borderId="0" xfId="76" applyFont="1" applyFill="1" applyBorder="1" applyAlignment="1" applyProtection="1">
      <alignment horizontal="left" vertical="center" wrapText="1"/>
      <protection locked="0"/>
    </xf>
    <xf numFmtId="0" fontId="9" fillId="0" borderId="1" xfId="8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81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76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6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77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Fill="1" applyBorder="1" applyAlignment="1">
      <alignment horizontal="center" vertical="center" wrapText="1"/>
    </xf>
    <xf numFmtId="49" fontId="10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3" fillId="0" borderId="17" xfId="0" applyFont="1" applyFill="1" applyBorder="1" applyAlignment="1">
      <alignment horizontal="center" vertical="center" wrapText="1"/>
    </xf>
    <xf numFmtId="0" fontId="14" fillId="0" borderId="1" xfId="83" applyFont="1" applyFill="1" applyBorder="1" applyAlignment="1">
      <alignment horizontal="center" vertical="center"/>
    </xf>
    <xf numFmtId="0" fontId="11" fillId="0" borderId="1" xfId="76" applyFont="1" applyFill="1" applyBorder="1" applyAlignment="1" applyProtection="1">
      <alignment horizontal="center" vertical="center" wrapText="1"/>
      <protection locked="0"/>
    </xf>
    <xf numFmtId="0" fontId="11" fillId="0" borderId="1" xfId="12" applyFont="1" applyFill="1" applyBorder="1" applyAlignment="1" applyProtection="1">
      <alignment horizontal="center" vertical="center" wrapText="1" shrinkToFit="1"/>
      <protection locked="0"/>
    </xf>
    <xf numFmtId="49" fontId="15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2" applyFont="1" applyFill="1" applyAlignment="1">
      <alignment vertical="center"/>
    </xf>
    <xf numFmtId="0" fontId="16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17" fillId="0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58" fontId="2" fillId="0" borderId="1" xfId="52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0" fillId="0" borderId="0" xfId="52" applyFont="1" applyFill="1" applyAlignment="1">
      <alignment horizontal="left" vertical="center"/>
    </xf>
    <xf numFmtId="0" fontId="0" fillId="0" borderId="0" xfId="52" applyFont="1" applyFill="1" applyAlignment="1">
      <alignment horizontal="center" vertical="center"/>
    </xf>
    <xf numFmtId="0" fontId="18" fillId="0" borderId="0" xfId="52" applyFont="1" applyFill="1" applyAlignment="1">
      <alignment horizontal="center" vertical="center"/>
    </xf>
    <xf numFmtId="0" fontId="19" fillId="0" borderId="0" xfId="52" applyFont="1" applyFill="1" applyAlignment="1">
      <alignment horizontal="right"/>
    </xf>
    <xf numFmtId="0" fontId="0" fillId="0" borderId="9" xfId="52" applyFont="1" applyFill="1" applyBorder="1" applyAlignment="1">
      <alignment vertical="center"/>
    </xf>
    <xf numFmtId="0" fontId="0" fillId="0" borderId="18" xfId="52" applyFont="1" applyFill="1" applyBorder="1" applyAlignment="1">
      <alignment vertical="center"/>
    </xf>
    <xf numFmtId="0" fontId="20" fillId="0" borderId="9" xfId="52" applyFont="1" applyFill="1" applyBorder="1" applyAlignment="1">
      <alignment horizontal="center" vertical="center"/>
    </xf>
    <xf numFmtId="0" fontId="20" fillId="0" borderId="18" xfId="52" applyFont="1" applyFill="1" applyBorder="1" applyAlignment="1">
      <alignment horizontal="center" vertical="center"/>
    </xf>
    <xf numFmtId="0" fontId="21" fillId="0" borderId="0" xfId="52" applyFont="1" applyFill="1" applyAlignment="1">
      <alignment vertical="center"/>
    </xf>
  </cellXfs>
  <cellStyles count="84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样式 1 5" xfId="14"/>
    <cellStyle name="百分比" xfId="15" builtinId="5"/>
    <cellStyle name="常规 2 27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常规 1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常规 3 29 2" xfId="46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Normal" xfId="60"/>
    <cellStyle name="RowLevel_1" xfId="61"/>
    <cellStyle name="常规 10 4" xfId="62"/>
    <cellStyle name="常规 2" xfId="63"/>
    <cellStyle name="常规 2 27 2" xfId="64"/>
    <cellStyle name="注释 10" xfId="65"/>
    <cellStyle name="常规 3" xfId="66"/>
    <cellStyle name="常规 3 30" xfId="67"/>
    <cellStyle name="常规 3 31" xfId="68"/>
    <cellStyle name="常规 4 2" xfId="69"/>
    <cellStyle name="常规 40" xfId="70"/>
    <cellStyle name="常规 41" xfId="71"/>
    <cellStyle name="常规 50" xfId="72"/>
    <cellStyle name="常规 45" xfId="73"/>
    <cellStyle name="常规 47" xfId="74"/>
    <cellStyle name="常规 5" xfId="75"/>
    <cellStyle name="样式 1" xfId="76"/>
    <cellStyle name="样式 1 10" xfId="77"/>
    <cellStyle name="样式 1 10 2" xfId="78"/>
    <cellStyle name="样式 1 2" xfId="79"/>
    <cellStyle name="样式 1 3" xfId="80"/>
    <cellStyle name="样式 1 5 2" xfId="81"/>
    <cellStyle name="常规_108.BOM 2" xfId="82"/>
    <cellStyle name="常规_108.BOM" xfId="8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8.emf"/><Relationship Id="rId8" Type="http://schemas.openxmlformats.org/officeDocument/2006/relationships/image" Target="../media/image17.wmf"/><Relationship Id="rId7" Type="http://schemas.openxmlformats.org/officeDocument/2006/relationships/image" Target="../media/image16.wmf"/><Relationship Id="rId6" Type="http://schemas.openxmlformats.org/officeDocument/2006/relationships/image" Target="../media/image15.wmf"/><Relationship Id="rId5" Type="http://schemas.openxmlformats.org/officeDocument/2006/relationships/image" Target="../media/image14.wmf"/><Relationship Id="rId4" Type="http://schemas.openxmlformats.org/officeDocument/2006/relationships/image" Target="../media/image13.wmf"/><Relationship Id="rId3" Type="http://schemas.openxmlformats.org/officeDocument/2006/relationships/image" Target="../media/image12.wmf"/><Relationship Id="rId26" Type="http://schemas.openxmlformats.org/officeDocument/2006/relationships/image" Target="../media/image35.wmf"/><Relationship Id="rId25" Type="http://schemas.openxmlformats.org/officeDocument/2006/relationships/image" Target="../media/image34.wmf"/><Relationship Id="rId24" Type="http://schemas.openxmlformats.org/officeDocument/2006/relationships/image" Target="../media/image33.wmf"/><Relationship Id="rId23" Type="http://schemas.openxmlformats.org/officeDocument/2006/relationships/image" Target="../media/image32.wmf"/><Relationship Id="rId22" Type="http://schemas.openxmlformats.org/officeDocument/2006/relationships/image" Target="../media/image31.wmf"/><Relationship Id="rId21" Type="http://schemas.openxmlformats.org/officeDocument/2006/relationships/image" Target="../media/image30.wmf"/><Relationship Id="rId20" Type="http://schemas.openxmlformats.org/officeDocument/2006/relationships/image" Target="../media/image29.emf"/><Relationship Id="rId2" Type="http://schemas.openxmlformats.org/officeDocument/2006/relationships/image" Target="../media/image11.emf"/><Relationship Id="rId19" Type="http://schemas.openxmlformats.org/officeDocument/2006/relationships/image" Target="../media/image28.emf"/><Relationship Id="rId18" Type="http://schemas.openxmlformats.org/officeDocument/2006/relationships/image" Target="../media/image27.wmf"/><Relationship Id="rId17" Type="http://schemas.openxmlformats.org/officeDocument/2006/relationships/image" Target="../media/image26.emf"/><Relationship Id="rId16" Type="http://schemas.openxmlformats.org/officeDocument/2006/relationships/image" Target="../media/image25.emf"/><Relationship Id="rId15" Type="http://schemas.openxmlformats.org/officeDocument/2006/relationships/image" Target="../media/image24.wmf"/><Relationship Id="rId14" Type="http://schemas.openxmlformats.org/officeDocument/2006/relationships/image" Target="../media/image23.emf"/><Relationship Id="rId13" Type="http://schemas.openxmlformats.org/officeDocument/2006/relationships/image" Target="../media/image22.wmf"/><Relationship Id="rId12" Type="http://schemas.openxmlformats.org/officeDocument/2006/relationships/image" Target="../media/image21.wmf"/><Relationship Id="rId11" Type="http://schemas.openxmlformats.org/officeDocument/2006/relationships/image" Target="../media/image20.emf"/><Relationship Id="rId10" Type="http://schemas.openxmlformats.org/officeDocument/2006/relationships/image" Target="../media/image19.w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142240</xdr:colOff>
      <xdr:row>8</xdr:row>
      <xdr:rowOff>36195</xdr:rowOff>
    </xdr:from>
    <xdr:to>
      <xdr:col>6</xdr:col>
      <xdr:colOff>381635</xdr:colOff>
      <xdr:row>8</xdr:row>
      <xdr:rowOff>270510</xdr:rowOff>
    </xdr:to>
    <xdr:pic>
      <xdr:nvPicPr>
        <xdr:cNvPr id="2" name="Picture 25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240" y="1916430"/>
          <a:ext cx="239395" cy="234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16</xdr:row>
      <xdr:rowOff>88900</xdr:rowOff>
    </xdr:from>
    <xdr:to>
      <xdr:col>6</xdr:col>
      <xdr:colOff>443230</xdr:colOff>
      <xdr:row>16</xdr:row>
      <xdr:rowOff>302260</xdr:rowOff>
    </xdr:to>
    <xdr:pic>
      <xdr:nvPicPr>
        <xdr:cNvPr id="3" name="Picture 2983" descr="7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29150" y="4966335"/>
          <a:ext cx="38608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6</xdr:col>
      <xdr:colOff>44450</xdr:colOff>
      <xdr:row>15</xdr:row>
      <xdr:rowOff>69850</xdr:rowOff>
    </xdr:from>
    <xdr:to>
      <xdr:col>6</xdr:col>
      <xdr:colOff>521335</xdr:colOff>
      <xdr:row>15</xdr:row>
      <xdr:rowOff>323850</xdr:rowOff>
    </xdr:to>
    <xdr:pic>
      <xdr:nvPicPr>
        <xdr:cNvPr id="4" name="Picture 2993" descr="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4616450" y="4566285"/>
          <a:ext cx="476885" cy="25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6</xdr:col>
      <xdr:colOff>63500</xdr:colOff>
      <xdr:row>17</xdr:row>
      <xdr:rowOff>95250</xdr:rowOff>
    </xdr:from>
    <xdr:to>
      <xdr:col>6</xdr:col>
      <xdr:colOff>450215</xdr:colOff>
      <xdr:row>17</xdr:row>
      <xdr:rowOff>327025</xdr:rowOff>
    </xdr:to>
    <xdr:pic>
      <xdr:nvPicPr>
        <xdr:cNvPr id="5" name="Picture 12657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4635500" y="5353685"/>
          <a:ext cx="386715" cy="23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6</xdr:col>
      <xdr:colOff>101600</xdr:colOff>
      <xdr:row>20</xdr:row>
      <xdr:rowOff>38100</xdr:rowOff>
    </xdr:from>
    <xdr:to>
      <xdr:col>6</xdr:col>
      <xdr:colOff>418465</xdr:colOff>
      <xdr:row>20</xdr:row>
      <xdr:rowOff>354965</xdr:rowOff>
    </xdr:to>
    <xdr:pic>
      <xdr:nvPicPr>
        <xdr:cNvPr id="6" name="Picture 3273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4673600" y="6439535"/>
          <a:ext cx="316865" cy="316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107950</xdr:colOff>
      <xdr:row>21</xdr:row>
      <xdr:rowOff>25400</xdr:rowOff>
    </xdr:from>
    <xdr:to>
      <xdr:col>6</xdr:col>
      <xdr:colOff>457200</xdr:colOff>
      <xdr:row>21</xdr:row>
      <xdr:rowOff>367665</xdr:rowOff>
    </xdr:to>
    <xdr:pic>
      <xdr:nvPicPr>
        <xdr:cNvPr id="7" name="Picture 3312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4679950" y="6807835"/>
          <a:ext cx="349250" cy="342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61595</xdr:colOff>
      <xdr:row>22</xdr:row>
      <xdr:rowOff>17145</xdr:rowOff>
    </xdr:from>
    <xdr:to>
      <xdr:col>6</xdr:col>
      <xdr:colOff>438112</xdr:colOff>
      <xdr:row>22</xdr:row>
      <xdr:rowOff>323626</xdr:rowOff>
    </xdr:to>
    <xdr:pic>
      <xdr:nvPicPr>
        <xdr:cNvPr id="8" name="Picture 3273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4633595" y="7180580"/>
          <a:ext cx="375920" cy="306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74295</xdr:colOff>
      <xdr:row>24</xdr:row>
      <xdr:rowOff>42545</xdr:rowOff>
    </xdr:from>
    <xdr:to>
      <xdr:col>6</xdr:col>
      <xdr:colOff>450812</xdr:colOff>
      <xdr:row>24</xdr:row>
      <xdr:rowOff>349026</xdr:rowOff>
    </xdr:to>
    <xdr:pic>
      <xdr:nvPicPr>
        <xdr:cNvPr id="9" name="Picture 3273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4646295" y="7967980"/>
          <a:ext cx="375920" cy="306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52705</xdr:colOff>
      <xdr:row>23</xdr:row>
      <xdr:rowOff>36830</xdr:rowOff>
    </xdr:from>
    <xdr:to>
      <xdr:col>6</xdr:col>
      <xdr:colOff>463401</xdr:colOff>
      <xdr:row>23</xdr:row>
      <xdr:rowOff>329864</xdr:rowOff>
    </xdr:to>
    <xdr:pic>
      <xdr:nvPicPr>
        <xdr:cNvPr id="10" name="Picture 3312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4624705" y="7581265"/>
          <a:ext cx="410210" cy="292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29210</xdr:colOff>
      <xdr:row>19</xdr:row>
      <xdr:rowOff>44450</xdr:rowOff>
    </xdr:from>
    <xdr:to>
      <xdr:col>6</xdr:col>
      <xdr:colOff>520277</xdr:colOff>
      <xdr:row>19</xdr:row>
      <xdr:rowOff>361950</xdr:rowOff>
    </xdr:to>
    <xdr:pic>
      <xdr:nvPicPr>
        <xdr:cNvPr id="11" name="Picture 2983" descr="7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01210" y="6064885"/>
          <a:ext cx="490855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6</xdr:col>
      <xdr:colOff>14605</xdr:colOff>
      <xdr:row>18</xdr:row>
      <xdr:rowOff>25400</xdr:rowOff>
    </xdr:from>
    <xdr:to>
      <xdr:col>6</xdr:col>
      <xdr:colOff>495089</xdr:colOff>
      <xdr:row>18</xdr:row>
      <xdr:rowOff>374650</xdr:rowOff>
    </xdr:to>
    <xdr:pic>
      <xdr:nvPicPr>
        <xdr:cNvPr id="12" name="Picture 2993" descr="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4586605" y="5664835"/>
          <a:ext cx="480060" cy="34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6</xdr:col>
      <xdr:colOff>95250</xdr:colOff>
      <xdr:row>25</xdr:row>
      <xdr:rowOff>76835</xdr:rowOff>
    </xdr:from>
    <xdr:to>
      <xdr:col>6</xdr:col>
      <xdr:colOff>572135</xdr:colOff>
      <xdr:row>25</xdr:row>
      <xdr:rowOff>534670</xdr:rowOff>
    </xdr:to>
    <xdr:pic>
      <xdr:nvPicPr>
        <xdr:cNvPr id="13" name="Picture 25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67250" y="8383270"/>
          <a:ext cx="438150" cy="304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46990</xdr:colOff>
      <xdr:row>26</xdr:row>
      <xdr:rowOff>97790</xdr:rowOff>
    </xdr:from>
    <xdr:to>
      <xdr:col>6</xdr:col>
      <xdr:colOff>476250</xdr:colOff>
      <xdr:row>26</xdr:row>
      <xdr:rowOff>324485</xdr:rowOff>
    </xdr:to>
    <xdr:pic>
      <xdr:nvPicPr>
        <xdr:cNvPr id="14" name="Picture 28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618990" y="8785225"/>
          <a:ext cx="4292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69850</xdr:colOff>
      <xdr:row>27</xdr:row>
      <xdr:rowOff>74930</xdr:rowOff>
    </xdr:from>
    <xdr:to>
      <xdr:col>6</xdr:col>
      <xdr:colOff>488950</xdr:colOff>
      <xdr:row>27</xdr:row>
      <xdr:rowOff>304800</xdr:rowOff>
    </xdr:to>
    <xdr:pic>
      <xdr:nvPicPr>
        <xdr:cNvPr id="15" name="Picture 1448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41850" y="9143365"/>
          <a:ext cx="419100" cy="229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83075" y="160718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33240" y="197040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92600" y="541972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11650" y="504571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4975" y="578866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6090" y="616331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21175" y="388366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11650" y="425513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4975" y="237871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4025" y="654113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0" y="695071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31335" y="731266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21175" y="770699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73550" y="273113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30700" y="465518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92600" y="350266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92600" y="310261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5450" y="807466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40225" y="847471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9275" y="883539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6900" y="923036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302125" y="959866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92600" y="997013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83075" y="1035113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92600" y="1077976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4975" y="1114171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workbookViewId="0">
      <selection activeCell="A4" sqref="A4:P4"/>
    </sheetView>
  </sheetViews>
  <sheetFormatPr defaultColWidth="9" defaultRowHeight="14"/>
  <cols>
    <col min="1" max="16383" width="9" style="73"/>
  </cols>
  <sheetData>
    <row r="1" ht="48" customHeight="1" spans="1:16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ht="70" customHeight="1" spans="1:16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ht="70" customHeight="1" spans="1:16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ht="70" customHeight="1" spans="1:16">
      <c r="A4" s="82" t="s">
        <v>1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6" ht="45" customHeight="1" spans="5:10">
      <c r="E6" s="83"/>
      <c r="F6" s="83" t="s">
        <v>2</v>
      </c>
      <c r="G6" s="83"/>
      <c r="H6" s="84"/>
      <c r="I6" s="86" t="s">
        <v>3</v>
      </c>
      <c r="J6" s="84"/>
    </row>
    <row r="7" ht="45" customHeight="1" spans="5:10">
      <c r="E7" s="83"/>
      <c r="F7" s="83" t="s">
        <v>4</v>
      </c>
      <c r="G7" s="83"/>
      <c r="H7" s="85"/>
      <c r="I7" s="85"/>
      <c r="J7" s="85"/>
    </row>
    <row r="8" ht="45" customHeight="1" spans="5:10">
      <c r="E8" s="83"/>
      <c r="F8" s="83" t="s">
        <v>5</v>
      </c>
      <c r="G8" s="83"/>
      <c r="H8" s="85"/>
      <c r="I8" s="85"/>
      <c r="J8" s="85"/>
    </row>
    <row r="9" ht="45" customHeight="1" spans="5:14">
      <c r="E9" s="83"/>
      <c r="F9" s="83" t="s">
        <v>6</v>
      </c>
      <c r="G9" s="83"/>
      <c r="H9" s="85"/>
      <c r="I9" s="87"/>
      <c r="J9" s="85"/>
      <c r="N9" s="88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055555555556" right="0.393055555555556" top="0.196527777777778" bottom="0.393055555555556" header="0.118055555555556" footer="0.314583333333333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view="pageBreakPreview" zoomScaleNormal="100" workbookViewId="0">
      <selection activeCell="D5" sqref="D5"/>
    </sheetView>
  </sheetViews>
  <sheetFormatPr defaultColWidth="8" defaultRowHeight="14" outlineLevelCol="5"/>
  <cols>
    <col min="1" max="1" width="14.9090909090909" style="73" customWidth="1"/>
    <col min="2" max="2" width="9.09090909090909" style="73" customWidth="1"/>
    <col min="3" max="3" width="10.6363636363636" style="73" customWidth="1"/>
    <col min="4" max="4" width="84.9090909090909" style="73" customWidth="1"/>
    <col min="5" max="5" width="9.36363636363636" style="73" customWidth="1"/>
    <col min="6" max="6" width="7.36363636363636" style="73" customWidth="1"/>
    <col min="7" max="16384" width="8" style="73"/>
  </cols>
  <sheetData>
    <row r="1" ht="22.5" customHeight="1" spans="1:6">
      <c r="A1" s="74" t="s">
        <v>8</v>
      </c>
      <c r="B1" s="74"/>
      <c r="C1" s="74"/>
      <c r="D1" s="74"/>
      <c r="E1" s="74"/>
      <c r="F1" s="74"/>
    </row>
    <row r="2" spans="1:6">
      <c r="A2" s="74"/>
      <c r="B2" s="74"/>
      <c r="C2" s="74"/>
      <c r="D2" s="74"/>
      <c r="E2" s="74"/>
      <c r="F2" s="74"/>
    </row>
    <row r="3" ht="26.25" customHeight="1" spans="1:6">
      <c r="A3" s="75" t="s">
        <v>9</v>
      </c>
      <c r="B3" s="75" t="s">
        <v>10</v>
      </c>
      <c r="C3" s="75" t="s">
        <v>11</v>
      </c>
      <c r="D3" s="75" t="s">
        <v>12</v>
      </c>
      <c r="E3" s="75" t="s">
        <v>13</v>
      </c>
      <c r="F3" s="75" t="s">
        <v>14</v>
      </c>
    </row>
    <row r="4" ht="37" customHeight="1" spans="1:6">
      <c r="A4" s="76" t="s">
        <v>15</v>
      </c>
      <c r="B4" s="77" t="s">
        <v>16</v>
      </c>
      <c r="C4" s="78" t="s">
        <v>17</v>
      </c>
      <c r="D4" s="79" t="s">
        <v>18</v>
      </c>
      <c r="E4" s="77" t="s">
        <v>3</v>
      </c>
      <c r="F4" s="75"/>
    </row>
    <row r="5" ht="38" customHeight="1" spans="1:6">
      <c r="A5" s="76" t="s">
        <v>15</v>
      </c>
      <c r="B5" s="77" t="s">
        <v>19</v>
      </c>
      <c r="C5" s="78" t="s">
        <v>20</v>
      </c>
      <c r="D5" s="79" t="s">
        <v>21</v>
      </c>
      <c r="E5" s="77" t="s">
        <v>3</v>
      </c>
      <c r="F5" s="75"/>
    </row>
    <row r="6" ht="30" customHeight="1" spans="1:6">
      <c r="A6" s="76"/>
      <c r="B6" s="77"/>
      <c r="C6" s="78"/>
      <c r="D6" s="79"/>
      <c r="E6" s="77"/>
      <c r="F6" s="75"/>
    </row>
    <row r="7" ht="30" customHeight="1" spans="1:6">
      <c r="A7" s="76"/>
      <c r="B7" s="77"/>
      <c r="C7" s="78"/>
      <c r="D7" s="79"/>
      <c r="E7" s="77"/>
      <c r="F7" s="75"/>
    </row>
    <row r="8" ht="30" customHeight="1" spans="1:6">
      <c r="A8" s="77"/>
      <c r="B8" s="77"/>
      <c r="C8" s="78"/>
      <c r="D8" s="79"/>
      <c r="E8" s="77"/>
      <c r="F8" s="75"/>
    </row>
    <row r="9" ht="30" customHeight="1" spans="1:6">
      <c r="A9" s="77"/>
      <c r="B9" s="77"/>
      <c r="C9" s="78"/>
      <c r="D9" s="79"/>
      <c r="E9" s="77"/>
      <c r="F9" s="75"/>
    </row>
    <row r="10" ht="30" customHeight="1" spans="1:6">
      <c r="A10" s="77"/>
      <c r="B10" s="77"/>
      <c r="C10" s="78"/>
      <c r="D10" s="79"/>
      <c r="E10" s="77"/>
      <c r="F10" s="75"/>
    </row>
    <row r="11" ht="30" customHeight="1" spans="1:6">
      <c r="A11" s="77"/>
      <c r="B11" s="77"/>
      <c r="C11" s="78"/>
      <c r="D11" s="79"/>
      <c r="E11" s="77"/>
      <c r="F11" s="75"/>
    </row>
    <row r="12" ht="30" customHeight="1" spans="1:6">
      <c r="A12" s="77"/>
      <c r="B12" s="77"/>
      <c r="C12" s="78"/>
      <c r="D12" s="79"/>
      <c r="E12" s="77"/>
      <c r="F12" s="75"/>
    </row>
    <row r="13" spans="4:4">
      <c r="D13" s="80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31"/>
  <sheetViews>
    <sheetView showGridLines="0" view="pageBreakPreview" zoomScaleNormal="100" topLeftCell="A21" workbookViewId="0">
      <selection activeCell="L28" sqref="L28"/>
    </sheetView>
  </sheetViews>
  <sheetFormatPr defaultColWidth="9" defaultRowHeight="13"/>
  <cols>
    <col min="1" max="1" width="4.63636363636364" style="55" customWidth="1"/>
    <col min="2" max="3" width="10.6363636363636" style="55" customWidth="1"/>
    <col min="4" max="4" width="16.0909090909091" style="55" customWidth="1"/>
    <col min="5" max="5" width="18.8181818181818" style="55" customWidth="1"/>
    <col min="6" max="6" width="4.63636363636364" style="55" customWidth="1"/>
    <col min="7" max="7" width="7.63636363636364" style="55" customWidth="1"/>
    <col min="8" max="8" width="7.90909090909091" style="56" customWidth="1"/>
    <col min="9" max="9" width="9.63636363636364" style="56" customWidth="1"/>
    <col min="10" max="11" width="6.63636363636364" style="55" customWidth="1"/>
    <col min="12" max="12" width="13" style="55" customWidth="1"/>
    <col min="13" max="13" width="6.63636363636364" style="55" customWidth="1"/>
    <col min="14" max="14" width="7.63636363636364" style="55" customWidth="1"/>
    <col min="15" max="15" width="10.2636363636364" style="55" customWidth="1"/>
    <col min="16" max="16" width="13.6363636363636" style="55" customWidth="1"/>
    <col min="17" max="17" width="13.8181818181818" style="55" customWidth="1"/>
    <col min="18" max="16346" width="8.90909090909091" style="55"/>
    <col min="16347" max="16384" width="9" style="55"/>
  </cols>
  <sheetData>
    <row r="1" s="52" customFormat="1" ht="17.25" customHeight="1" spans="1:16">
      <c r="A1" s="57"/>
      <c r="B1" s="57"/>
      <c r="C1" s="14" t="s">
        <v>22</v>
      </c>
      <c r="D1" s="14"/>
      <c r="E1" s="14"/>
      <c r="F1" s="14"/>
      <c r="G1" s="14"/>
      <c r="H1" s="14"/>
      <c r="I1" s="14"/>
      <c r="J1" s="14"/>
      <c r="K1" s="14"/>
      <c r="L1" s="58" t="s">
        <v>23</v>
      </c>
      <c r="M1" s="58"/>
      <c r="N1" s="58" t="s">
        <v>24</v>
      </c>
      <c r="O1" s="58"/>
      <c r="P1" s="58"/>
    </row>
    <row r="2" s="52" customFormat="1" ht="17.25" customHeight="1" spans="1:16">
      <c r="A2" s="57"/>
      <c r="B2" s="57"/>
      <c r="C2" s="14"/>
      <c r="D2" s="14"/>
      <c r="E2" s="14"/>
      <c r="F2" s="14"/>
      <c r="G2" s="14"/>
      <c r="H2" s="14"/>
      <c r="I2" s="14"/>
      <c r="J2" s="14"/>
      <c r="K2" s="14"/>
      <c r="L2" s="58" t="s">
        <v>25</v>
      </c>
      <c r="M2" s="58"/>
      <c r="N2" s="58" t="s">
        <v>26</v>
      </c>
      <c r="O2" s="58"/>
      <c r="P2" s="58"/>
    </row>
    <row r="3" s="52" customFormat="1" ht="17.25" customHeight="1" spans="1:16">
      <c r="A3" s="57"/>
      <c r="B3" s="57"/>
      <c r="C3" s="14"/>
      <c r="D3" s="14"/>
      <c r="E3" s="14"/>
      <c r="F3" s="14"/>
      <c r="G3" s="14"/>
      <c r="H3" s="14"/>
      <c r="I3" s="14"/>
      <c r="J3" s="14"/>
      <c r="K3" s="14"/>
      <c r="L3" s="58" t="s">
        <v>27</v>
      </c>
      <c r="M3" s="58"/>
      <c r="N3" s="58" t="s">
        <v>19</v>
      </c>
      <c r="O3" s="58"/>
      <c r="P3" s="58"/>
    </row>
    <row r="4" s="52" customFormat="1" ht="20.15" customHeight="1" spans="1:16">
      <c r="A4" s="57"/>
      <c r="B4" s="57"/>
      <c r="C4" s="14"/>
      <c r="D4" s="14"/>
      <c r="E4" s="14"/>
      <c r="F4" s="14"/>
      <c r="G4" s="14"/>
      <c r="H4" s="14"/>
      <c r="I4" s="14"/>
      <c r="J4" s="14"/>
      <c r="K4" s="14"/>
      <c r="L4" s="58" t="s">
        <v>28</v>
      </c>
      <c r="M4" s="58"/>
      <c r="N4" s="58" t="s">
        <v>29</v>
      </c>
      <c r="O4" s="58"/>
      <c r="P4" s="58"/>
    </row>
    <row r="5" s="52" customFormat="1" ht="20.15" customHeight="1" spans="1:16">
      <c r="A5" s="58" t="s">
        <v>30</v>
      </c>
      <c r="B5" s="58"/>
      <c r="C5" s="58"/>
      <c r="D5" s="58"/>
      <c r="E5" s="58"/>
      <c r="F5" s="58" t="s">
        <v>31</v>
      </c>
      <c r="G5" s="58"/>
      <c r="H5" s="58"/>
      <c r="I5" s="58"/>
      <c r="J5" s="58"/>
      <c r="K5" s="58"/>
      <c r="L5" s="58" t="s">
        <v>32</v>
      </c>
      <c r="M5" s="58"/>
      <c r="N5" s="58" t="s">
        <v>20</v>
      </c>
      <c r="O5" s="58"/>
      <c r="P5" s="58"/>
    </row>
    <row r="6" s="53" customFormat="1" ht="15" customHeight="1" spans="1:16">
      <c r="A6" s="59" t="s">
        <v>33</v>
      </c>
      <c r="B6" s="60" t="s">
        <v>34</v>
      </c>
      <c r="C6" s="60" t="s">
        <v>35</v>
      </c>
      <c r="D6" s="61" t="s">
        <v>36</v>
      </c>
      <c r="E6" s="61" t="s">
        <v>37</v>
      </c>
      <c r="F6" s="61" t="s">
        <v>38</v>
      </c>
      <c r="G6" s="61" t="s">
        <v>39</v>
      </c>
      <c r="H6" s="62" t="s">
        <v>40</v>
      </c>
      <c r="I6" s="62" t="s">
        <v>41</v>
      </c>
      <c r="J6" s="61" t="s">
        <v>42</v>
      </c>
      <c r="K6" s="70" t="s">
        <v>43</v>
      </c>
      <c r="L6" s="70" t="s">
        <v>44</v>
      </c>
      <c r="M6" s="70" t="s">
        <v>45</v>
      </c>
      <c r="N6" s="71" t="s">
        <v>46</v>
      </c>
      <c r="O6" s="71" t="s">
        <v>47</v>
      </c>
      <c r="P6" s="71" t="s">
        <v>14</v>
      </c>
    </row>
    <row r="7" s="54" customFormat="1" ht="15" customHeight="1" spans="1:16">
      <c r="A7" s="59"/>
      <c r="B7" s="60"/>
      <c r="C7" s="60"/>
      <c r="D7" s="61"/>
      <c r="E7" s="61"/>
      <c r="F7" s="61"/>
      <c r="G7" s="61"/>
      <c r="H7" s="62"/>
      <c r="I7" s="62"/>
      <c r="J7" s="61"/>
      <c r="K7" s="70"/>
      <c r="L7" s="70"/>
      <c r="M7" s="70"/>
      <c r="N7" s="71"/>
      <c r="O7" s="71"/>
      <c r="P7" s="71"/>
    </row>
    <row r="8" s="5" customFormat="1" ht="26" customHeight="1" spans="1:16">
      <c r="A8" s="50">
        <f>ROW()-7</f>
        <v>1</v>
      </c>
      <c r="B8" s="63" t="s">
        <v>48</v>
      </c>
      <c r="C8" s="63" t="s">
        <v>48</v>
      </c>
      <c r="D8" s="63" t="s">
        <v>49</v>
      </c>
      <c r="E8" s="28"/>
      <c r="F8" s="64" t="s">
        <v>50</v>
      </c>
      <c r="G8" s="28"/>
      <c r="H8" s="65" t="s">
        <v>51</v>
      </c>
      <c r="I8" s="67" t="s">
        <v>52</v>
      </c>
      <c r="J8" s="67"/>
      <c r="K8" s="49" t="s">
        <v>53</v>
      </c>
      <c r="L8" s="49" t="s">
        <v>54</v>
      </c>
      <c r="M8" s="50">
        <v>1</v>
      </c>
      <c r="N8" s="50"/>
      <c r="O8" s="50" t="s">
        <v>55</v>
      </c>
      <c r="P8" s="50"/>
    </row>
    <row r="9" s="5" customFormat="1" ht="26" customHeight="1" spans="1:16">
      <c r="A9" s="50">
        <f>ROW()-7</f>
        <v>2</v>
      </c>
      <c r="B9" s="63" t="s">
        <v>56</v>
      </c>
      <c r="C9" s="63" t="s">
        <v>56</v>
      </c>
      <c r="D9" s="63" t="s">
        <v>57</v>
      </c>
      <c r="E9" s="28"/>
      <c r="F9" s="64" t="s">
        <v>50</v>
      </c>
      <c r="G9" s="66"/>
      <c r="H9" s="65" t="s">
        <v>51</v>
      </c>
      <c r="I9" s="67" t="s">
        <v>52</v>
      </c>
      <c r="J9" s="67"/>
      <c r="K9" s="49" t="s">
        <v>53</v>
      </c>
      <c r="L9" s="49" t="s">
        <v>54</v>
      </c>
      <c r="M9" s="50">
        <v>1</v>
      </c>
      <c r="N9" s="50"/>
      <c r="O9" s="50" t="s">
        <v>55</v>
      </c>
      <c r="P9" s="50"/>
    </row>
    <row r="10" s="5" customFormat="1" ht="30" customHeight="1" spans="1:16">
      <c r="A10" s="50">
        <f>ROW()-7</f>
        <v>3</v>
      </c>
      <c r="B10" s="63" t="s">
        <v>58</v>
      </c>
      <c r="C10" s="63" t="s">
        <v>58</v>
      </c>
      <c r="D10" s="63" t="s">
        <v>59</v>
      </c>
      <c r="E10" s="28"/>
      <c r="F10" s="64" t="s">
        <v>50</v>
      </c>
      <c r="G10" s="67"/>
      <c r="H10" s="65" t="s">
        <v>51</v>
      </c>
      <c r="I10" s="67" t="s">
        <v>52</v>
      </c>
      <c r="J10" s="67"/>
      <c r="K10" s="49" t="s">
        <v>53</v>
      </c>
      <c r="L10" s="49" t="s">
        <v>54</v>
      </c>
      <c r="M10" s="50">
        <v>1</v>
      </c>
      <c r="N10" s="50"/>
      <c r="O10" s="50" t="s">
        <v>55</v>
      </c>
      <c r="P10" s="50"/>
    </row>
    <row r="11" s="5" customFormat="1" ht="30" customHeight="1" spans="1:16">
      <c r="A11" s="50">
        <f t="shared" ref="A11:A25" si="0">ROW()-7</f>
        <v>4</v>
      </c>
      <c r="B11" s="63" t="s">
        <v>60</v>
      </c>
      <c r="C11" s="63" t="s">
        <v>60</v>
      </c>
      <c r="D11" s="63" t="s">
        <v>61</v>
      </c>
      <c r="E11" s="28"/>
      <c r="F11" s="64" t="s">
        <v>50</v>
      </c>
      <c r="G11" s="67"/>
      <c r="H11" s="65" t="s">
        <v>51</v>
      </c>
      <c r="I11" s="67" t="s">
        <v>52</v>
      </c>
      <c r="J11" s="67"/>
      <c r="K11" s="49" t="s">
        <v>53</v>
      </c>
      <c r="L11" s="49" t="s">
        <v>54</v>
      </c>
      <c r="M11" s="50">
        <v>1</v>
      </c>
      <c r="N11" s="50"/>
      <c r="O11" s="50" t="s">
        <v>55</v>
      </c>
      <c r="P11" s="50"/>
    </row>
    <row r="12" s="5" customFormat="1" ht="30" customHeight="1" spans="1:16">
      <c r="A12" s="50">
        <f t="shared" si="0"/>
        <v>5</v>
      </c>
      <c r="B12" s="63" t="s">
        <v>62</v>
      </c>
      <c r="C12" s="63" t="s">
        <v>62</v>
      </c>
      <c r="D12" s="63" t="s">
        <v>63</v>
      </c>
      <c r="E12" s="28"/>
      <c r="F12" s="64" t="s">
        <v>50</v>
      </c>
      <c r="G12" s="67"/>
      <c r="H12" s="65" t="s">
        <v>51</v>
      </c>
      <c r="I12" s="67" t="s">
        <v>52</v>
      </c>
      <c r="J12" s="67"/>
      <c r="K12" s="49" t="s">
        <v>53</v>
      </c>
      <c r="L12" s="49" t="s">
        <v>54</v>
      </c>
      <c r="M12" s="50">
        <v>1</v>
      </c>
      <c r="N12" s="50"/>
      <c r="O12" s="50" t="s">
        <v>55</v>
      </c>
      <c r="P12" s="50"/>
    </row>
    <row r="13" s="5" customFormat="1" ht="30" customHeight="1" spans="1:16">
      <c r="A13" s="50">
        <f t="shared" si="0"/>
        <v>6</v>
      </c>
      <c r="B13" s="63" t="s">
        <v>64</v>
      </c>
      <c r="C13" s="63" t="s">
        <v>64</v>
      </c>
      <c r="D13" s="63" t="s">
        <v>65</v>
      </c>
      <c r="E13" s="28"/>
      <c r="F13" s="64" t="s">
        <v>50</v>
      </c>
      <c r="G13" s="67"/>
      <c r="H13" s="65" t="s">
        <v>51</v>
      </c>
      <c r="I13" s="67" t="s">
        <v>52</v>
      </c>
      <c r="J13" s="67"/>
      <c r="K13" s="49" t="s">
        <v>53</v>
      </c>
      <c r="L13" s="49" t="s">
        <v>54</v>
      </c>
      <c r="M13" s="50">
        <v>1</v>
      </c>
      <c r="N13" s="50"/>
      <c r="O13" s="50" t="s">
        <v>55</v>
      </c>
      <c r="P13" s="50"/>
    </row>
    <row r="14" s="5" customFormat="1" ht="30" customHeight="1" spans="1:16">
      <c r="A14" s="50">
        <f t="shared" si="0"/>
        <v>7</v>
      </c>
      <c r="B14" s="63" t="s">
        <v>66</v>
      </c>
      <c r="C14" s="63" t="s">
        <v>66</v>
      </c>
      <c r="D14" s="63" t="s">
        <v>67</v>
      </c>
      <c r="E14" s="28"/>
      <c r="F14" s="64" t="s">
        <v>50</v>
      </c>
      <c r="G14" s="67"/>
      <c r="H14" s="65" t="s">
        <v>51</v>
      </c>
      <c r="I14" s="67" t="s">
        <v>52</v>
      </c>
      <c r="J14" s="67"/>
      <c r="K14" s="49" t="s">
        <v>53</v>
      </c>
      <c r="L14" s="49" t="s">
        <v>54</v>
      </c>
      <c r="M14" s="50">
        <v>1</v>
      </c>
      <c r="N14" s="50"/>
      <c r="O14" s="50" t="s">
        <v>55</v>
      </c>
      <c r="P14" s="50"/>
    </row>
    <row r="15" s="5" customFormat="1" ht="30" customHeight="1" spans="1:16">
      <c r="A15" s="50">
        <f t="shared" si="0"/>
        <v>8</v>
      </c>
      <c r="B15" s="63" t="s">
        <v>68</v>
      </c>
      <c r="C15" s="63" t="s">
        <v>68</v>
      </c>
      <c r="D15" s="63" t="s">
        <v>69</v>
      </c>
      <c r="E15" s="28"/>
      <c r="F15" s="64" t="s">
        <v>50</v>
      </c>
      <c r="G15" s="67"/>
      <c r="H15" s="65" t="s">
        <v>51</v>
      </c>
      <c r="I15" s="67" t="s">
        <v>52</v>
      </c>
      <c r="J15" s="67"/>
      <c r="K15" s="49" t="s">
        <v>53</v>
      </c>
      <c r="L15" s="49" t="s">
        <v>54</v>
      </c>
      <c r="M15" s="50">
        <v>1</v>
      </c>
      <c r="N15" s="50"/>
      <c r="O15" s="50" t="s">
        <v>55</v>
      </c>
      <c r="P15" s="50"/>
    </row>
    <row r="16" s="5" customFormat="1" ht="30" customHeight="1" spans="1:16">
      <c r="A16" s="50">
        <f t="shared" si="0"/>
        <v>9</v>
      </c>
      <c r="B16" s="63" t="s">
        <v>70</v>
      </c>
      <c r="C16" s="63" t="s">
        <v>70</v>
      </c>
      <c r="D16" s="63" t="s">
        <v>71</v>
      </c>
      <c r="E16" s="28"/>
      <c r="F16" s="64" t="s">
        <v>50</v>
      </c>
      <c r="G16" s="67"/>
      <c r="H16" s="65" t="s">
        <v>51</v>
      </c>
      <c r="I16" s="67" t="s">
        <v>52</v>
      </c>
      <c r="J16" s="67"/>
      <c r="K16" s="49" t="s">
        <v>53</v>
      </c>
      <c r="L16" s="49" t="s">
        <v>54</v>
      </c>
      <c r="M16" s="50">
        <v>1</v>
      </c>
      <c r="N16" s="50"/>
      <c r="O16" s="50" t="s">
        <v>55</v>
      </c>
      <c r="P16" s="50"/>
    </row>
    <row r="17" s="5" customFormat="1" ht="30" customHeight="1" spans="1:16">
      <c r="A17" s="50">
        <f t="shared" si="0"/>
        <v>10</v>
      </c>
      <c r="B17" s="63" t="s">
        <v>72</v>
      </c>
      <c r="C17" s="63" t="s">
        <v>72</v>
      </c>
      <c r="D17" s="63" t="s">
        <v>73</v>
      </c>
      <c r="E17" s="28"/>
      <c r="F17" s="64" t="s">
        <v>50</v>
      </c>
      <c r="G17" s="67"/>
      <c r="H17" s="65" t="s">
        <v>51</v>
      </c>
      <c r="I17" s="67" t="s">
        <v>52</v>
      </c>
      <c r="J17" s="67"/>
      <c r="K17" s="49" t="s">
        <v>53</v>
      </c>
      <c r="L17" s="49" t="s">
        <v>54</v>
      </c>
      <c r="M17" s="50">
        <v>1</v>
      </c>
      <c r="N17" s="50"/>
      <c r="O17" s="50" t="s">
        <v>55</v>
      </c>
      <c r="P17" s="50"/>
    </row>
    <row r="18" s="5" customFormat="1" ht="30" customHeight="1" spans="1:16">
      <c r="A18" s="50">
        <f t="shared" si="0"/>
        <v>11</v>
      </c>
      <c r="B18" s="63" t="s">
        <v>74</v>
      </c>
      <c r="C18" s="63" t="s">
        <v>74</v>
      </c>
      <c r="D18" s="63" t="s">
        <v>49</v>
      </c>
      <c r="E18" s="28"/>
      <c r="F18" s="64" t="s">
        <v>50</v>
      </c>
      <c r="G18" s="67"/>
      <c r="H18" s="65" t="s">
        <v>51</v>
      </c>
      <c r="I18" s="67" t="s">
        <v>52</v>
      </c>
      <c r="J18" s="67"/>
      <c r="K18" s="49" t="s">
        <v>53</v>
      </c>
      <c r="L18" s="49" t="s">
        <v>54</v>
      </c>
      <c r="M18" s="50">
        <v>1</v>
      </c>
      <c r="N18" s="50"/>
      <c r="O18" s="50" t="s">
        <v>55</v>
      </c>
      <c r="P18" s="50"/>
    </row>
    <row r="19" s="5" customFormat="1" ht="30" customHeight="1" spans="1:16">
      <c r="A19" s="50">
        <f t="shared" si="0"/>
        <v>12</v>
      </c>
      <c r="B19" s="63" t="s">
        <v>75</v>
      </c>
      <c r="C19" s="63" t="s">
        <v>75</v>
      </c>
      <c r="D19" s="63" t="s">
        <v>71</v>
      </c>
      <c r="E19" s="28"/>
      <c r="F19" s="64" t="s">
        <v>50</v>
      </c>
      <c r="G19" s="68"/>
      <c r="H19" s="65" t="s">
        <v>51</v>
      </c>
      <c r="I19" s="67" t="s">
        <v>52</v>
      </c>
      <c r="J19" s="67"/>
      <c r="K19" s="49" t="s">
        <v>53</v>
      </c>
      <c r="L19" s="49" t="s">
        <v>54</v>
      </c>
      <c r="M19" s="50">
        <v>1</v>
      </c>
      <c r="N19" s="50"/>
      <c r="O19" s="50" t="s">
        <v>55</v>
      </c>
      <c r="P19" s="50"/>
    </row>
    <row r="20" s="5" customFormat="1" ht="30" customHeight="1" spans="1:16">
      <c r="A20" s="50">
        <f t="shared" si="0"/>
        <v>13</v>
      </c>
      <c r="B20" s="63" t="s">
        <v>76</v>
      </c>
      <c r="C20" s="63" t="s">
        <v>76</v>
      </c>
      <c r="D20" s="63" t="s">
        <v>73</v>
      </c>
      <c r="E20" s="28"/>
      <c r="F20" s="64" t="s">
        <v>50</v>
      </c>
      <c r="G20" s="68"/>
      <c r="H20" s="65" t="s">
        <v>51</v>
      </c>
      <c r="I20" s="67" t="s">
        <v>52</v>
      </c>
      <c r="J20" s="67"/>
      <c r="K20" s="49" t="s">
        <v>53</v>
      </c>
      <c r="L20" s="49" t="s">
        <v>54</v>
      </c>
      <c r="M20" s="50">
        <v>1</v>
      </c>
      <c r="N20" s="50"/>
      <c r="O20" s="50" t="s">
        <v>55</v>
      </c>
      <c r="P20" s="50"/>
    </row>
    <row r="21" s="5" customFormat="1" ht="30" customHeight="1" spans="1:16">
      <c r="A21" s="50">
        <f t="shared" si="0"/>
        <v>14</v>
      </c>
      <c r="B21" s="63" t="s">
        <v>77</v>
      </c>
      <c r="C21" s="63" t="s">
        <v>77</v>
      </c>
      <c r="D21" s="63" t="s">
        <v>78</v>
      </c>
      <c r="E21" s="28"/>
      <c r="F21" s="64" t="s">
        <v>50</v>
      </c>
      <c r="G21" s="67"/>
      <c r="H21" s="65" t="s">
        <v>51</v>
      </c>
      <c r="I21" s="67" t="s">
        <v>52</v>
      </c>
      <c r="J21" s="67"/>
      <c r="K21" s="49" t="s">
        <v>53</v>
      </c>
      <c r="L21" s="49" t="s">
        <v>54</v>
      </c>
      <c r="M21" s="50">
        <v>1</v>
      </c>
      <c r="N21" s="50"/>
      <c r="O21" s="50" t="s">
        <v>55</v>
      </c>
      <c r="P21" s="50"/>
    </row>
    <row r="22" s="5" customFormat="1" ht="30" customHeight="1" spans="1:16">
      <c r="A22" s="50">
        <f t="shared" si="0"/>
        <v>15</v>
      </c>
      <c r="B22" s="63" t="s">
        <v>79</v>
      </c>
      <c r="C22" s="63" t="s">
        <v>79</v>
      </c>
      <c r="D22" s="63" t="s">
        <v>80</v>
      </c>
      <c r="E22" s="28"/>
      <c r="F22" s="64" t="s">
        <v>50</v>
      </c>
      <c r="G22" s="67"/>
      <c r="H22" s="65" t="s">
        <v>51</v>
      </c>
      <c r="I22" s="67" t="s">
        <v>52</v>
      </c>
      <c r="J22" s="67"/>
      <c r="K22" s="49" t="s">
        <v>53</v>
      </c>
      <c r="L22" s="49" t="s">
        <v>54</v>
      </c>
      <c r="M22" s="50">
        <v>1</v>
      </c>
      <c r="N22" s="50"/>
      <c r="O22" s="50" t="s">
        <v>55</v>
      </c>
      <c r="P22" s="50"/>
    </row>
    <row r="23" s="5" customFormat="1" ht="30" customHeight="1" spans="1:16">
      <c r="A23" s="50">
        <f t="shared" si="0"/>
        <v>16</v>
      </c>
      <c r="B23" s="63" t="s">
        <v>81</v>
      </c>
      <c r="C23" s="63" t="s">
        <v>81</v>
      </c>
      <c r="D23" s="63" t="s">
        <v>78</v>
      </c>
      <c r="E23" s="28"/>
      <c r="F23" s="64" t="s">
        <v>50</v>
      </c>
      <c r="G23" s="69"/>
      <c r="H23" s="65" t="s">
        <v>51</v>
      </c>
      <c r="I23" s="67" t="s">
        <v>52</v>
      </c>
      <c r="J23" s="67"/>
      <c r="K23" s="49" t="s">
        <v>53</v>
      </c>
      <c r="L23" s="49" t="s">
        <v>54</v>
      </c>
      <c r="M23" s="50">
        <v>1</v>
      </c>
      <c r="N23" s="50"/>
      <c r="O23" s="50" t="s">
        <v>55</v>
      </c>
      <c r="P23" s="50"/>
    </row>
    <row r="24" s="5" customFormat="1" ht="30" customHeight="1" spans="1:16">
      <c r="A24" s="50">
        <f t="shared" si="0"/>
        <v>17</v>
      </c>
      <c r="B24" s="63" t="s">
        <v>82</v>
      </c>
      <c r="C24" s="63" t="s">
        <v>82</v>
      </c>
      <c r="D24" s="63" t="s">
        <v>80</v>
      </c>
      <c r="E24" s="28"/>
      <c r="F24" s="64" t="s">
        <v>50</v>
      </c>
      <c r="G24" s="69"/>
      <c r="H24" s="65" t="s">
        <v>51</v>
      </c>
      <c r="I24" s="67" t="s">
        <v>52</v>
      </c>
      <c r="J24" s="67"/>
      <c r="K24" s="49" t="s">
        <v>53</v>
      </c>
      <c r="L24" s="49" t="s">
        <v>54</v>
      </c>
      <c r="M24" s="50">
        <v>1</v>
      </c>
      <c r="N24" s="50"/>
      <c r="O24" s="50" t="s">
        <v>55</v>
      </c>
      <c r="P24" s="50"/>
    </row>
    <row r="25" s="5" customFormat="1" ht="30" customHeight="1" spans="1:16">
      <c r="A25" s="50">
        <f t="shared" si="0"/>
        <v>18</v>
      </c>
      <c r="B25" s="63" t="s">
        <v>83</v>
      </c>
      <c r="C25" s="63" t="s">
        <v>83</v>
      </c>
      <c r="D25" s="63" t="s">
        <v>84</v>
      </c>
      <c r="E25" s="28"/>
      <c r="F25" s="64" t="s">
        <v>50</v>
      </c>
      <c r="G25" s="69"/>
      <c r="H25" s="65" t="s">
        <v>51</v>
      </c>
      <c r="I25" s="67" t="s">
        <v>52</v>
      </c>
      <c r="J25" s="67"/>
      <c r="K25" s="49" t="s">
        <v>53</v>
      </c>
      <c r="L25" s="49" t="s">
        <v>54</v>
      </c>
      <c r="M25" s="50">
        <v>1</v>
      </c>
      <c r="N25" s="50"/>
      <c r="O25" s="50" t="s">
        <v>55</v>
      </c>
      <c r="P25" s="50"/>
    </row>
    <row r="26" s="5" customFormat="1" ht="30" customHeight="1" spans="1:16">
      <c r="A26" s="50">
        <f>ROW()-7</f>
        <v>19</v>
      </c>
      <c r="B26" s="63" t="s">
        <v>85</v>
      </c>
      <c r="C26" s="63" t="s">
        <v>85</v>
      </c>
      <c r="D26" s="63" t="s">
        <v>86</v>
      </c>
      <c r="E26" s="28" t="s">
        <v>87</v>
      </c>
      <c r="F26" s="64" t="s">
        <v>50</v>
      </c>
      <c r="G26" s="28"/>
      <c r="H26" s="65" t="s">
        <v>88</v>
      </c>
      <c r="I26" s="72" t="s">
        <v>89</v>
      </c>
      <c r="J26" s="67"/>
      <c r="K26" s="49" t="s">
        <v>53</v>
      </c>
      <c r="L26" s="49"/>
      <c r="M26" s="50">
        <v>1</v>
      </c>
      <c r="N26" s="50"/>
      <c r="O26" s="50" t="s">
        <v>90</v>
      </c>
      <c r="P26" s="50" t="s">
        <v>91</v>
      </c>
    </row>
    <row r="27" s="5" customFormat="1" ht="30" customHeight="1" spans="1:16">
      <c r="A27" s="50">
        <f>ROW()-7</f>
        <v>20</v>
      </c>
      <c r="B27" s="63" t="s">
        <v>92</v>
      </c>
      <c r="C27" s="63" t="s">
        <v>92</v>
      </c>
      <c r="D27" s="63" t="s">
        <v>93</v>
      </c>
      <c r="E27" s="28" t="s">
        <v>87</v>
      </c>
      <c r="F27" s="64" t="s">
        <v>50</v>
      </c>
      <c r="G27" s="28"/>
      <c r="H27" s="65" t="s">
        <v>88</v>
      </c>
      <c r="I27" s="72" t="s">
        <v>89</v>
      </c>
      <c r="J27" s="67"/>
      <c r="K27" s="49" t="s">
        <v>53</v>
      </c>
      <c r="L27" s="49"/>
      <c r="M27" s="50">
        <v>1</v>
      </c>
      <c r="N27" s="50"/>
      <c r="O27" s="50" t="s">
        <v>90</v>
      </c>
      <c r="P27" s="50" t="s">
        <v>94</v>
      </c>
    </row>
    <row r="28" s="5" customFormat="1" ht="30" customHeight="1" spans="1:16">
      <c r="A28" s="50">
        <f>ROW()-7</f>
        <v>21</v>
      </c>
      <c r="B28" s="63" t="s">
        <v>95</v>
      </c>
      <c r="C28" s="63" t="s">
        <v>95</v>
      </c>
      <c r="D28" s="63" t="s">
        <v>96</v>
      </c>
      <c r="E28" s="28" t="s">
        <v>87</v>
      </c>
      <c r="F28" s="64" t="s">
        <v>50</v>
      </c>
      <c r="G28" s="28"/>
      <c r="H28" s="65" t="s">
        <v>88</v>
      </c>
      <c r="I28" s="72" t="s">
        <v>89</v>
      </c>
      <c r="J28" s="67"/>
      <c r="K28" s="49" t="s">
        <v>53</v>
      </c>
      <c r="L28" s="49"/>
      <c r="M28" s="50">
        <v>1</v>
      </c>
      <c r="N28" s="50"/>
      <c r="O28" s="50" t="s">
        <v>90</v>
      </c>
      <c r="P28" s="50" t="s">
        <v>97</v>
      </c>
    </row>
    <row r="29" s="5" customFormat="1" ht="30" customHeight="1" spans="1:16">
      <c r="A29" s="50"/>
      <c r="B29" s="63" t="s">
        <v>98</v>
      </c>
      <c r="C29" s="63" t="s">
        <v>98</v>
      </c>
      <c r="D29" s="63" t="s">
        <v>99</v>
      </c>
      <c r="E29" s="28" t="s">
        <v>87</v>
      </c>
      <c r="F29" s="64" t="s">
        <v>50</v>
      </c>
      <c r="G29" s="28"/>
      <c r="H29" s="65" t="s">
        <v>88</v>
      </c>
      <c r="I29" s="72" t="s">
        <v>89</v>
      </c>
      <c r="J29" s="67"/>
      <c r="K29" s="49" t="s">
        <v>53</v>
      </c>
      <c r="L29" s="49" t="s">
        <v>100</v>
      </c>
      <c r="M29" s="50">
        <v>1</v>
      </c>
      <c r="N29" s="50"/>
      <c r="O29" s="50" t="s">
        <v>90</v>
      </c>
      <c r="P29" s="50" t="s">
        <v>101</v>
      </c>
    </row>
    <row r="30" s="5" customFormat="1" ht="30" customHeight="1" spans="1:16">
      <c r="A30" s="50"/>
      <c r="B30" s="63" t="s">
        <v>102</v>
      </c>
      <c r="C30" s="63" t="s">
        <v>102</v>
      </c>
      <c r="D30" s="63" t="s">
        <v>103</v>
      </c>
      <c r="E30" s="28" t="s">
        <v>87</v>
      </c>
      <c r="F30" s="64" t="s">
        <v>50</v>
      </c>
      <c r="G30" s="28"/>
      <c r="H30" s="65" t="s">
        <v>88</v>
      </c>
      <c r="I30" s="72" t="s">
        <v>89</v>
      </c>
      <c r="J30" s="67"/>
      <c r="K30" s="49" t="s">
        <v>53</v>
      </c>
      <c r="L30" s="49" t="s">
        <v>100</v>
      </c>
      <c r="M30" s="50">
        <v>1</v>
      </c>
      <c r="N30" s="50"/>
      <c r="O30" s="50" t="s">
        <v>90</v>
      </c>
      <c r="P30" s="50" t="s">
        <v>104</v>
      </c>
    </row>
    <row r="31" s="5" customFormat="1" ht="30" customHeight="1" spans="1:16">
      <c r="A31" s="50"/>
      <c r="B31" s="63" t="s">
        <v>105</v>
      </c>
      <c r="C31" s="63" t="s">
        <v>105</v>
      </c>
      <c r="D31" s="63" t="s">
        <v>106</v>
      </c>
      <c r="E31" s="28" t="s">
        <v>87</v>
      </c>
      <c r="F31" s="64" t="s">
        <v>50</v>
      </c>
      <c r="G31" s="28"/>
      <c r="H31" s="65" t="s">
        <v>88</v>
      </c>
      <c r="I31" s="72" t="s">
        <v>89</v>
      </c>
      <c r="J31" s="67"/>
      <c r="K31" s="49" t="s">
        <v>53</v>
      </c>
      <c r="L31" s="49" t="s">
        <v>100</v>
      </c>
      <c r="M31" s="50">
        <v>1</v>
      </c>
      <c r="N31" s="50"/>
      <c r="O31" s="50" t="s">
        <v>90</v>
      </c>
      <c r="P31" s="50" t="s">
        <v>107</v>
      </c>
    </row>
  </sheetData>
  <autoFilter ref="A7:P25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1">
    <cfRule type="duplicateValues" dxfId="0" priority="243"/>
    <cfRule type="duplicateValues" dxfId="0" priority="228"/>
    <cfRule type="duplicateValues" dxfId="0" priority="213"/>
    <cfRule type="duplicateValues" dxfId="0" priority="198"/>
    <cfRule type="duplicateValues" dxfId="0" priority="183"/>
  </conditionalFormatting>
  <conditionalFormatting sqref="C11">
    <cfRule type="duplicateValues" dxfId="0" priority="323"/>
    <cfRule type="duplicateValues" dxfId="0" priority="308"/>
    <cfRule type="duplicateValues" dxfId="0" priority="293"/>
    <cfRule type="duplicateValues" dxfId="0" priority="278"/>
    <cfRule type="duplicateValues" dxfId="0" priority="263"/>
  </conditionalFormatting>
  <conditionalFormatting sqref="B12">
    <cfRule type="duplicateValues" dxfId="0" priority="242"/>
    <cfRule type="duplicateValues" dxfId="0" priority="227"/>
    <cfRule type="duplicateValues" dxfId="0" priority="212"/>
    <cfRule type="duplicateValues" dxfId="0" priority="197"/>
    <cfRule type="duplicateValues" dxfId="0" priority="182"/>
  </conditionalFormatting>
  <conditionalFormatting sqref="C12">
    <cfRule type="duplicateValues" dxfId="0" priority="322"/>
    <cfRule type="duplicateValues" dxfId="0" priority="307"/>
    <cfRule type="duplicateValues" dxfId="0" priority="292"/>
    <cfRule type="duplicateValues" dxfId="0" priority="277"/>
    <cfRule type="duplicateValues" dxfId="0" priority="262"/>
  </conditionalFormatting>
  <conditionalFormatting sqref="B13">
    <cfRule type="duplicateValues" dxfId="0" priority="241"/>
    <cfRule type="duplicateValues" dxfId="0" priority="226"/>
    <cfRule type="duplicateValues" dxfId="0" priority="211"/>
    <cfRule type="duplicateValues" dxfId="0" priority="196"/>
    <cfRule type="duplicateValues" dxfId="0" priority="181"/>
  </conditionalFormatting>
  <conditionalFormatting sqref="C13">
    <cfRule type="duplicateValues" dxfId="0" priority="321"/>
    <cfRule type="duplicateValues" dxfId="0" priority="306"/>
    <cfRule type="duplicateValues" dxfId="0" priority="291"/>
    <cfRule type="duplicateValues" dxfId="0" priority="276"/>
    <cfRule type="duplicateValues" dxfId="0" priority="261"/>
  </conditionalFormatting>
  <conditionalFormatting sqref="B14">
    <cfRule type="duplicateValues" dxfId="0" priority="240"/>
    <cfRule type="duplicateValues" dxfId="0" priority="225"/>
    <cfRule type="duplicateValues" dxfId="0" priority="210"/>
    <cfRule type="duplicateValues" dxfId="0" priority="195"/>
    <cfRule type="duplicateValues" dxfId="0" priority="180"/>
  </conditionalFormatting>
  <conditionalFormatting sqref="C14">
    <cfRule type="duplicateValues" dxfId="0" priority="320"/>
    <cfRule type="duplicateValues" dxfId="0" priority="305"/>
    <cfRule type="duplicateValues" dxfId="0" priority="290"/>
    <cfRule type="duplicateValues" dxfId="0" priority="275"/>
    <cfRule type="duplicateValues" dxfId="0" priority="260"/>
  </conditionalFormatting>
  <conditionalFormatting sqref="B15">
    <cfRule type="duplicateValues" dxfId="0" priority="239"/>
    <cfRule type="duplicateValues" dxfId="0" priority="224"/>
    <cfRule type="duplicateValues" dxfId="0" priority="209"/>
    <cfRule type="duplicateValues" dxfId="0" priority="194"/>
    <cfRule type="duplicateValues" dxfId="0" priority="179"/>
  </conditionalFormatting>
  <conditionalFormatting sqref="C15">
    <cfRule type="duplicateValues" dxfId="0" priority="319"/>
    <cfRule type="duplicateValues" dxfId="0" priority="304"/>
    <cfRule type="duplicateValues" dxfId="0" priority="289"/>
    <cfRule type="duplicateValues" dxfId="0" priority="274"/>
    <cfRule type="duplicateValues" dxfId="0" priority="259"/>
  </conditionalFormatting>
  <conditionalFormatting sqref="B16">
    <cfRule type="duplicateValues" dxfId="0" priority="238"/>
    <cfRule type="duplicateValues" dxfId="0" priority="223"/>
    <cfRule type="duplicateValues" dxfId="0" priority="208"/>
    <cfRule type="duplicateValues" dxfId="0" priority="193"/>
    <cfRule type="duplicateValues" dxfId="0" priority="178"/>
  </conditionalFormatting>
  <conditionalFormatting sqref="C16">
    <cfRule type="duplicateValues" dxfId="0" priority="318"/>
    <cfRule type="duplicateValues" dxfId="0" priority="303"/>
    <cfRule type="duplicateValues" dxfId="0" priority="288"/>
    <cfRule type="duplicateValues" dxfId="0" priority="273"/>
    <cfRule type="duplicateValues" dxfId="0" priority="258"/>
  </conditionalFormatting>
  <conditionalFormatting sqref="B17">
    <cfRule type="duplicateValues" dxfId="0" priority="237"/>
    <cfRule type="duplicateValues" dxfId="0" priority="222"/>
    <cfRule type="duplicateValues" dxfId="0" priority="207"/>
    <cfRule type="duplicateValues" dxfId="0" priority="192"/>
    <cfRule type="duplicateValues" dxfId="0" priority="177"/>
  </conditionalFormatting>
  <conditionalFormatting sqref="C17">
    <cfRule type="duplicateValues" dxfId="0" priority="317"/>
    <cfRule type="duplicateValues" dxfId="0" priority="302"/>
    <cfRule type="duplicateValues" dxfId="0" priority="287"/>
    <cfRule type="duplicateValues" dxfId="0" priority="272"/>
    <cfRule type="duplicateValues" dxfId="0" priority="257"/>
  </conditionalFormatting>
  <conditionalFormatting sqref="B18">
    <cfRule type="duplicateValues" dxfId="0" priority="236"/>
    <cfRule type="duplicateValues" dxfId="0" priority="221"/>
    <cfRule type="duplicateValues" dxfId="0" priority="206"/>
    <cfRule type="duplicateValues" dxfId="0" priority="191"/>
    <cfRule type="duplicateValues" dxfId="0" priority="176"/>
  </conditionalFormatting>
  <conditionalFormatting sqref="C18">
    <cfRule type="duplicateValues" dxfId="0" priority="316"/>
    <cfRule type="duplicateValues" dxfId="0" priority="301"/>
    <cfRule type="duplicateValues" dxfId="0" priority="286"/>
    <cfRule type="duplicateValues" dxfId="0" priority="271"/>
    <cfRule type="duplicateValues" dxfId="0" priority="256"/>
  </conditionalFormatting>
  <conditionalFormatting sqref="B19">
    <cfRule type="duplicateValues" dxfId="0" priority="235"/>
    <cfRule type="duplicateValues" dxfId="0" priority="220"/>
    <cfRule type="duplicateValues" dxfId="0" priority="205"/>
    <cfRule type="duplicateValues" dxfId="0" priority="190"/>
    <cfRule type="duplicateValues" dxfId="0" priority="175"/>
  </conditionalFormatting>
  <conditionalFormatting sqref="C19">
    <cfRule type="duplicateValues" dxfId="0" priority="315"/>
    <cfRule type="duplicateValues" dxfId="0" priority="300"/>
    <cfRule type="duplicateValues" dxfId="0" priority="285"/>
    <cfRule type="duplicateValues" dxfId="0" priority="270"/>
    <cfRule type="duplicateValues" dxfId="0" priority="255"/>
  </conditionalFormatting>
  <conditionalFormatting sqref="B20">
    <cfRule type="duplicateValues" dxfId="0" priority="234"/>
    <cfRule type="duplicateValues" dxfId="0" priority="219"/>
    <cfRule type="duplicateValues" dxfId="0" priority="204"/>
    <cfRule type="duplicateValues" dxfId="0" priority="189"/>
    <cfRule type="duplicateValues" dxfId="0" priority="174"/>
  </conditionalFormatting>
  <conditionalFormatting sqref="C20">
    <cfRule type="duplicateValues" dxfId="0" priority="314"/>
    <cfRule type="duplicateValues" dxfId="0" priority="299"/>
    <cfRule type="duplicateValues" dxfId="0" priority="284"/>
    <cfRule type="duplicateValues" dxfId="0" priority="269"/>
    <cfRule type="duplicateValues" dxfId="0" priority="254"/>
  </conditionalFormatting>
  <conditionalFormatting sqref="B21">
    <cfRule type="duplicateValues" dxfId="0" priority="233"/>
    <cfRule type="duplicateValues" dxfId="0" priority="218"/>
    <cfRule type="duplicateValues" dxfId="0" priority="203"/>
    <cfRule type="duplicateValues" dxfId="0" priority="188"/>
    <cfRule type="duplicateValues" dxfId="0" priority="173"/>
  </conditionalFormatting>
  <conditionalFormatting sqref="C21">
    <cfRule type="duplicateValues" dxfId="0" priority="313"/>
    <cfRule type="duplicateValues" dxfId="0" priority="298"/>
    <cfRule type="duplicateValues" dxfId="0" priority="283"/>
    <cfRule type="duplicateValues" dxfId="0" priority="268"/>
    <cfRule type="duplicateValues" dxfId="0" priority="253"/>
  </conditionalFormatting>
  <conditionalFormatting sqref="B22">
    <cfRule type="duplicateValues" dxfId="0" priority="232"/>
    <cfRule type="duplicateValues" dxfId="0" priority="217"/>
    <cfRule type="duplicateValues" dxfId="0" priority="202"/>
    <cfRule type="duplicateValues" dxfId="0" priority="187"/>
    <cfRule type="duplicateValues" dxfId="0" priority="172"/>
  </conditionalFormatting>
  <conditionalFormatting sqref="C22">
    <cfRule type="duplicateValues" dxfId="0" priority="312"/>
    <cfRule type="duplicateValues" dxfId="0" priority="297"/>
    <cfRule type="duplicateValues" dxfId="0" priority="282"/>
    <cfRule type="duplicateValues" dxfId="0" priority="267"/>
    <cfRule type="duplicateValues" dxfId="0" priority="252"/>
  </conditionalFormatting>
  <conditionalFormatting sqref="B23">
    <cfRule type="duplicateValues" dxfId="0" priority="231"/>
    <cfRule type="duplicateValues" dxfId="0" priority="216"/>
    <cfRule type="duplicateValues" dxfId="0" priority="201"/>
    <cfRule type="duplicateValues" dxfId="0" priority="186"/>
    <cfRule type="duplicateValues" dxfId="0" priority="171"/>
  </conditionalFormatting>
  <conditionalFormatting sqref="C23">
    <cfRule type="duplicateValues" dxfId="0" priority="311"/>
    <cfRule type="duplicateValues" dxfId="0" priority="296"/>
    <cfRule type="duplicateValues" dxfId="0" priority="281"/>
    <cfRule type="duplicateValues" dxfId="0" priority="266"/>
    <cfRule type="duplicateValues" dxfId="0" priority="251"/>
  </conditionalFormatting>
  <conditionalFormatting sqref="B24">
    <cfRule type="duplicateValues" dxfId="0" priority="230"/>
    <cfRule type="duplicateValues" dxfId="0" priority="215"/>
    <cfRule type="duplicateValues" dxfId="0" priority="200"/>
    <cfRule type="duplicateValues" dxfId="0" priority="185"/>
    <cfRule type="duplicateValues" dxfId="0" priority="170"/>
  </conditionalFormatting>
  <conditionalFormatting sqref="C24">
    <cfRule type="duplicateValues" dxfId="0" priority="310"/>
    <cfRule type="duplicateValues" dxfId="0" priority="295"/>
    <cfRule type="duplicateValues" dxfId="0" priority="280"/>
    <cfRule type="duplicateValues" dxfId="0" priority="265"/>
    <cfRule type="duplicateValues" dxfId="0" priority="250"/>
  </conditionalFormatting>
  <conditionalFormatting sqref="B25">
    <cfRule type="duplicateValues" dxfId="0" priority="229"/>
    <cfRule type="duplicateValues" dxfId="0" priority="214"/>
    <cfRule type="duplicateValues" dxfId="0" priority="199"/>
    <cfRule type="duplicateValues" dxfId="0" priority="184"/>
    <cfRule type="duplicateValues" dxfId="0" priority="169"/>
  </conditionalFormatting>
  <conditionalFormatting sqref="C25">
    <cfRule type="duplicateValues" dxfId="0" priority="309"/>
    <cfRule type="duplicateValues" dxfId="0" priority="294"/>
    <cfRule type="duplicateValues" dxfId="0" priority="279"/>
    <cfRule type="duplicateValues" dxfId="0" priority="264"/>
    <cfRule type="duplicateValues" dxfId="0" priority="249"/>
  </conditionalFormatting>
  <conditionalFormatting sqref="B26">
    <cfRule type="duplicateValues" dxfId="0" priority="51"/>
    <cfRule type="duplicateValues" dxfId="0" priority="49"/>
    <cfRule type="duplicateValues" dxfId="0" priority="47"/>
    <cfRule type="duplicateValues" dxfId="0" priority="45"/>
    <cfRule type="duplicateValues" dxfId="0" priority="43"/>
  </conditionalFormatting>
  <conditionalFormatting sqref="C26">
    <cfRule type="duplicateValues" dxfId="0" priority="122"/>
    <cfRule type="duplicateValues" dxfId="0" priority="133"/>
    <cfRule type="duplicateValues" dxfId="0" priority="144"/>
    <cfRule type="duplicateValues" dxfId="0" priority="155"/>
    <cfRule type="duplicateValues" dxfId="0" priority="166"/>
  </conditionalFormatting>
  <conditionalFormatting sqref="B27">
    <cfRule type="duplicateValues" dxfId="0" priority="50"/>
    <cfRule type="duplicateValues" dxfId="0" priority="48"/>
    <cfRule type="duplicateValues" dxfId="0" priority="46"/>
    <cfRule type="duplicateValues" dxfId="0" priority="44"/>
    <cfRule type="duplicateValues" dxfId="0" priority="42"/>
  </conditionalFormatting>
  <conditionalFormatting sqref="C27">
    <cfRule type="duplicateValues" dxfId="0" priority="121"/>
    <cfRule type="duplicateValues" dxfId="0" priority="132"/>
    <cfRule type="duplicateValues" dxfId="0" priority="143"/>
    <cfRule type="duplicateValues" dxfId="0" priority="154"/>
    <cfRule type="duplicateValues" dxfId="0" priority="165"/>
  </conditionalFormatting>
  <conditionalFormatting sqref="B28"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1" priority="52"/>
  </conditionalFormatting>
  <conditionalFormatting sqref="C28">
    <cfRule type="duplicateValues" dxfId="0" priority="120"/>
    <cfRule type="duplicateValues" dxfId="0" priority="131"/>
    <cfRule type="duplicateValues" dxfId="0" priority="142"/>
    <cfRule type="duplicateValues" dxfId="0" priority="153"/>
    <cfRule type="duplicateValues" dxfId="0" priority="164"/>
  </conditionalFormatting>
  <conditionalFormatting sqref="B29">
    <cfRule type="duplicateValues" dxfId="0" priority="18"/>
    <cfRule type="duplicateValues" dxfId="0" priority="15"/>
    <cfRule type="duplicateValues" dxfId="0" priority="12"/>
    <cfRule type="duplicateValues" dxfId="0" priority="9"/>
    <cfRule type="duplicateValues" dxfId="0" priority="6"/>
    <cfRule type="duplicateValues" dxfId="1" priority="3"/>
  </conditionalFormatting>
  <conditionalFormatting sqref="C29">
    <cfRule type="duplicateValues" dxfId="0" priority="36"/>
    <cfRule type="duplicateValues" dxfId="0" priority="33"/>
    <cfRule type="duplicateValues" dxfId="0" priority="30"/>
    <cfRule type="duplicateValues" dxfId="0" priority="27"/>
    <cfRule type="duplicateValues" dxfId="0" priority="24"/>
    <cfRule type="duplicateValues" dxfId="1" priority="21"/>
  </conditionalFormatting>
  <conditionalFormatting sqref="B30">
    <cfRule type="duplicateValues" dxfId="0" priority="17"/>
    <cfRule type="duplicateValues" dxfId="0" priority="14"/>
    <cfRule type="duplicateValues" dxfId="0" priority="11"/>
    <cfRule type="duplicateValues" dxfId="0" priority="8"/>
    <cfRule type="duplicateValues" dxfId="0" priority="5"/>
    <cfRule type="duplicateValues" dxfId="1" priority="2"/>
  </conditionalFormatting>
  <conditionalFormatting sqref="C30">
    <cfRule type="duplicateValues" dxfId="0" priority="35"/>
    <cfRule type="duplicateValues" dxfId="0" priority="32"/>
    <cfRule type="duplicateValues" dxfId="0" priority="29"/>
    <cfRule type="duplicateValues" dxfId="0" priority="26"/>
    <cfRule type="duplicateValues" dxfId="0" priority="23"/>
    <cfRule type="duplicateValues" dxfId="1" priority="20"/>
  </conditionalFormatting>
  <conditionalFormatting sqref="B31">
    <cfRule type="duplicateValues" dxfId="0" priority="16"/>
    <cfRule type="duplicateValues" dxfId="0" priority="13"/>
    <cfRule type="duplicateValues" dxfId="0" priority="10"/>
    <cfRule type="duplicateValues" dxfId="0" priority="7"/>
    <cfRule type="duplicateValues" dxfId="0" priority="4"/>
    <cfRule type="duplicateValues" dxfId="1" priority="1"/>
  </conditionalFormatting>
  <conditionalFormatting sqref="C31">
    <cfRule type="duplicateValues" dxfId="0" priority="34"/>
    <cfRule type="duplicateValues" dxfId="0" priority="31"/>
    <cfRule type="duplicateValues" dxfId="0" priority="28"/>
    <cfRule type="duplicateValues" dxfId="0" priority="25"/>
    <cfRule type="duplicateValues" dxfId="0" priority="22"/>
    <cfRule type="duplicateValues" dxfId="1" priority="19"/>
  </conditionalFormatting>
  <conditionalFormatting sqref="B8:B10">
    <cfRule type="duplicateValues" dxfId="0" priority="248"/>
    <cfRule type="duplicateValues" dxfId="0" priority="247"/>
    <cfRule type="duplicateValues" dxfId="0" priority="246"/>
    <cfRule type="duplicateValues" dxfId="0" priority="245"/>
    <cfRule type="duplicateValues" dxfId="0" priority="244"/>
  </conditionalFormatting>
  <conditionalFormatting sqref="B26:B27">
    <cfRule type="duplicateValues" dxfId="1" priority="41"/>
  </conditionalFormatting>
  <conditionalFormatting sqref="C1:C4">
    <cfRule type="duplicateValues" dxfId="0" priority="364"/>
  </conditionalFormatting>
  <conditionalFormatting sqref="C8:C10">
    <cfRule type="duplicateValues" dxfId="0" priority="340"/>
    <cfRule type="duplicateValues" dxfId="0" priority="342"/>
    <cfRule type="duplicateValues" dxfId="0" priority="343"/>
    <cfRule type="duplicateValues" dxfId="0" priority="344"/>
    <cfRule type="duplicateValues" dxfId="0" priority="331"/>
  </conditionalFormatting>
  <conditionalFormatting sqref="B1:B7 B32:B1048576">
    <cfRule type="duplicateValues" dxfId="0" priority="333"/>
    <cfRule type="duplicateValues" dxfId="0" priority="412"/>
    <cfRule type="duplicateValues" dxfId="0" priority="416"/>
  </conditionalFormatting>
  <conditionalFormatting sqref="C1:C28 C32:C1048576">
    <cfRule type="duplicateValues" dxfId="1" priority="58"/>
  </conditionalFormatting>
  <conditionalFormatting sqref="C1:C7 C32:C1048576">
    <cfRule type="duplicateValues" dxfId="0" priority="362"/>
    <cfRule type="duplicateValues" dxfId="0" priority="363"/>
  </conditionalFormatting>
  <conditionalFormatting sqref="C5:C7 C32:C1048576">
    <cfRule type="duplicateValues" dxfId="0" priority="370"/>
  </conditionalFormatting>
  <printOptions horizontalCentered="1"/>
  <pageMargins left="0.31496062992126" right="0.275590551181102" top="0.31496062992126" bottom="0.31496062992126" header="0.31496062992126" footer="0.31496062992126"/>
  <pageSetup paperSize="9" scale="64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3636363636364" style="5" customWidth="1"/>
    <col min="2" max="3" width="10.6363636363636" style="5" customWidth="1"/>
    <col min="4" max="5" width="14.6363636363636" style="5" customWidth="1"/>
    <col min="6" max="6" width="4.63636363636364" style="5" customWidth="1"/>
    <col min="7" max="7" width="7.63636363636364" style="5" customWidth="1"/>
    <col min="8" max="8" width="6.63636363636364" style="6" customWidth="1"/>
    <col min="9" max="9" width="9.63636363636364" style="6" customWidth="1"/>
    <col min="10" max="13" width="6.63636363636364" style="5" customWidth="1"/>
    <col min="14" max="15" width="7.63636363636364" style="5" customWidth="1"/>
    <col min="16" max="16" width="8.63636363636364" style="5" customWidth="1"/>
    <col min="17" max="16346" width="8.90909090909091" style="5"/>
    <col min="16347" max="16384" width="9" style="5"/>
  </cols>
  <sheetData>
    <row r="1" s="2" customFormat="1" ht="17.25" customHeight="1" spans="1:16">
      <c r="A1" s="7"/>
      <c r="B1" s="8"/>
      <c r="C1" s="9" t="s">
        <v>22</v>
      </c>
      <c r="D1" s="10"/>
      <c r="E1" s="10"/>
      <c r="F1" s="10"/>
      <c r="G1" s="10"/>
      <c r="H1" s="10"/>
      <c r="I1" s="10"/>
      <c r="J1" s="10"/>
      <c r="K1" s="10"/>
      <c r="L1" s="34" t="s">
        <v>23</v>
      </c>
      <c r="M1" s="34"/>
      <c r="N1" s="35" t="s">
        <v>24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25</v>
      </c>
      <c r="M2" s="37"/>
      <c r="N2" s="38" t="s">
        <v>26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27</v>
      </c>
      <c r="M3" s="37"/>
      <c r="N3" s="37" t="s">
        <v>108</v>
      </c>
      <c r="O3" s="37"/>
      <c r="P3" s="40"/>
    </row>
    <row r="4" s="2" customFormat="1" ht="20.15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28</v>
      </c>
      <c r="M4" s="37"/>
      <c r="N4" s="37" t="s">
        <v>29</v>
      </c>
      <c r="O4" s="37"/>
      <c r="P4" s="40"/>
    </row>
    <row r="5" s="2" customFormat="1" ht="20.15" customHeight="1" spans="1:16">
      <c r="A5" s="17" t="s">
        <v>109</v>
      </c>
      <c r="B5" s="18"/>
      <c r="C5" s="18"/>
      <c r="D5" s="18"/>
      <c r="E5" s="18"/>
      <c r="F5" s="18" t="s">
        <v>110</v>
      </c>
      <c r="G5" s="18"/>
      <c r="H5" s="18"/>
      <c r="I5" s="18"/>
      <c r="J5" s="18"/>
      <c r="K5" s="18"/>
      <c r="L5" s="41" t="s">
        <v>32</v>
      </c>
      <c r="M5" s="41"/>
      <c r="N5" s="41" t="s">
        <v>111</v>
      </c>
      <c r="O5" s="41"/>
      <c r="P5" s="42"/>
    </row>
    <row r="6" s="3" customFormat="1" ht="15" customHeight="1" spans="1:16">
      <c r="A6" s="19" t="s">
        <v>33</v>
      </c>
      <c r="B6" s="20" t="s">
        <v>34</v>
      </c>
      <c r="C6" s="20" t="s">
        <v>35</v>
      </c>
      <c r="D6" s="21" t="s">
        <v>36</v>
      </c>
      <c r="E6" s="21" t="s">
        <v>37</v>
      </c>
      <c r="F6" s="21" t="s">
        <v>38</v>
      </c>
      <c r="G6" s="21" t="s">
        <v>39</v>
      </c>
      <c r="H6" s="22" t="s">
        <v>40</v>
      </c>
      <c r="I6" s="22" t="s">
        <v>41</v>
      </c>
      <c r="J6" s="21" t="s">
        <v>42</v>
      </c>
      <c r="K6" s="43" t="s">
        <v>43</v>
      </c>
      <c r="L6" s="43" t="s">
        <v>44</v>
      </c>
      <c r="M6" s="43" t="s">
        <v>45</v>
      </c>
      <c r="N6" s="44" t="s">
        <v>46</v>
      </c>
      <c r="O6" s="44" t="s">
        <v>47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112</v>
      </c>
      <c r="C8" s="28" t="s">
        <v>112</v>
      </c>
      <c r="D8" s="29" t="s">
        <v>113</v>
      </c>
      <c r="E8" s="30"/>
      <c r="F8" s="31" t="s">
        <v>50</v>
      </c>
      <c r="G8" s="30"/>
      <c r="H8" s="32" t="s">
        <v>51</v>
      </c>
      <c r="I8" s="33" t="s">
        <v>52</v>
      </c>
      <c r="J8" s="33"/>
      <c r="K8" s="49" t="s">
        <v>114</v>
      </c>
      <c r="L8" s="49"/>
      <c r="M8" s="50">
        <v>1</v>
      </c>
      <c r="N8" s="50">
        <f t="shared" ref="N8:N16" si="0">M8*40000</f>
        <v>40000</v>
      </c>
      <c r="O8" s="50" t="s">
        <v>55</v>
      </c>
      <c r="P8" s="51"/>
    </row>
    <row r="9" s="4" customFormat="1" ht="30" customHeight="1" spans="1:16">
      <c r="A9" s="27">
        <f>ROW()-7</f>
        <v>2</v>
      </c>
      <c r="B9" s="28" t="s">
        <v>115</v>
      </c>
      <c r="C9" s="28" t="s">
        <v>115</v>
      </c>
      <c r="D9" s="29" t="s">
        <v>116</v>
      </c>
      <c r="E9" s="30"/>
      <c r="F9" s="31" t="s">
        <v>50</v>
      </c>
      <c r="G9" s="30"/>
      <c r="H9" s="32" t="s">
        <v>51</v>
      </c>
      <c r="I9" s="33" t="s">
        <v>52</v>
      </c>
      <c r="J9" s="33"/>
      <c r="K9" s="49" t="s">
        <v>114</v>
      </c>
      <c r="L9" s="49"/>
      <c r="M9" s="50">
        <v>1</v>
      </c>
      <c r="N9" s="50">
        <f t="shared" si="0"/>
        <v>40000</v>
      </c>
      <c r="O9" s="50" t="s">
        <v>55</v>
      </c>
      <c r="P9" s="51"/>
    </row>
    <row r="10" s="4" customFormat="1" ht="30" customHeight="1" spans="1:16">
      <c r="A10" s="27">
        <f>ROW()-7</f>
        <v>3</v>
      </c>
      <c r="B10" s="28" t="s">
        <v>117</v>
      </c>
      <c r="C10" s="28" t="s">
        <v>117</v>
      </c>
      <c r="D10" s="29" t="s">
        <v>118</v>
      </c>
      <c r="E10" s="30"/>
      <c r="F10" s="31" t="s">
        <v>50</v>
      </c>
      <c r="G10" s="30"/>
      <c r="H10" s="32" t="s">
        <v>51</v>
      </c>
      <c r="I10" s="33" t="s">
        <v>52</v>
      </c>
      <c r="J10" s="33"/>
      <c r="K10" s="49" t="s">
        <v>114</v>
      </c>
      <c r="L10" s="49"/>
      <c r="M10" s="50">
        <v>1</v>
      </c>
      <c r="N10" s="50">
        <f t="shared" si="0"/>
        <v>40000</v>
      </c>
      <c r="O10" s="50" t="s">
        <v>55</v>
      </c>
      <c r="P10" s="51"/>
    </row>
    <row r="11" s="4" customFormat="1" ht="30" customHeight="1" spans="1:16">
      <c r="A11" s="27">
        <v>14</v>
      </c>
      <c r="B11" s="28" t="s">
        <v>119</v>
      </c>
      <c r="C11" s="28" t="s">
        <v>119</v>
      </c>
      <c r="D11" s="29" t="s">
        <v>120</v>
      </c>
      <c r="E11" s="30"/>
      <c r="F11" s="31" t="s">
        <v>50</v>
      </c>
      <c r="G11" s="30"/>
      <c r="H11" s="32" t="s">
        <v>51</v>
      </c>
      <c r="I11" s="33" t="s">
        <v>52</v>
      </c>
      <c r="J11" s="33"/>
      <c r="K11" s="49" t="s">
        <v>114</v>
      </c>
      <c r="L11" s="49"/>
      <c r="M11" s="50">
        <v>1</v>
      </c>
      <c r="N11" s="50">
        <f t="shared" si="0"/>
        <v>40000</v>
      </c>
      <c r="O11" s="50" t="s">
        <v>55</v>
      </c>
      <c r="P11" s="51"/>
    </row>
    <row r="12" s="4" customFormat="1" ht="30" customHeight="1" spans="1:16">
      <c r="A12" s="27">
        <v>17</v>
      </c>
      <c r="B12" s="28" t="s">
        <v>121</v>
      </c>
      <c r="C12" s="28" t="s">
        <v>121</v>
      </c>
      <c r="D12" s="29" t="s">
        <v>122</v>
      </c>
      <c r="E12" s="30"/>
      <c r="F12" s="31" t="s">
        <v>50</v>
      </c>
      <c r="G12" s="30"/>
      <c r="H12" s="32" t="s">
        <v>51</v>
      </c>
      <c r="I12" s="33" t="s">
        <v>52</v>
      </c>
      <c r="J12" s="33"/>
      <c r="K12" s="49" t="s">
        <v>114</v>
      </c>
      <c r="L12" s="49"/>
      <c r="M12" s="50">
        <v>1</v>
      </c>
      <c r="N12" s="50">
        <f t="shared" si="0"/>
        <v>40000</v>
      </c>
      <c r="O12" s="50" t="s">
        <v>55</v>
      </c>
      <c r="P12" s="51"/>
    </row>
    <row r="13" s="4" customFormat="1" ht="30" customHeight="1" spans="1:16">
      <c r="A13" s="27">
        <v>16</v>
      </c>
      <c r="B13" s="28" t="s">
        <v>123</v>
      </c>
      <c r="C13" s="28" t="s">
        <v>123</v>
      </c>
      <c r="D13" s="29" t="s">
        <v>124</v>
      </c>
      <c r="E13" s="30"/>
      <c r="F13" s="31" t="s">
        <v>50</v>
      </c>
      <c r="G13" s="30"/>
      <c r="H13" s="32" t="s">
        <v>51</v>
      </c>
      <c r="I13" s="33" t="s">
        <v>52</v>
      </c>
      <c r="J13" s="33"/>
      <c r="K13" s="49" t="s">
        <v>114</v>
      </c>
      <c r="L13" s="49"/>
      <c r="M13" s="50">
        <v>1</v>
      </c>
      <c r="N13" s="50">
        <f t="shared" si="0"/>
        <v>40000</v>
      </c>
      <c r="O13" s="50" t="s">
        <v>55</v>
      </c>
      <c r="P13" s="51"/>
    </row>
    <row r="14" s="4" customFormat="1" ht="30" customHeight="1" spans="1:16">
      <c r="A14" s="27">
        <f>ROW()-7</f>
        <v>7</v>
      </c>
      <c r="B14" s="28" t="s">
        <v>125</v>
      </c>
      <c r="C14" s="28" t="s">
        <v>125</v>
      </c>
      <c r="D14" s="29" t="s">
        <v>126</v>
      </c>
      <c r="E14" s="30"/>
      <c r="F14" s="31" t="s">
        <v>50</v>
      </c>
      <c r="G14" s="30"/>
      <c r="H14" s="33" t="s">
        <v>127</v>
      </c>
      <c r="I14" s="33" t="s">
        <v>128</v>
      </c>
      <c r="J14" s="33"/>
      <c r="K14" s="49" t="s">
        <v>114</v>
      </c>
      <c r="L14" s="49"/>
      <c r="M14" s="50">
        <v>1</v>
      </c>
      <c r="N14" s="50">
        <f t="shared" si="0"/>
        <v>40000</v>
      </c>
      <c r="O14" s="50" t="s">
        <v>55</v>
      </c>
      <c r="P14" s="51"/>
    </row>
    <row r="15" s="4" customFormat="1" ht="30" customHeight="1" spans="1:16">
      <c r="A15" s="27">
        <f>ROW()-7</f>
        <v>8</v>
      </c>
      <c r="B15" s="28" t="s">
        <v>129</v>
      </c>
      <c r="C15" s="28" t="s">
        <v>129</v>
      </c>
      <c r="D15" s="29" t="s">
        <v>130</v>
      </c>
      <c r="E15" s="30"/>
      <c r="F15" s="31" t="s">
        <v>50</v>
      </c>
      <c r="G15" s="30"/>
      <c r="H15" s="33" t="s">
        <v>127</v>
      </c>
      <c r="I15" s="33" t="s">
        <v>128</v>
      </c>
      <c r="J15" s="33"/>
      <c r="K15" s="49" t="s">
        <v>114</v>
      </c>
      <c r="L15" s="49"/>
      <c r="M15" s="50">
        <v>1</v>
      </c>
      <c r="N15" s="50">
        <f t="shared" si="0"/>
        <v>40000</v>
      </c>
      <c r="O15" s="50" t="s">
        <v>55</v>
      </c>
      <c r="P15" s="51"/>
    </row>
    <row r="16" s="4" customFormat="1" ht="30" customHeight="1" spans="1:16">
      <c r="A16" s="27">
        <v>15</v>
      </c>
      <c r="B16" s="28" t="s">
        <v>131</v>
      </c>
      <c r="C16" s="28" t="s">
        <v>131</v>
      </c>
      <c r="D16" s="29" t="s">
        <v>132</v>
      </c>
      <c r="E16" s="30"/>
      <c r="F16" s="31" t="s">
        <v>50</v>
      </c>
      <c r="G16" s="30"/>
      <c r="H16" s="33" t="s">
        <v>127</v>
      </c>
      <c r="I16" s="33" t="s">
        <v>128</v>
      </c>
      <c r="J16" s="33"/>
      <c r="K16" s="49" t="s">
        <v>114</v>
      </c>
      <c r="L16" s="49"/>
      <c r="M16" s="50">
        <v>1</v>
      </c>
      <c r="N16" s="50">
        <f t="shared" si="0"/>
        <v>40000</v>
      </c>
      <c r="O16" s="50" t="s">
        <v>55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133</v>
      </c>
      <c r="C17" s="28" t="s">
        <v>133</v>
      </c>
      <c r="D17" s="29" t="s">
        <v>134</v>
      </c>
      <c r="E17" s="30"/>
      <c r="F17" s="31" t="s">
        <v>50</v>
      </c>
      <c r="G17" s="30"/>
      <c r="H17" s="32" t="s">
        <v>135</v>
      </c>
      <c r="I17" s="33" t="s">
        <v>136</v>
      </c>
      <c r="J17" s="33"/>
      <c r="K17" s="49" t="s">
        <v>114</v>
      </c>
      <c r="L17" s="49"/>
      <c r="M17" s="50">
        <v>1</v>
      </c>
      <c r="N17" s="50">
        <f t="shared" ref="N17:N27" si="2">M17*40000</f>
        <v>40000</v>
      </c>
      <c r="O17" s="50" t="s">
        <v>137</v>
      </c>
      <c r="P17" s="51"/>
    </row>
    <row r="18" s="4" customFormat="1" ht="30" customHeight="1" spans="1:16">
      <c r="A18" s="27">
        <f t="shared" si="1"/>
        <v>11</v>
      </c>
      <c r="B18" s="28" t="s">
        <v>138</v>
      </c>
      <c r="C18" s="28" t="s">
        <v>138</v>
      </c>
      <c r="D18" s="29" t="s">
        <v>139</v>
      </c>
      <c r="E18" s="30"/>
      <c r="F18" s="31" t="s">
        <v>50</v>
      </c>
      <c r="G18" s="30"/>
      <c r="H18" s="32" t="s">
        <v>140</v>
      </c>
      <c r="I18" s="33" t="s">
        <v>141</v>
      </c>
      <c r="J18" s="33"/>
      <c r="K18" s="49" t="s">
        <v>114</v>
      </c>
      <c r="L18" s="49"/>
      <c r="M18" s="50">
        <v>1</v>
      </c>
      <c r="N18" s="50">
        <f t="shared" si="2"/>
        <v>40000</v>
      </c>
      <c r="O18" s="50" t="s">
        <v>137</v>
      </c>
      <c r="P18" s="51"/>
    </row>
    <row r="19" s="4" customFormat="1" ht="30" customHeight="1" spans="1:16">
      <c r="A19" s="27">
        <f t="shared" si="1"/>
        <v>12</v>
      </c>
      <c r="B19" s="28" t="s">
        <v>142</v>
      </c>
      <c r="C19" s="28" t="s">
        <v>142</v>
      </c>
      <c r="D19" s="29" t="s">
        <v>143</v>
      </c>
      <c r="E19" s="30"/>
      <c r="F19" s="31" t="s">
        <v>50</v>
      </c>
      <c r="G19" s="30"/>
      <c r="H19" s="32" t="s">
        <v>144</v>
      </c>
      <c r="I19" s="33" t="s">
        <v>145</v>
      </c>
      <c r="J19" s="33" t="s">
        <v>146</v>
      </c>
      <c r="K19" s="49" t="s">
        <v>114</v>
      </c>
      <c r="L19" s="49"/>
      <c r="M19" s="50">
        <v>1</v>
      </c>
      <c r="N19" s="50">
        <f t="shared" si="2"/>
        <v>40000</v>
      </c>
      <c r="O19" s="50" t="s">
        <v>137</v>
      </c>
      <c r="P19" s="51"/>
    </row>
    <row r="20" s="4" customFormat="1" ht="30" customHeight="1" spans="1:16">
      <c r="A20" s="27">
        <f t="shared" si="1"/>
        <v>13</v>
      </c>
      <c r="B20" s="28" t="s">
        <v>147</v>
      </c>
      <c r="C20" s="28" t="s">
        <v>147</v>
      </c>
      <c r="D20" s="29" t="s">
        <v>148</v>
      </c>
      <c r="E20" s="30"/>
      <c r="F20" s="31" t="s">
        <v>50</v>
      </c>
      <c r="G20" s="30"/>
      <c r="H20" s="32" t="s">
        <v>144</v>
      </c>
      <c r="I20" s="33" t="s">
        <v>145</v>
      </c>
      <c r="J20" s="33" t="s">
        <v>146</v>
      </c>
      <c r="K20" s="49" t="s">
        <v>114</v>
      </c>
      <c r="L20" s="49"/>
      <c r="M20" s="50">
        <v>1</v>
      </c>
      <c r="N20" s="50">
        <f t="shared" si="2"/>
        <v>40000</v>
      </c>
      <c r="O20" s="50" t="s">
        <v>137</v>
      </c>
      <c r="P20" s="51"/>
    </row>
    <row r="21" s="4" customFormat="1" ht="30" customHeight="1" spans="1:16">
      <c r="A21" s="27">
        <f t="shared" si="1"/>
        <v>14</v>
      </c>
      <c r="B21" s="28" t="s">
        <v>149</v>
      </c>
      <c r="C21" s="28" t="s">
        <v>149</v>
      </c>
      <c r="D21" s="29" t="s">
        <v>150</v>
      </c>
      <c r="E21" s="30"/>
      <c r="F21" s="31" t="s">
        <v>50</v>
      </c>
      <c r="G21" s="30"/>
      <c r="H21" s="32" t="s">
        <v>151</v>
      </c>
      <c r="I21" s="33" t="s">
        <v>52</v>
      </c>
      <c r="J21" s="33"/>
      <c r="K21" s="49" t="s">
        <v>114</v>
      </c>
      <c r="L21" s="49"/>
      <c r="M21" s="50">
        <v>1</v>
      </c>
      <c r="N21" s="50">
        <f t="shared" si="2"/>
        <v>40000</v>
      </c>
      <c r="O21" s="50" t="s">
        <v>137</v>
      </c>
      <c r="P21" s="51"/>
    </row>
    <row r="22" s="4" customFormat="1" ht="30" customHeight="1" spans="1:16">
      <c r="A22" s="27">
        <f t="shared" si="1"/>
        <v>15</v>
      </c>
      <c r="B22" s="28" t="s">
        <v>152</v>
      </c>
      <c r="C22" s="28" t="s">
        <v>152</v>
      </c>
      <c r="D22" s="29" t="s">
        <v>153</v>
      </c>
      <c r="E22" s="30"/>
      <c r="F22" s="31" t="s">
        <v>50</v>
      </c>
      <c r="G22" s="30"/>
      <c r="H22" s="32" t="s">
        <v>144</v>
      </c>
      <c r="I22" s="33" t="s">
        <v>145</v>
      </c>
      <c r="J22" s="33"/>
      <c r="K22" s="49" t="s">
        <v>114</v>
      </c>
      <c r="L22" s="49"/>
      <c r="M22" s="50">
        <v>2</v>
      </c>
      <c r="N22" s="50">
        <f t="shared" si="2"/>
        <v>80000</v>
      </c>
      <c r="O22" s="50" t="s">
        <v>137</v>
      </c>
      <c r="P22" s="51"/>
    </row>
    <row r="23" s="4" customFormat="1" ht="30" customHeight="1" spans="1:16">
      <c r="A23" s="27">
        <f t="shared" si="1"/>
        <v>16</v>
      </c>
      <c r="B23" s="28" t="s">
        <v>154</v>
      </c>
      <c r="C23" s="28" t="s">
        <v>154</v>
      </c>
      <c r="D23" s="29" t="s">
        <v>155</v>
      </c>
      <c r="E23" s="30"/>
      <c r="F23" s="31" t="s">
        <v>50</v>
      </c>
      <c r="G23" s="30"/>
      <c r="H23" s="32" t="s">
        <v>135</v>
      </c>
      <c r="I23" s="33" t="s">
        <v>156</v>
      </c>
      <c r="J23" s="33"/>
      <c r="K23" s="49" t="s">
        <v>114</v>
      </c>
      <c r="L23" s="49"/>
      <c r="M23" s="50">
        <v>1</v>
      </c>
      <c r="N23" s="50">
        <f t="shared" si="2"/>
        <v>40000</v>
      </c>
      <c r="O23" s="50" t="s">
        <v>137</v>
      </c>
      <c r="P23" s="51"/>
    </row>
    <row r="24" s="4" customFormat="1" ht="30" customHeight="1" spans="1:16">
      <c r="A24" s="27">
        <v>13</v>
      </c>
      <c r="B24" s="28" t="s">
        <v>157</v>
      </c>
      <c r="C24" s="28" t="s">
        <v>157</v>
      </c>
      <c r="D24" s="29" t="s">
        <v>158</v>
      </c>
      <c r="E24" s="30"/>
      <c r="F24" s="31" t="s">
        <v>50</v>
      </c>
      <c r="G24" s="30"/>
      <c r="H24" s="32" t="s">
        <v>135</v>
      </c>
      <c r="I24" s="33" t="s">
        <v>156</v>
      </c>
      <c r="J24" s="33"/>
      <c r="K24" s="49" t="s">
        <v>114</v>
      </c>
      <c r="L24" s="49"/>
      <c r="M24" s="50">
        <v>1</v>
      </c>
      <c r="N24" s="50">
        <f t="shared" si="2"/>
        <v>40000</v>
      </c>
      <c r="O24" s="50" t="s">
        <v>137</v>
      </c>
      <c r="P24" s="51"/>
    </row>
    <row r="25" s="4" customFormat="1" ht="30" customHeight="1" spans="1:16">
      <c r="A25" s="27">
        <v>18</v>
      </c>
      <c r="B25" s="28" t="s">
        <v>159</v>
      </c>
      <c r="C25" s="28" t="s">
        <v>159</v>
      </c>
      <c r="D25" s="29" t="s">
        <v>160</v>
      </c>
      <c r="E25" s="30"/>
      <c r="F25" s="31" t="s">
        <v>50</v>
      </c>
      <c r="G25" s="30"/>
      <c r="H25" s="32" t="s">
        <v>161</v>
      </c>
      <c r="I25" s="33" t="s">
        <v>52</v>
      </c>
      <c r="J25" s="33"/>
      <c r="K25" s="49" t="s">
        <v>114</v>
      </c>
      <c r="L25" s="49"/>
      <c r="M25" s="50">
        <v>1</v>
      </c>
      <c r="N25" s="50">
        <f t="shared" si="2"/>
        <v>40000</v>
      </c>
      <c r="O25" s="50" t="s">
        <v>137</v>
      </c>
      <c r="P25" s="51"/>
    </row>
    <row r="26" s="4" customFormat="1" ht="30" customHeight="1" spans="1:16">
      <c r="A26" s="27">
        <v>19</v>
      </c>
      <c r="B26" s="28" t="s">
        <v>162</v>
      </c>
      <c r="C26" s="28" t="s">
        <v>162</v>
      </c>
      <c r="D26" s="29" t="s">
        <v>163</v>
      </c>
      <c r="E26" s="30"/>
      <c r="F26" s="31" t="s">
        <v>50</v>
      </c>
      <c r="G26" s="30"/>
      <c r="H26" s="32" t="s">
        <v>144</v>
      </c>
      <c r="I26" s="33" t="s">
        <v>164</v>
      </c>
      <c r="J26" s="33"/>
      <c r="K26" s="49" t="s">
        <v>114</v>
      </c>
      <c r="L26" s="49"/>
      <c r="M26" s="50">
        <v>1</v>
      </c>
      <c r="N26" s="50">
        <f t="shared" si="2"/>
        <v>40000</v>
      </c>
      <c r="O26" s="50" t="s">
        <v>137</v>
      </c>
      <c r="P26" s="51"/>
    </row>
    <row r="27" s="4" customFormat="1" ht="30" customHeight="1" spans="1:16">
      <c r="A27" s="27">
        <v>20</v>
      </c>
      <c r="B27" s="28" t="s">
        <v>165</v>
      </c>
      <c r="C27" s="28" t="s">
        <v>165</v>
      </c>
      <c r="D27" s="29" t="s">
        <v>166</v>
      </c>
      <c r="E27" s="30"/>
      <c r="F27" s="31" t="s">
        <v>50</v>
      </c>
      <c r="G27" s="30"/>
      <c r="H27" s="32" t="s">
        <v>144</v>
      </c>
      <c r="I27" s="33" t="s">
        <v>167</v>
      </c>
      <c r="J27" s="33"/>
      <c r="K27" s="49" t="s">
        <v>114</v>
      </c>
      <c r="L27" s="49"/>
      <c r="M27" s="50">
        <v>1</v>
      </c>
      <c r="N27" s="50">
        <f t="shared" si="2"/>
        <v>40000</v>
      </c>
      <c r="O27" s="50" t="s">
        <v>137</v>
      </c>
      <c r="P27" s="51"/>
    </row>
    <row r="28" s="4" customFormat="1" ht="30" customHeight="1" spans="1:16">
      <c r="A28" s="27">
        <v>21</v>
      </c>
      <c r="B28" s="28" t="s">
        <v>168</v>
      </c>
      <c r="C28" s="28" t="s">
        <v>168</v>
      </c>
      <c r="D28" s="29" t="s">
        <v>169</v>
      </c>
      <c r="E28" s="30"/>
      <c r="F28" s="31" t="s">
        <v>50</v>
      </c>
      <c r="G28" s="30"/>
      <c r="H28" s="32" t="s">
        <v>161</v>
      </c>
      <c r="I28" s="33" t="s">
        <v>52</v>
      </c>
      <c r="J28" s="33"/>
      <c r="K28" s="49" t="s">
        <v>114</v>
      </c>
      <c r="L28" s="49"/>
      <c r="M28" s="50">
        <v>1</v>
      </c>
      <c r="N28" s="50">
        <f t="shared" ref="N28:N33" si="3">M28*40000</f>
        <v>40000</v>
      </c>
      <c r="O28" s="50" t="s">
        <v>137</v>
      </c>
      <c r="P28" s="51"/>
    </row>
    <row r="29" s="4" customFormat="1" ht="30" customHeight="1" spans="1:16">
      <c r="A29" s="27">
        <v>22</v>
      </c>
      <c r="B29" s="28" t="s">
        <v>170</v>
      </c>
      <c r="C29" s="28" t="s">
        <v>170</v>
      </c>
      <c r="D29" s="29" t="s">
        <v>171</v>
      </c>
      <c r="E29" s="30"/>
      <c r="F29" s="31" t="s">
        <v>50</v>
      </c>
      <c r="G29" s="30"/>
      <c r="H29" s="32" t="s">
        <v>135</v>
      </c>
      <c r="I29" s="33" t="s">
        <v>172</v>
      </c>
      <c r="J29" s="33"/>
      <c r="K29" s="49" t="s">
        <v>114</v>
      </c>
      <c r="L29" s="49"/>
      <c r="M29" s="50">
        <v>2</v>
      </c>
      <c r="N29" s="50">
        <f t="shared" si="3"/>
        <v>80000</v>
      </c>
      <c r="O29" s="50" t="s">
        <v>137</v>
      </c>
      <c r="P29" s="51"/>
    </row>
    <row r="30" s="4" customFormat="1" ht="30" customHeight="1" spans="1:16">
      <c r="A30" s="27">
        <v>23</v>
      </c>
      <c r="B30" s="28" t="s">
        <v>173</v>
      </c>
      <c r="C30" s="28" t="s">
        <v>173</v>
      </c>
      <c r="D30" s="29" t="s">
        <v>174</v>
      </c>
      <c r="E30" s="30"/>
      <c r="F30" s="31" t="s">
        <v>50</v>
      </c>
      <c r="G30" s="30"/>
      <c r="H30" s="32" t="s">
        <v>144</v>
      </c>
      <c r="I30" s="33" t="s">
        <v>175</v>
      </c>
      <c r="J30" s="33"/>
      <c r="K30" s="49" t="s">
        <v>114</v>
      </c>
      <c r="L30" s="49"/>
      <c r="M30" s="50">
        <v>1</v>
      </c>
      <c r="N30" s="50">
        <f t="shared" si="3"/>
        <v>40000</v>
      </c>
      <c r="O30" s="50" t="s">
        <v>137</v>
      </c>
      <c r="P30" s="51"/>
    </row>
    <row r="31" s="4" customFormat="1" ht="30" customHeight="1" spans="1:16">
      <c r="A31" s="27">
        <v>24</v>
      </c>
      <c r="B31" s="28" t="s">
        <v>176</v>
      </c>
      <c r="C31" s="28" t="s">
        <v>176</v>
      </c>
      <c r="D31" s="29" t="s">
        <v>177</v>
      </c>
      <c r="E31" s="30"/>
      <c r="F31" s="31" t="s">
        <v>50</v>
      </c>
      <c r="G31" s="30"/>
      <c r="H31" s="32" t="s">
        <v>135</v>
      </c>
      <c r="I31" s="33" t="s">
        <v>178</v>
      </c>
      <c r="J31" s="33"/>
      <c r="K31" s="49" t="s">
        <v>114</v>
      </c>
      <c r="L31" s="49"/>
      <c r="M31" s="50">
        <v>1</v>
      </c>
      <c r="N31" s="50">
        <f t="shared" si="3"/>
        <v>40000</v>
      </c>
      <c r="O31" s="50" t="s">
        <v>137</v>
      </c>
      <c r="P31" s="51"/>
    </row>
    <row r="32" s="4" customFormat="1" ht="30" customHeight="1" spans="1:16">
      <c r="A32" s="27">
        <v>25</v>
      </c>
      <c r="B32" s="28" t="s">
        <v>179</v>
      </c>
      <c r="C32" s="28" t="s">
        <v>179</v>
      </c>
      <c r="D32" s="29" t="s">
        <v>180</v>
      </c>
      <c r="E32" s="30"/>
      <c r="F32" s="31" t="s">
        <v>50</v>
      </c>
      <c r="G32" s="30"/>
      <c r="H32" s="32" t="s">
        <v>161</v>
      </c>
      <c r="I32" s="33" t="s">
        <v>52</v>
      </c>
      <c r="J32" s="33"/>
      <c r="K32" s="49" t="s">
        <v>114</v>
      </c>
      <c r="L32" s="49"/>
      <c r="M32" s="50">
        <v>2</v>
      </c>
      <c r="N32" s="50">
        <f t="shared" si="3"/>
        <v>80000</v>
      </c>
      <c r="O32" s="50" t="s">
        <v>137</v>
      </c>
      <c r="P32" s="51"/>
    </row>
    <row r="33" s="4" customFormat="1" ht="30" customHeight="1" spans="1:16">
      <c r="A33" s="27">
        <v>26</v>
      </c>
      <c r="B33" s="28" t="s">
        <v>181</v>
      </c>
      <c r="C33" s="28" t="s">
        <v>181</v>
      </c>
      <c r="D33" s="29" t="s">
        <v>182</v>
      </c>
      <c r="E33" s="30"/>
      <c r="F33" s="31" t="s">
        <v>50</v>
      </c>
      <c r="G33" s="30"/>
      <c r="H33" s="32" t="s">
        <v>144</v>
      </c>
      <c r="I33" s="33" t="s">
        <v>183</v>
      </c>
      <c r="J33" s="33"/>
      <c r="K33" s="49" t="s">
        <v>114</v>
      </c>
      <c r="L33" s="49"/>
      <c r="M33" s="50">
        <v>1</v>
      </c>
      <c r="N33" s="50">
        <f t="shared" si="3"/>
        <v>40000</v>
      </c>
      <c r="O33" s="50" t="s">
        <v>137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184</v>
      </c>
    </row>
    <row r="2" spans="1:1">
      <c r="A2" s="1" t="s">
        <v>185</v>
      </c>
    </row>
    <row r="3" spans="1:1">
      <c r="A3" s="1" t="s">
        <v>51</v>
      </c>
    </row>
    <row r="4" spans="1:1">
      <c r="A4" s="1" t="s">
        <v>186</v>
      </c>
    </row>
    <row r="5" spans="1:1">
      <c r="A5" s="1" t="s">
        <v>161</v>
      </c>
    </row>
    <row r="6" spans="1:1">
      <c r="A6" s="1" t="s">
        <v>151</v>
      </c>
    </row>
    <row r="7" spans="1:1">
      <c r="A7" s="1" t="s">
        <v>187</v>
      </c>
    </row>
    <row r="8" spans="1:1">
      <c r="A8" s="1" t="s">
        <v>188</v>
      </c>
    </row>
    <row r="9" spans="1:1">
      <c r="A9" s="1" t="s">
        <v>189</v>
      </c>
    </row>
    <row r="10" spans="1:1">
      <c r="A10" s="1" t="s">
        <v>190</v>
      </c>
    </row>
    <row r="11" spans="1:1">
      <c r="A11" s="1" t="s">
        <v>191</v>
      </c>
    </row>
    <row r="12" spans="1:1">
      <c r="A12" s="1" t="s">
        <v>192</v>
      </c>
    </row>
    <row r="13" spans="1:1">
      <c r="A13" s="1" t="s">
        <v>193</v>
      </c>
    </row>
    <row r="14" spans="1:1">
      <c r="A14" s="1" t="s">
        <v>194</v>
      </c>
    </row>
    <row r="15" spans="1:1">
      <c r="A15" s="1" t="s">
        <v>195</v>
      </c>
    </row>
    <row r="16" spans="1:1">
      <c r="A16" s="1" t="s">
        <v>196</v>
      </c>
    </row>
    <row r="17" spans="1:1">
      <c r="A17" s="1" t="s">
        <v>197</v>
      </c>
    </row>
    <row r="18" spans="1:1">
      <c r="A18" s="1" t="s">
        <v>198</v>
      </c>
    </row>
    <row r="19" spans="1:1">
      <c r="A19" s="1" t="s">
        <v>199</v>
      </c>
    </row>
    <row r="20" spans="1:1">
      <c r="A20" s="1" t="s">
        <v>200</v>
      </c>
    </row>
    <row r="21" spans="1:1">
      <c r="A21" s="1" t="s">
        <v>201</v>
      </c>
    </row>
    <row r="22" spans="1:1">
      <c r="A22" s="1" t="s">
        <v>144</v>
      </c>
    </row>
    <row r="23" spans="1:1">
      <c r="A23" s="1" t="s">
        <v>202</v>
      </c>
    </row>
    <row r="24" spans="1:1">
      <c r="A24" s="1" t="s">
        <v>135</v>
      </c>
    </row>
    <row r="25" spans="1:1">
      <c r="A25" s="1" t="s">
        <v>203</v>
      </c>
    </row>
    <row r="26" spans="1:1">
      <c r="A26" s="1" t="s">
        <v>204</v>
      </c>
    </row>
    <row r="27" spans="1:1">
      <c r="A27" s="1" t="s">
        <v>140</v>
      </c>
    </row>
    <row r="28" spans="1:1">
      <c r="A28" s="1" t="s">
        <v>205</v>
      </c>
    </row>
    <row r="29" spans="1:1">
      <c r="A29" s="1" t="s">
        <v>206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2023-07-14T05:37:27Z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6998BC8E80974F7CB61C9E055F63C559</vt:lpwstr>
  </property>
</Properties>
</file>