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商用车" sheetId="1" r:id="rId1"/>
    <sheet name="卡车" sheetId="2" r:id="rId2"/>
  </sheets>
  <definedNames>
    <definedName name="_xlnm._FilterDatabase" localSheetId="1" hidden="1">卡车!$A$1:$J$80</definedName>
  </definedNames>
  <calcPr calcId="144525"/>
</workbook>
</file>

<file path=xl/sharedStrings.xml><?xml version="1.0" encoding="utf-8"?>
<sst xmlns="http://schemas.openxmlformats.org/spreadsheetml/2006/main" count="765" uniqueCount="82">
  <si>
    <t>供应商编号</t>
  </si>
  <si>
    <t>供应商名称</t>
  </si>
  <si>
    <t>22年12-23年2月税额</t>
  </si>
  <si>
    <t>三月系统及1-3月无价供应商（不含税）</t>
  </si>
  <si>
    <t>22.7-23.2金额含税10元以下</t>
  </si>
  <si>
    <t>总计不含税</t>
  </si>
  <si>
    <t>河北光华荣昌汽车部件有限公司</t>
  </si>
  <si>
    <t>本体号</t>
  </si>
  <si>
    <t>供应商</t>
  </si>
  <si>
    <t>物料编号</t>
  </si>
  <si>
    <t>物料描述</t>
  </si>
  <si>
    <t>总数量</t>
  </si>
  <si>
    <t>基本计量</t>
  </si>
  <si>
    <t>份额</t>
  </si>
  <si>
    <t>单价</t>
  </si>
  <si>
    <t>价格单位</t>
  </si>
  <si>
    <t>基本单位</t>
  </si>
  <si>
    <t>买断比例</t>
  </si>
  <si>
    <t>买断金额</t>
  </si>
  <si>
    <t>月份</t>
  </si>
  <si>
    <t>712W63730-0021</t>
  </si>
  <si>
    <t>712W63730-0021/2</t>
  </si>
  <si>
    <t>C7左后视镜总成（窄体，电动）</t>
  </si>
  <si>
    <t>EA</t>
  </si>
  <si>
    <t>11月</t>
  </si>
  <si>
    <t>712W63730-0025</t>
  </si>
  <si>
    <t>712W63730-0025/2</t>
  </si>
  <si>
    <t>C7右后视镜总成（窄体，电动）</t>
  </si>
  <si>
    <t>712W63730-6030</t>
  </si>
  <si>
    <t>712W63730-6030/1</t>
  </si>
  <si>
    <t>右置车前下视镜总成</t>
  </si>
  <si>
    <t>712W63730-6573</t>
  </si>
  <si>
    <t>712W63730-6573/1</t>
  </si>
  <si>
    <t>补盲镜ECE</t>
  </si>
  <si>
    <t>712W63731-0376</t>
  </si>
  <si>
    <t>712W63731-0376/1</t>
  </si>
  <si>
    <t>右置车连接件</t>
  </si>
  <si>
    <t>712W63731-0378</t>
  </si>
  <si>
    <t>712W63731-0378/1</t>
  </si>
  <si>
    <t>右置车前下视镜密封垫</t>
  </si>
  <si>
    <t>810W63731-0376</t>
  </si>
  <si>
    <t>810W63731-0376/2</t>
  </si>
  <si>
    <t>连接件</t>
  </si>
  <si>
    <t>810W63731-0378</t>
  </si>
  <si>
    <t>810W63731-0378/2</t>
  </si>
  <si>
    <t>前下视镜密封垫</t>
  </si>
  <si>
    <t>812W63730-6656</t>
  </si>
  <si>
    <t>812W63730-6656/2</t>
  </si>
  <si>
    <t>前下视镜总成</t>
  </si>
  <si>
    <t>12月</t>
  </si>
  <si>
    <t>AZ1662519021</t>
  </si>
  <si>
    <t>AZ1662519021/1</t>
  </si>
  <si>
    <t>上盖总成</t>
  </si>
  <si>
    <t>1月</t>
  </si>
  <si>
    <t>2月</t>
  </si>
  <si>
    <t>3月</t>
  </si>
  <si>
    <t>712W63730-0002</t>
  </si>
  <si>
    <t>左下装饰盖</t>
  </si>
  <si>
    <t>2204-07</t>
  </si>
  <si>
    <t>712W63730-0006</t>
  </si>
  <si>
    <t>右下装饰盖</t>
  </si>
  <si>
    <t>712W63730-7021</t>
  </si>
  <si>
    <t>712W63730-7021/2</t>
  </si>
  <si>
    <t>C7左后视镜总成（窄体）</t>
  </si>
  <si>
    <t>712W63730-7025</t>
  </si>
  <si>
    <t>712W63730-7025/2</t>
  </si>
  <si>
    <t>C7右后视镜总成（窄体）</t>
  </si>
  <si>
    <t>WG1646770001</t>
  </si>
  <si>
    <t>WG1646770001/1</t>
  </si>
  <si>
    <t>右置HOWO车左后视镜</t>
  </si>
  <si>
    <t>WG1646770002</t>
  </si>
  <si>
    <t>WG1646770002/1</t>
  </si>
  <si>
    <t>右置HOWO车右后视镜</t>
  </si>
  <si>
    <t>WG16647710041</t>
  </si>
  <si>
    <t>WG16647710041/2</t>
  </si>
  <si>
    <t>补盲外后视镜总成</t>
  </si>
  <si>
    <t>2208-09</t>
  </si>
  <si>
    <t>221001-221020</t>
  </si>
  <si>
    <t>221021-1130</t>
  </si>
  <si>
    <t>YZ166251000008</t>
  </si>
  <si>
    <t>YZ166251000008/1</t>
  </si>
  <si>
    <t>TX固定式副驾驶员座椅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</si>
</sst>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workbookViewId="0">
      <selection activeCell="J2" sqref="J2"/>
    </sheetView>
  </sheetViews>
  <sheetFormatPr defaultColWidth="9" defaultRowHeight="14.4"/>
  <cols>
    <col min="1" max="1" width="18.6666666666667" customWidth="1"/>
    <col min="2" max="2" width="7.66666666666667" customWidth="1"/>
    <col min="3" max="3" width="32.1111111111111" customWidth="1"/>
    <col min="4" max="4" width="18.6666666666667" customWidth="1"/>
    <col min="5" max="5" width="40" customWidth="1"/>
    <col min="9" max="9" width="11.8888888888889" customWidth="1"/>
    <col min="13" max="13" width="10.7777777777778"/>
  </cols>
  <sheetData>
    <row r="1" spans="2:9">
      <c r="B1" t="s">
        <v>0</v>
      </c>
      <c r="C1" s="1" t="s">
        <v>1</v>
      </c>
      <c r="D1" t="s">
        <v>2</v>
      </c>
      <c r="E1" t="s">
        <v>3</v>
      </c>
      <c r="F1" t="s">
        <v>4</v>
      </c>
      <c r="I1" t="s">
        <v>5</v>
      </c>
    </row>
    <row r="2" spans="2:9">
      <c r="B2">
        <v>101253</v>
      </c>
      <c r="C2" s="1" t="s">
        <v>6</v>
      </c>
      <c r="D2">
        <v>1433.81</v>
      </c>
      <c r="E2">
        <v>6640.48</v>
      </c>
      <c r="I2">
        <v>8074.29</v>
      </c>
    </row>
    <row r="5" spans="1:14">
      <c r="A5" s="1" t="s">
        <v>7</v>
      </c>
      <c r="B5" s="1" t="s">
        <v>8</v>
      </c>
      <c r="C5" s="1" t="s">
        <v>1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  <c r="L5" s="1" t="s">
        <v>17</v>
      </c>
      <c r="M5" s="1" t="s">
        <v>18</v>
      </c>
      <c r="N5" s="1" t="s">
        <v>19</v>
      </c>
    </row>
    <row r="6" spans="1:14">
      <c r="A6" s="1" t="s">
        <v>20</v>
      </c>
      <c r="B6" s="1">
        <v>101253</v>
      </c>
      <c r="C6" s="1" t="s">
        <v>6</v>
      </c>
      <c r="D6" s="1" t="s">
        <v>21</v>
      </c>
      <c r="E6" s="1" t="s">
        <v>22</v>
      </c>
      <c r="F6" s="1">
        <v>14</v>
      </c>
      <c r="G6" s="1" t="s">
        <v>23</v>
      </c>
      <c r="H6" s="1"/>
      <c r="I6" s="1">
        <v>232.78</v>
      </c>
      <c r="J6" s="1" t="s">
        <v>23</v>
      </c>
      <c r="K6" s="1">
        <v>232.78</v>
      </c>
      <c r="L6" s="6">
        <v>0.03</v>
      </c>
      <c r="M6" s="2">
        <v>97.7676</v>
      </c>
      <c r="N6" s="1" t="s">
        <v>24</v>
      </c>
    </row>
    <row r="7" spans="1:14">
      <c r="A7" s="1" t="s">
        <v>25</v>
      </c>
      <c r="B7" s="1">
        <v>101253</v>
      </c>
      <c r="C7" s="1" t="s">
        <v>6</v>
      </c>
      <c r="D7" s="1" t="s">
        <v>26</v>
      </c>
      <c r="E7" s="1" t="s">
        <v>27</v>
      </c>
      <c r="F7" s="1">
        <v>11</v>
      </c>
      <c r="G7" s="1" t="s">
        <v>23</v>
      </c>
      <c r="H7" s="1"/>
      <c r="I7" s="1">
        <v>232.78</v>
      </c>
      <c r="J7" s="1" t="s">
        <v>23</v>
      </c>
      <c r="K7" s="1">
        <v>232.78</v>
      </c>
      <c r="L7" s="6">
        <v>0.03</v>
      </c>
      <c r="M7" s="2">
        <v>76.82</v>
      </c>
      <c r="N7" s="1" t="s">
        <v>24</v>
      </c>
    </row>
    <row r="8" spans="1:14">
      <c r="A8" s="1" t="s">
        <v>28</v>
      </c>
      <c r="B8" s="1">
        <v>101253</v>
      </c>
      <c r="C8" s="1" t="s">
        <v>6</v>
      </c>
      <c r="D8" s="1" t="s">
        <v>29</v>
      </c>
      <c r="E8" s="1" t="s">
        <v>30</v>
      </c>
      <c r="F8" s="1">
        <v>54</v>
      </c>
      <c r="G8" s="1" t="s">
        <v>23</v>
      </c>
      <c r="H8" s="1"/>
      <c r="I8" s="1">
        <v>101.7</v>
      </c>
      <c r="J8" s="1" t="s">
        <v>23</v>
      </c>
      <c r="K8" s="1">
        <v>101.7</v>
      </c>
      <c r="L8" s="6">
        <v>0.02</v>
      </c>
      <c r="M8" s="2">
        <v>109.836</v>
      </c>
      <c r="N8" s="1" t="s">
        <v>24</v>
      </c>
    </row>
    <row r="9" spans="1:14">
      <c r="A9" s="1" t="s">
        <v>31</v>
      </c>
      <c r="B9" s="1">
        <v>101253</v>
      </c>
      <c r="C9" s="1" t="s">
        <v>6</v>
      </c>
      <c r="D9" s="1" t="s">
        <v>32</v>
      </c>
      <c r="E9" s="1" t="s">
        <v>33</v>
      </c>
      <c r="F9" s="1">
        <v>6</v>
      </c>
      <c r="G9" s="1" t="s">
        <v>23</v>
      </c>
      <c r="H9" s="1"/>
      <c r="I9" s="1">
        <v>35.03</v>
      </c>
      <c r="J9" s="1" t="s">
        <v>23</v>
      </c>
      <c r="K9" s="1">
        <v>35.03</v>
      </c>
      <c r="L9" s="6">
        <v>0.02</v>
      </c>
      <c r="M9" s="2">
        <v>4.2036</v>
      </c>
      <c r="N9" s="1" t="s">
        <v>24</v>
      </c>
    </row>
    <row r="10" spans="1:14">
      <c r="A10" s="1" t="s">
        <v>34</v>
      </c>
      <c r="B10" s="1">
        <v>101253</v>
      </c>
      <c r="C10" s="1" t="s">
        <v>6</v>
      </c>
      <c r="D10" s="1" t="s">
        <v>35</v>
      </c>
      <c r="E10" s="1" t="s">
        <v>36</v>
      </c>
      <c r="F10" s="1">
        <v>54</v>
      </c>
      <c r="G10" s="1" t="s">
        <v>23</v>
      </c>
      <c r="H10" s="1"/>
      <c r="I10" s="1">
        <v>9.77</v>
      </c>
      <c r="J10" s="1" t="s">
        <v>23</v>
      </c>
      <c r="K10" s="1">
        <v>9.77</v>
      </c>
      <c r="L10" s="6">
        <v>0.03</v>
      </c>
      <c r="M10" s="2">
        <v>15.8274</v>
      </c>
      <c r="N10" s="1" t="s">
        <v>24</v>
      </c>
    </row>
    <row r="11" spans="1:14">
      <c r="A11" s="1" t="s">
        <v>37</v>
      </c>
      <c r="B11" s="1">
        <v>101253</v>
      </c>
      <c r="C11" s="1" t="s">
        <v>6</v>
      </c>
      <c r="D11" s="1" t="s">
        <v>38</v>
      </c>
      <c r="E11" s="1" t="s">
        <v>39</v>
      </c>
      <c r="F11" s="1">
        <v>54</v>
      </c>
      <c r="G11" s="1" t="s">
        <v>23</v>
      </c>
      <c r="H11" s="1"/>
      <c r="I11" s="1">
        <v>3.49</v>
      </c>
      <c r="J11" s="1" t="s">
        <v>23</v>
      </c>
      <c r="K11" s="1">
        <v>3.49</v>
      </c>
      <c r="L11" s="6">
        <v>0.03</v>
      </c>
      <c r="M11" s="2">
        <v>5.66</v>
      </c>
      <c r="N11" s="1" t="s">
        <v>24</v>
      </c>
    </row>
    <row r="12" spans="1:14">
      <c r="A12" s="1" t="s">
        <v>40</v>
      </c>
      <c r="B12" s="1">
        <v>101253</v>
      </c>
      <c r="C12" s="1" t="s">
        <v>6</v>
      </c>
      <c r="D12" s="1" t="s">
        <v>41</v>
      </c>
      <c r="E12" s="1" t="s">
        <v>42</v>
      </c>
      <c r="F12" s="1">
        <v>214</v>
      </c>
      <c r="G12" s="1" t="s">
        <v>23</v>
      </c>
      <c r="H12" s="1"/>
      <c r="I12" s="1">
        <v>4.07</v>
      </c>
      <c r="J12" s="1" t="s">
        <v>23</v>
      </c>
      <c r="K12" s="1">
        <v>4.07</v>
      </c>
      <c r="L12" s="6">
        <v>0.03</v>
      </c>
      <c r="M12" s="2">
        <v>26.12</v>
      </c>
      <c r="N12" s="1" t="s">
        <v>24</v>
      </c>
    </row>
    <row r="13" spans="1:14">
      <c r="A13" s="1" t="s">
        <v>43</v>
      </c>
      <c r="B13" s="1">
        <v>101253</v>
      </c>
      <c r="C13" s="1" t="s">
        <v>6</v>
      </c>
      <c r="D13" s="1" t="s">
        <v>44</v>
      </c>
      <c r="E13" s="1" t="s">
        <v>45</v>
      </c>
      <c r="F13" s="1">
        <v>172</v>
      </c>
      <c r="G13" s="1" t="s">
        <v>23</v>
      </c>
      <c r="H13" s="1"/>
      <c r="I13" s="1">
        <v>2.26</v>
      </c>
      <c r="J13" s="1" t="s">
        <v>23</v>
      </c>
      <c r="K13" s="1">
        <v>2.26</v>
      </c>
      <c r="L13" s="6">
        <v>0.03</v>
      </c>
      <c r="M13" s="2">
        <v>11.6616</v>
      </c>
      <c r="N13" s="1" t="s">
        <v>24</v>
      </c>
    </row>
    <row r="14" spans="1:14">
      <c r="A14" s="1" t="s">
        <v>46</v>
      </c>
      <c r="B14" s="1">
        <v>101253</v>
      </c>
      <c r="C14" s="1" t="s">
        <v>6</v>
      </c>
      <c r="D14" s="1" t="s">
        <v>47</v>
      </c>
      <c r="E14" s="1" t="s">
        <v>48</v>
      </c>
      <c r="F14" s="1">
        <v>163</v>
      </c>
      <c r="G14" s="1" t="s">
        <v>23</v>
      </c>
      <c r="H14" s="1"/>
      <c r="I14" s="1">
        <v>58.76</v>
      </c>
      <c r="J14" s="1" t="s">
        <v>23</v>
      </c>
      <c r="K14" s="1">
        <v>58.76</v>
      </c>
      <c r="L14" s="6">
        <v>0.02</v>
      </c>
      <c r="M14" s="2">
        <v>191.5576</v>
      </c>
      <c r="N14" s="1" t="s">
        <v>24</v>
      </c>
    </row>
    <row r="15" spans="1:14">
      <c r="A15" s="1" t="s">
        <v>46</v>
      </c>
      <c r="B15" s="1">
        <v>101253</v>
      </c>
      <c r="C15" s="1" t="s">
        <v>6</v>
      </c>
      <c r="D15" s="1" t="s">
        <v>47</v>
      </c>
      <c r="E15" s="1" t="s">
        <v>48</v>
      </c>
      <c r="F15" s="1">
        <v>1146</v>
      </c>
      <c r="G15" s="1" t="s">
        <v>23</v>
      </c>
      <c r="H15" s="1"/>
      <c r="I15" s="1">
        <v>58.76</v>
      </c>
      <c r="J15" s="1" t="s">
        <v>23</v>
      </c>
      <c r="K15" s="1">
        <v>58.76</v>
      </c>
      <c r="L15" s="6">
        <v>0.02</v>
      </c>
      <c r="M15" s="2">
        <v>1346.7792</v>
      </c>
      <c r="N15" s="1" t="s">
        <v>24</v>
      </c>
    </row>
    <row r="16" spans="1:14">
      <c r="A16" s="1" t="s">
        <v>31</v>
      </c>
      <c r="B16" s="1">
        <v>101253</v>
      </c>
      <c r="C16" s="1" t="s">
        <v>6</v>
      </c>
      <c r="D16" s="1" t="s">
        <v>32</v>
      </c>
      <c r="E16" s="1" t="s">
        <v>33</v>
      </c>
      <c r="F16" s="1">
        <v>234</v>
      </c>
      <c r="G16" s="1" t="s">
        <v>23</v>
      </c>
      <c r="H16" s="1"/>
      <c r="I16" s="1">
        <v>35.03</v>
      </c>
      <c r="J16" s="1" t="s">
        <v>23</v>
      </c>
      <c r="K16" s="1">
        <v>35.03</v>
      </c>
      <c r="L16" s="6">
        <v>0.02</v>
      </c>
      <c r="M16" s="2">
        <v>163.9404</v>
      </c>
      <c r="N16" s="1" t="s">
        <v>24</v>
      </c>
    </row>
    <row r="17" spans="1:14">
      <c r="A17" s="1" t="s">
        <v>20</v>
      </c>
      <c r="B17" s="1">
        <v>101253</v>
      </c>
      <c r="C17" s="1" t="s">
        <v>6</v>
      </c>
      <c r="D17" s="1" t="s">
        <v>21</v>
      </c>
      <c r="E17" s="1" t="s">
        <v>22</v>
      </c>
      <c r="F17" s="1">
        <v>9</v>
      </c>
      <c r="G17" s="1" t="s">
        <v>23</v>
      </c>
      <c r="H17" s="1">
        <v>0.0329</v>
      </c>
      <c r="I17" s="1">
        <v>206</v>
      </c>
      <c r="J17" s="1" t="s">
        <v>23</v>
      </c>
      <c r="K17" s="1">
        <v>206</v>
      </c>
      <c r="L17" s="6">
        <v>0.03</v>
      </c>
      <c r="M17" s="1">
        <f>L17*K17*F17</f>
        <v>55.62</v>
      </c>
      <c r="N17" s="1" t="s">
        <v>49</v>
      </c>
    </row>
    <row r="18" spans="1:14">
      <c r="A18" s="1" t="s">
        <v>25</v>
      </c>
      <c r="B18" s="1">
        <v>101253</v>
      </c>
      <c r="C18" s="1" t="s">
        <v>6</v>
      </c>
      <c r="D18" s="1" t="s">
        <v>26</v>
      </c>
      <c r="E18" s="1" t="s">
        <v>27</v>
      </c>
      <c r="F18" s="1">
        <v>10</v>
      </c>
      <c r="G18" s="1" t="s">
        <v>23</v>
      </c>
      <c r="H18" s="1">
        <v>0.0341</v>
      </c>
      <c r="I18" s="1">
        <v>206</v>
      </c>
      <c r="J18" s="1" t="s">
        <v>23</v>
      </c>
      <c r="K18" s="1">
        <v>206</v>
      </c>
      <c r="L18" s="6">
        <v>0.03</v>
      </c>
      <c r="M18" s="1">
        <f t="shared" ref="M18:M26" si="0">L18*K18*F18</f>
        <v>61.8</v>
      </c>
      <c r="N18" s="1" t="s">
        <v>49</v>
      </c>
    </row>
    <row r="19" spans="1:14">
      <c r="A19" s="1" t="s">
        <v>28</v>
      </c>
      <c r="B19" s="1">
        <v>101253</v>
      </c>
      <c r="C19" s="1" t="s">
        <v>6</v>
      </c>
      <c r="D19" s="1" t="s">
        <v>29</v>
      </c>
      <c r="E19" s="1" t="s">
        <v>30</v>
      </c>
      <c r="F19" s="1">
        <v>8</v>
      </c>
      <c r="G19" s="1" t="s">
        <v>23</v>
      </c>
      <c r="H19" s="1">
        <v>1</v>
      </c>
      <c r="I19" s="1">
        <v>90</v>
      </c>
      <c r="J19" s="1" t="s">
        <v>23</v>
      </c>
      <c r="K19" s="1">
        <v>90</v>
      </c>
      <c r="L19" s="6">
        <v>0.02</v>
      </c>
      <c r="M19" s="1">
        <f t="shared" si="0"/>
        <v>14.4</v>
      </c>
      <c r="N19" s="1" t="s">
        <v>49</v>
      </c>
    </row>
    <row r="20" spans="1:14">
      <c r="A20" s="1" t="s">
        <v>31</v>
      </c>
      <c r="B20" s="1">
        <v>101253</v>
      </c>
      <c r="C20" s="1" t="s">
        <v>6</v>
      </c>
      <c r="D20" s="1" t="s">
        <v>32</v>
      </c>
      <c r="E20" s="1" t="s">
        <v>33</v>
      </c>
      <c r="F20" s="1">
        <v>527</v>
      </c>
      <c r="G20" s="1" t="s">
        <v>23</v>
      </c>
      <c r="H20" s="1">
        <v>0.3079</v>
      </c>
      <c r="I20" s="1">
        <v>31</v>
      </c>
      <c r="J20" s="1" t="s">
        <v>23</v>
      </c>
      <c r="K20" s="1">
        <v>31</v>
      </c>
      <c r="L20" s="6">
        <v>0.02</v>
      </c>
      <c r="M20" s="1">
        <f t="shared" si="0"/>
        <v>326.74</v>
      </c>
      <c r="N20" s="1" t="s">
        <v>49</v>
      </c>
    </row>
    <row r="21" spans="1:14">
      <c r="A21" s="1" t="s">
        <v>34</v>
      </c>
      <c r="B21" s="1">
        <v>101253</v>
      </c>
      <c r="C21" s="1" t="s">
        <v>6</v>
      </c>
      <c r="D21" s="1" t="s">
        <v>35</v>
      </c>
      <c r="E21" s="1" t="s">
        <v>36</v>
      </c>
      <c r="F21" s="1">
        <v>8</v>
      </c>
      <c r="G21" s="1" t="s">
        <v>23</v>
      </c>
      <c r="H21" s="1">
        <v>1</v>
      </c>
      <c r="I21" s="1">
        <v>8.65</v>
      </c>
      <c r="J21" s="1" t="s">
        <v>23</v>
      </c>
      <c r="K21" s="1">
        <v>8.65</v>
      </c>
      <c r="L21" s="6">
        <v>0.03</v>
      </c>
      <c r="M21" s="2">
        <f t="shared" si="0"/>
        <v>2.076</v>
      </c>
      <c r="N21" s="1" t="s">
        <v>49</v>
      </c>
    </row>
    <row r="22" spans="1:14">
      <c r="A22" s="1" t="s">
        <v>37</v>
      </c>
      <c r="B22" s="1">
        <v>101253</v>
      </c>
      <c r="C22" s="1" t="s">
        <v>6</v>
      </c>
      <c r="D22" s="1" t="s">
        <v>38</v>
      </c>
      <c r="E22" s="1" t="s">
        <v>39</v>
      </c>
      <c r="F22" s="1">
        <v>8</v>
      </c>
      <c r="G22" s="1" t="s">
        <v>23</v>
      </c>
      <c r="H22" s="1">
        <v>1</v>
      </c>
      <c r="I22" s="1">
        <v>3.09</v>
      </c>
      <c r="J22" s="1" t="s">
        <v>23</v>
      </c>
      <c r="K22" s="1">
        <v>3.09</v>
      </c>
      <c r="L22" s="6">
        <v>0.03</v>
      </c>
      <c r="M22" s="2">
        <f t="shared" si="0"/>
        <v>0.7416</v>
      </c>
      <c r="N22" s="1" t="s">
        <v>49</v>
      </c>
    </row>
    <row r="23" spans="1:14">
      <c r="A23" s="1" t="s">
        <v>40</v>
      </c>
      <c r="B23" s="1">
        <v>101253</v>
      </c>
      <c r="C23" s="1" t="s">
        <v>6</v>
      </c>
      <c r="D23" s="1" t="s">
        <v>41</v>
      </c>
      <c r="E23" s="1" t="s">
        <v>42</v>
      </c>
      <c r="F23" s="1">
        <v>235</v>
      </c>
      <c r="G23" s="1" t="s">
        <v>23</v>
      </c>
      <c r="H23" s="1">
        <v>0.1336</v>
      </c>
      <c r="I23" s="1">
        <v>3.6</v>
      </c>
      <c r="J23" s="1" t="s">
        <v>23</v>
      </c>
      <c r="K23" s="1">
        <v>3.6</v>
      </c>
      <c r="L23" s="6">
        <v>0.03</v>
      </c>
      <c r="M23" s="1">
        <f t="shared" si="0"/>
        <v>25.38</v>
      </c>
      <c r="N23" s="1" t="s">
        <v>49</v>
      </c>
    </row>
    <row r="24" spans="1:14">
      <c r="A24" s="1" t="s">
        <v>43</v>
      </c>
      <c r="B24" s="1">
        <v>101253</v>
      </c>
      <c r="C24" s="1" t="s">
        <v>6</v>
      </c>
      <c r="D24" s="1" t="s">
        <v>44</v>
      </c>
      <c r="E24" s="1" t="s">
        <v>45</v>
      </c>
      <c r="F24" s="1">
        <v>238</v>
      </c>
      <c r="G24" s="1" t="s">
        <v>23</v>
      </c>
      <c r="H24" s="1">
        <v>0.135</v>
      </c>
      <c r="I24" s="1">
        <v>2</v>
      </c>
      <c r="J24" s="1" t="s">
        <v>23</v>
      </c>
      <c r="K24" s="1">
        <v>2</v>
      </c>
      <c r="L24" s="6">
        <v>0.03</v>
      </c>
      <c r="M24" s="1">
        <f t="shared" si="0"/>
        <v>14.28</v>
      </c>
      <c r="N24" s="1" t="s">
        <v>49</v>
      </c>
    </row>
    <row r="25" spans="1:14">
      <c r="A25" s="1" t="s">
        <v>46</v>
      </c>
      <c r="B25" s="1">
        <v>101253</v>
      </c>
      <c r="C25" s="1" t="s">
        <v>6</v>
      </c>
      <c r="D25" s="1" t="s">
        <v>47</v>
      </c>
      <c r="E25" s="1" t="s">
        <v>48</v>
      </c>
      <c r="F25" s="1">
        <v>1413</v>
      </c>
      <c r="G25" s="1" t="s">
        <v>23</v>
      </c>
      <c r="H25" s="1">
        <v>1</v>
      </c>
      <c r="I25" s="1">
        <v>52</v>
      </c>
      <c r="J25" s="1" t="s">
        <v>23</v>
      </c>
      <c r="K25" s="1">
        <v>52</v>
      </c>
      <c r="L25" s="6">
        <v>0.02</v>
      </c>
      <c r="M25" s="1">
        <f t="shared" si="0"/>
        <v>1469.52</v>
      </c>
      <c r="N25" s="1" t="s">
        <v>49</v>
      </c>
    </row>
    <row r="26" spans="1:14">
      <c r="A26" s="1" t="s">
        <v>50</v>
      </c>
      <c r="B26" s="1">
        <v>101253</v>
      </c>
      <c r="C26" s="1" t="s">
        <v>6</v>
      </c>
      <c r="D26" s="1" t="s">
        <v>51</v>
      </c>
      <c r="E26" s="1" t="s">
        <v>52</v>
      </c>
      <c r="F26" s="1">
        <v>1</v>
      </c>
      <c r="G26" s="1" t="s">
        <v>23</v>
      </c>
      <c r="H26" s="1">
        <v>1</v>
      </c>
      <c r="I26" s="1">
        <v>56</v>
      </c>
      <c r="J26" s="1" t="s">
        <v>23</v>
      </c>
      <c r="K26" s="1">
        <v>56</v>
      </c>
      <c r="L26" s="6">
        <v>0.03</v>
      </c>
      <c r="M26" s="1">
        <f t="shared" si="0"/>
        <v>1.68</v>
      </c>
      <c r="N26" s="1" t="s">
        <v>49</v>
      </c>
    </row>
    <row r="27" spans="1:14">
      <c r="A27" s="1" t="s">
        <v>50</v>
      </c>
      <c r="B27" s="1">
        <v>101253</v>
      </c>
      <c r="C27" s="1" t="s">
        <v>6</v>
      </c>
      <c r="D27" s="1" t="s">
        <v>51</v>
      </c>
      <c r="E27" s="1" t="s">
        <v>52</v>
      </c>
      <c r="F27" s="1">
        <v>12</v>
      </c>
      <c r="G27" s="1" t="s">
        <v>23</v>
      </c>
      <c r="H27" s="1">
        <v>1</v>
      </c>
      <c r="I27" s="1">
        <v>56</v>
      </c>
      <c r="J27" s="1" t="s">
        <v>23</v>
      </c>
      <c r="K27" s="1">
        <v>56</v>
      </c>
      <c r="L27" s="6">
        <v>0.02</v>
      </c>
      <c r="M27" s="1">
        <f t="shared" ref="M27:M37" si="1">L27*K27*F27</f>
        <v>13.44</v>
      </c>
      <c r="N27" s="1" t="s">
        <v>53</v>
      </c>
    </row>
    <row r="28" spans="1:14">
      <c r="A28" s="1" t="s">
        <v>28</v>
      </c>
      <c r="B28" s="1">
        <v>101253</v>
      </c>
      <c r="C28" s="1" t="s">
        <v>6</v>
      </c>
      <c r="D28" s="1" t="s">
        <v>29</v>
      </c>
      <c r="E28" s="1" t="s">
        <v>30</v>
      </c>
      <c r="F28" s="1">
        <v>45</v>
      </c>
      <c r="G28" s="1" t="s">
        <v>23</v>
      </c>
      <c r="H28" s="1">
        <v>1</v>
      </c>
      <c r="I28" s="1">
        <v>90</v>
      </c>
      <c r="J28" s="1" t="s">
        <v>23</v>
      </c>
      <c r="K28" s="1">
        <v>90</v>
      </c>
      <c r="L28" s="6">
        <v>0.02</v>
      </c>
      <c r="M28" s="1">
        <f t="shared" si="1"/>
        <v>81</v>
      </c>
      <c r="N28" s="1" t="s">
        <v>53</v>
      </c>
    </row>
    <row r="29" spans="1:14">
      <c r="A29" s="1" t="s">
        <v>46</v>
      </c>
      <c r="B29" s="1">
        <v>101253</v>
      </c>
      <c r="C29" s="1" t="s">
        <v>6</v>
      </c>
      <c r="D29" s="1" t="s">
        <v>47</v>
      </c>
      <c r="E29" s="1" t="s">
        <v>48</v>
      </c>
      <c r="F29" s="1">
        <v>2168</v>
      </c>
      <c r="G29" s="1" t="s">
        <v>23</v>
      </c>
      <c r="H29" s="1">
        <v>1</v>
      </c>
      <c r="I29" s="1">
        <v>52</v>
      </c>
      <c r="J29" s="1" t="s">
        <v>23</v>
      </c>
      <c r="K29" s="1">
        <v>52</v>
      </c>
      <c r="L29" s="6">
        <v>0.02</v>
      </c>
      <c r="M29" s="1">
        <f t="shared" si="1"/>
        <v>2254.72</v>
      </c>
      <c r="N29" s="1" t="s">
        <v>53</v>
      </c>
    </row>
    <row r="30" spans="1:14">
      <c r="A30" s="1" t="s">
        <v>37</v>
      </c>
      <c r="B30" s="1">
        <v>101253</v>
      </c>
      <c r="C30" s="1" t="s">
        <v>6</v>
      </c>
      <c r="D30" s="1" t="s">
        <v>38</v>
      </c>
      <c r="E30" s="1" t="s">
        <v>39</v>
      </c>
      <c r="F30" s="1">
        <v>45</v>
      </c>
      <c r="G30" s="1" t="s">
        <v>23</v>
      </c>
      <c r="H30" s="1">
        <v>1</v>
      </c>
      <c r="I30" s="1">
        <v>3.09</v>
      </c>
      <c r="J30" s="1" t="s">
        <v>23</v>
      </c>
      <c r="K30" s="1">
        <v>3.09</v>
      </c>
      <c r="L30" s="6">
        <v>0.02</v>
      </c>
      <c r="M30" s="2">
        <f t="shared" si="1"/>
        <v>2.781</v>
      </c>
      <c r="N30" s="1" t="s">
        <v>53</v>
      </c>
    </row>
    <row r="31" spans="1:14">
      <c r="A31" s="1" t="s">
        <v>31</v>
      </c>
      <c r="B31" s="1">
        <v>101253</v>
      </c>
      <c r="C31" s="1" t="s">
        <v>6</v>
      </c>
      <c r="D31" s="1" t="s">
        <v>32</v>
      </c>
      <c r="E31" s="1" t="s">
        <v>33</v>
      </c>
      <c r="F31" s="1">
        <v>1710</v>
      </c>
      <c r="G31" s="1" t="s">
        <v>23</v>
      </c>
      <c r="H31" s="1">
        <v>0.8028</v>
      </c>
      <c r="I31" s="1">
        <v>31</v>
      </c>
      <c r="J31" s="1" t="s">
        <v>23</v>
      </c>
      <c r="K31" s="1">
        <v>31</v>
      </c>
      <c r="L31" s="6">
        <v>0.02</v>
      </c>
      <c r="M31" s="1">
        <f t="shared" si="1"/>
        <v>1060.2</v>
      </c>
      <c r="N31" s="1" t="s">
        <v>53</v>
      </c>
    </row>
    <row r="32" spans="1:14">
      <c r="A32" s="1" t="s">
        <v>20</v>
      </c>
      <c r="B32" s="1">
        <v>101253</v>
      </c>
      <c r="C32" s="1" t="s">
        <v>6</v>
      </c>
      <c r="D32" s="1" t="s">
        <v>21</v>
      </c>
      <c r="E32" s="1" t="s">
        <v>22</v>
      </c>
      <c r="F32" s="1">
        <v>26</v>
      </c>
      <c r="G32" s="1" t="s">
        <v>23</v>
      </c>
      <c r="H32" s="1">
        <v>0.0427</v>
      </c>
      <c r="I32" s="1">
        <v>206</v>
      </c>
      <c r="J32" s="1" t="s">
        <v>23</v>
      </c>
      <c r="K32" s="1">
        <v>206</v>
      </c>
      <c r="L32" s="6">
        <v>0.03</v>
      </c>
      <c r="M32" s="1">
        <f t="shared" si="1"/>
        <v>160.68</v>
      </c>
      <c r="N32" s="1" t="s">
        <v>53</v>
      </c>
    </row>
    <row r="33" spans="1:14">
      <c r="A33" s="1" t="s">
        <v>25</v>
      </c>
      <c r="B33" s="1">
        <v>101253</v>
      </c>
      <c r="C33" s="1" t="s">
        <v>6</v>
      </c>
      <c r="D33" s="1" t="s">
        <v>26</v>
      </c>
      <c r="E33" s="1" t="s">
        <v>27</v>
      </c>
      <c r="F33" s="1">
        <v>26</v>
      </c>
      <c r="G33" s="1" t="s">
        <v>23</v>
      </c>
      <c r="H33" s="1">
        <v>0.0429</v>
      </c>
      <c r="I33" s="1">
        <v>206</v>
      </c>
      <c r="J33" s="1" t="s">
        <v>23</v>
      </c>
      <c r="K33" s="1">
        <v>206</v>
      </c>
      <c r="L33" s="6">
        <v>0.03</v>
      </c>
      <c r="M33" s="1">
        <f t="shared" si="1"/>
        <v>160.68</v>
      </c>
      <c r="N33" s="1" t="s">
        <v>53</v>
      </c>
    </row>
    <row r="34" spans="1:14">
      <c r="A34" s="1" t="s">
        <v>43</v>
      </c>
      <c r="B34" s="1">
        <v>101253</v>
      </c>
      <c r="C34" s="1" t="s">
        <v>6</v>
      </c>
      <c r="D34" s="1" t="s">
        <v>44</v>
      </c>
      <c r="E34" s="1" t="s">
        <v>45</v>
      </c>
      <c r="F34" s="1">
        <v>928</v>
      </c>
      <c r="G34" s="1" t="s">
        <v>23</v>
      </c>
      <c r="H34" s="1">
        <v>0.3608</v>
      </c>
      <c r="I34" s="1">
        <v>2</v>
      </c>
      <c r="J34" s="1" t="s">
        <v>23</v>
      </c>
      <c r="K34" s="1">
        <v>2</v>
      </c>
      <c r="L34" s="6">
        <v>0.02</v>
      </c>
      <c r="M34" s="1">
        <f t="shared" si="1"/>
        <v>37.12</v>
      </c>
      <c r="N34" s="1" t="s">
        <v>53</v>
      </c>
    </row>
    <row r="35" spans="1:14">
      <c r="A35" s="1" t="s">
        <v>34</v>
      </c>
      <c r="B35" s="1">
        <v>101253</v>
      </c>
      <c r="C35" s="1" t="s">
        <v>6</v>
      </c>
      <c r="D35" s="1" t="s">
        <v>35</v>
      </c>
      <c r="E35" s="1" t="s">
        <v>36</v>
      </c>
      <c r="F35" s="1">
        <v>45</v>
      </c>
      <c r="G35" s="1" t="s">
        <v>23</v>
      </c>
      <c r="H35" s="1">
        <v>1</v>
      </c>
      <c r="I35" s="1">
        <v>8.65</v>
      </c>
      <c r="J35" s="1" t="s">
        <v>23</v>
      </c>
      <c r="K35" s="1">
        <v>8.65</v>
      </c>
      <c r="L35" s="6">
        <v>0.02</v>
      </c>
      <c r="M35" s="2">
        <f t="shared" si="1"/>
        <v>7.785</v>
      </c>
      <c r="N35" s="1" t="s">
        <v>53</v>
      </c>
    </row>
    <row r="36" spans="1:14">
      <c r="A36" s="1" t="s">
        <v>40</v>
      </c>
      <c r="B36" s="1">
        <v>101253</v>
      </c>
      <c r="C36" s="1" t="s">
        <v>6</v>
      </c>
      <c r="D36" s="1" t="s">
        <v>41</v>
      </c>
      <c r="E36" s="1" t="s">
        <v>42</v>
      </c>
      <c r="F36" s="1">
        <v>927</v>
      </c>
      <c r="G36" s="1" t="s">
        <v>23</v>
      </c>
      <c r="H36" s="1">
        <v>0.3606</v>
      </c>
      <c r="I36" s="1">
        <v>3.6</v>
      </c>
      <c r="J36" s="1" t="s">
        <v>23</v>
      </c>
      <c r="K36" s="1">
        <v>3.6</v>
      </c>
      <c r="L36" s="6">
        <v>0.02</v>
      </c>
      <c r="M36" s="2">
        <f t="shared" si="1"/>
        <v>66.744</v>
      </c>
      <c r="N36" s="1" t="s">
        <v>53</v>
      </c>
    </row>
    <row r="37" spans="1:14">
      <c r="A37" s="1" t="s">
        <v>28</v>
      </c>
      <c r="B37" s="1">
        <v>101253</v>
      </c>
      <c r="C37" s="1" t="s">
        <v>6</v>
      </c>
      <c r="D37" s="1" t="s">
        <v>29</v>
      </c>
      <c r="E37" s="1" t="s">
        <v>30</v>
      </c>
      <c r="F37" s="4">
        <v>10</v>
      </c>
      <c r="G37" s="1" t="s">
        <v>23</v>
      </c>
      <c r="H37" s="1">
        <v>1</v>
      </c>
      <c r="I37" s="1">
        <v>90</v>
      </c>
      <c r="J37" s="1" t="s">
        <v>23</v>
      </c>
      <c r="K37" s="1">
        <v>90</v>
      </c>
      <c r="L37" s="6">
        <v>0.02</v>
      </c>
      <c r="M37" s="2">
        <f t="shared" ref="M37:M46" si="2">L37*K37*F37</f>
        <v>18</v>
      </c>
      <c r="N37" s="1" t="s">
        <v>54</v>
      </c>
    </row>
    <row r="38" spans="1:14">
      <c r="A38" s="1" t="s">
        <v>20</v>
      </c>
      <c r="B38" s="1">
        <v>101253</v>
      </c>
      <c r="C38" s="1" t="s">
        <v>6</v>
      </c>
      <c r="D38" s="1" t="s">
        <v>21</v>
      </c>
      <c r="E38" s="1" t="s">
        <v>22</v>
      </c>
      <c r="F38" s="4">
        <v>18</v>
      </c>
      <c r="G38" s="1" t="s">
        <v>23</v>
      </c>
      <c r="H38" s="1">
        <v>0.0407</v>
      </c>
      <c r="I38" s="1">
        <v>206</v>
      </c>
      <c r="J38" s="1" t="s">
        <v>23</v>
      </c>
      <c r="K38" s="1">
        <v>206</v>
      </c>
      <c r="L38" s="6">
        <v>0.03</v>
      </c>
      <c r="M38" s="2">
        <f t="shared" si="2"/>
        <v>111.24</v>
      </c>
      <c r="N38" s="1" t="s">
        <v>54</v>
      </c>
    </row>
    <row r="39" spans="1:14">
      <c r="A39" s="1" t="s">
        <v>40</v>
      </c>
      <c r="B39" s="1">
        <v>101253</v>
      </c>
      <c r="C39" s="1" t="s">
        <v>6</v>
      </c>
      <c r="D39" s="1" t="s">
        <v>41</v>
      </c>
      <c r="E39" s="1" t="s">
        <v>42</v>
      </c>
      <c r="F39" s="4">
        <v>2694</v>
      </c>
      <c r="G39" s="1" t="s">
        <v>23</v>
      </c>
      <c r="H39" s="1">
        <v>0.5977</v>
      </c>
      <c r="I39" s="1">
        <v>3.6</v>
      </c>
      <c r="J39" s="1" t="s">
        <v>23</v>
      </c>
      <c r="K39" s="1">
        <v>3.6</v>
      </c>
      <c r="L39" s="6">
        <v>0.02</v>
      </c>
      <c r="M39" s="2">
        <f t="shared" si="2"/>
        <v>193.968</v>
      </c>
      <c r="N39" s="1" t="s">
        <v>54</v>
      </c>
    </row>
    <row r="40" spans="1:14">
      <c r="A40" s="1" t="s">
        <v>50</v>
      </c>
      <c r="B40" s="1">
        <v>101253</v>
      </c>
      <c r="C40" s="1" t="s">
        <v>6</v>
      </c>
      <c r="D40" s="1" t="s">
        <v>51</v>
      </c>
      <c r="E40" s="1" t="s">
        <v>52</v>
      </c>
      <c r="F40" s="4">
        <v>2</v>
      </c>
      <c r="G40" s="1" t="s">
        <v>23</v>
      </c>
      <c r="H40" s="1">
        <v>1</v>
      </c>
      <c r="I40" s="1">
        <v>56</v>
      </c>
      <c r="J40" s="1" t="s">
        <v>23</v>
      </c>
      <c r="K40" s="1">
        <v>56</v>
      </c>
      <c r="L40" s="6">
        <v>0.02</v>
      </c>
      <c r="M40" s="2">
        <f t="shared" si="2"/>
        <v>2.24</v>
      </c>
      <c r="N40" s="1" t="s">
        <v>54</v>
      </c>
    </row>
    <row r="41" spans="1:14">
      <c r="A41" s="1" t="s">
        <v>25</v>
      </c>
      <c r="B41" s="1">
        <v>101253</v>
      </c>
      <c r="C41" s="1" t="s">
        <v>6</v>
      </c>
      <c r="D41" s="1" t="s">
        <v>26</v>
      </c>
      <c r="E41" s="1" t="s">
        <v>27</v>
      </c>
      <c r="F41" s="4">
        <v>18</v>
      </c>
      <c r="G41" s="1" t="s">
        <v>23</v>
      </c>
      <c r="H41" s="1">
        <v>0.0402</v>
      </c>
      <c r="I41" s="1">
        <v>206</v>
      </c>
      <c r="J41" s="1" t="s">
        <v>23</v>
      </c>
      <c r="K41" s="1">
        <v>206</v>
      </c>
      <c r="L41" s="6">
        <v>0.03</v>
      </c>
      <c r="M41" s="2">
        <f t="shared" si="2"/>
        <v>111.24</v>
      </c>
      <c r="N41" s="1" t="s">
        <v>54</v>
      </c>
    </row>
    <row r="42" spans="1:14">
      <c r="A42" s="1" t="s">
        <v>37</v>
      </c>
      <c r="B42" s="1">
        <v>101253</v>
      </c>
      <c r="C42" s="1" t="s">
        <v>6</v>
      </c>
      <c r="D42" s="1" t="s">
        <v>38</v>
      </c>
      <c r="E42" s="1" t="s">
        <v>39</v>
      </c>
      <c r="F42" s="4">
        <v>10</v>
      </c>
      <c r="G42" s="1" t="s">
        <v>23</v>
      </c>
      <c r="H42" s="1">
        <v>1</v>
      </c>
      <c r="I42" s="1">
        <v>3.09</v>
      </c>
      <c r="J42" s="1" t="s">
        <v>23</v>
      </c>
      <c r="K42" s="1">
        <v>3.09</v>
      </c>
      <c r="L42" s="6">
        <v>0.02</v>
      </c>
      <c r="M42" s="2">
        <f t="shared" si="2"/>
        <v>0.618</v>
      </c>
      <c r="N42" s="1" t="s">
        <v>54</v>
      </c>
    </row>
    <row r="43" spans="1:14">
      <c r="A43" s="1" t="s">
        <v>46</v>
      </c>
      <c r="B43" s="1">
        <v>101253</v>
      </c>
      <c r="C43" s="1" t="s">
        <v>6</v>
      </c>
      <c r="D43" s="1" t="s">
        <v>47</v>
      </c>
      <c r="E43" s="1" t="s">
        <v>48</v>
      </c>
      <c r="F43" s="4">
        <v>3770</v>
      </c>
      <c r="G43" s="1" t="s">
        <v>23</v>
      </c>
      <c r="H43" s="1">
        <v>0.9998</v>
      </c>
      <c r="I43" s="1">
        <v>52</v>
      </c>
      <c r="J43" s="1" t="s">
        <v>23</v>
      </c>
      <c r="K43" s="1">
        <v>52</v>
      </c>
      <c r="L43" s="6">
        <v>0.02</v>
      </c>
      <c r="M43" s="2">
        <f t="shared" si="2"/>
        <v>3920.8</v>
      </c>
      <c r="N43" s="1" t="s">
        <v>54</v>
      </c>
    </row>
    <row r="44" spans="1:14">
      <c r="A44" s="1" t="s">
        <v>43</v>
      </c>
      <c r="B44" s="1">
        <v>101253</v>
      </c>
      <c r="C44" s="1" t="s">
        <v>6</v>
      </c>
      <c r="D44" s="1" t="s">
        <v>44</v>
      </c>
      <c r="E44" s="1" t="s">
        <v>45</v>
      </c>
      <c r="F44" s="4">
        <v>2806</v>
      </c>
      <c r="G44" s="1" t="s">
        <v>23</v>
      </c>
      <c r="H44" s="1">
        <v>0.6224</v>
      </c>
      <c r="I44" s="1">
        <v>2</v>
      </c>
      <c r="J44" s="1" t="s">
        <v>23</v>
      </c>
      <c r="K44" s="1">
        <v>2</v>
      </c>
      <c r="L44" s="6">
        <v>0.02</v>
      </c>
      <c r="M44" s="2">
        <f t="shared" si="2"/>
        <v>112.24</v>
      </c>
      <c r="N44" s="1" t="s">
        <v>54</v>
      </c>
    </row>
    <row r="45" spans="1:14">
      <c r="A45" s="1" t="s">
        <v>34</v>
      </c>
      <c r="B45" s="1">
        <v>101253</v>
      </c>
      <c r="C45" s="1" t="s">
        <v>6</v>
      </c>
      <c r="D45" s="1" t="s">
        <v>35</v>
      </c>
      <c r="E45" s="1" t="s">
        <v>36</v>
      </c>
      <c r="F45" s="4">
        <v>10</v>
      </c>
      <c r="G45" s="1" t="s">
        <v>23</v>
      </c>
      <c r="H45" s="1">
        <v>1</v>
      </c>
      <c r="I45" s="1">
        <v>8.65</v>
      </c>
      <c r="J45" s="1" t="s">
        <v>23</v>
      </c>
      <c r="K45" s="1">
        <v>8.65</v>
      </c>
      <c r="L45" s="6">
        <v>0.02</v>
      </c>
      <c r="M45" s="2">
        <f t="shared" si="2"/>
        <v>1.73</v>
      </c>
      <c r="N45" s="1" t="s">
        <v>54</v>
      </c>
    </row>
    <row r="46" spans="1:14">
      <c r="A46" s="1" t="s">
        <v>31</v>
      </c>
      <c r="B46" s="1">
        <v>101253</v>
      </c>
      <c r="C46" s="1" t="s">
        <v>6</v>
      </c>
      <c r="D46" s="1" t="s">
        <v>32</v>
      </c>
      <c r="E46" s="1" t="s">
        <v>33</v>
      </c>
      <c r="F46" s="4">
        <v>3506</v>
      </c>
      <c r="G46" s="1" t="s">
        <v>23</v>
      </c>
      <c r="H46" s="1">
        <v>0.8568</v>
      </c>
      <c r="I46" s="1">
        <v>31</v>
      </c>
      <c r="J46" s="1" t="s">
        <v>23</v>
      </c>
      <c r="K46" s="1">
        <v>31</v>
      </c>
      <c r="L46" s="6">
        <v>0.02</v>
      </c>
      <c r="M46" s="2">
        <f t="shared" si="2"/>
        <v>2173.72</v>
      </c>
      <c r="N46" s="1" t="s">
        <v>54</v>
      </c>
    </row>
    <row r="47" spans="1:14">
      <c r="A47" s="1" t="s">
        <v>43</v>
      </c>
      <c r="B47" s="1">
        <v>101253</v>
      </c>
      <c r="C47" s="1" t="s">
        <v>6</v>
      </c>
      <c r="D47" s="1" t="s">
        <v>44</v>
      </c>
      <c r="E47" s="1" t="s">
        <v>45</v>
      </c>
      <c r="F47" s="1">
        <v>2806</v>
      </c>
      <c r="G47" s="1" t="s">
        <v>23</v>
      </c>
      <c r="H47" s="1">
        <v>0.6224</v>
      </c>
      <c r="I47" s="1">
        <v>2</v>
      </c>
      <c r="J47" s="1" t="s">
        <v>23</v>
      </c>
      <c r="K47" s="1">
        <v>2</v>
      </c>
      <c r="L47" s="6">
        <v>0.02</v>
      </c>
      <c r="M47" s="2">
        <f t="shared" ref="M47:M56" si="3">L47*K47*F47</f>
        <v>112.24</v>
      </c>
      <c r="N47" s="1" t="s">
        <v>55</v>
      </c>
    </row>
    <row r="48" spans="1:14">
      <c r="A48" s="1" t="s">
        <v>50</v>
      </c>
      <c r="B48" s="1">
        <v>101253</v>
      </c>
      <c r="C48" s="1" t="s">
        <v>6</v>
      </c>
      <c r="D48" s="1" t="s">
        <v>51</v>
      </c>
      <c r="E48" s="1" t="s">
        <v>52</v>
      </c>
      <c r="F48" s="1">
        <v>2</v>
      </c>
      <c r="G48" s="1" t="s">
        <v>23</v>
      </c>
      <c r="H48" s="1">
        <v>1</v>
      </c>
      <c r="I48" s="1">
        <v>56</v>
      </c>
      <c r="J48" s="1" t="s">
        <v>23</v>
      </c>
      <c r="K48" s="1">
        <v>56</v>
      </c>
      <c r="L48" s="6">
        <v>0.02</v>
      </c>
      <c r="M48" s="2">
        <f t="shared" si="3"/>
        <v>2.24</v>
      </c>
      <c r="N48" s="1" t="s">
        <v>55</v>
      </c>
    </row>
    <row r="49" spans="1:14">
      <c r="A49" s="1" t="s">
        <v>40</v>
      </c>
      <c r="B49" s="1">
        <v>101253</v>
      </c>
      <c r="C49" s="1" t="s">
        <v>6</v>
      </c>
      <c r="D49" s="1" t="s">
        <v>41</v>
      </c>
      <c r="E49" s="1" t="s">
        <v>42</v>
      </c>
      <c r="F49" s="1">
        <v>2694</v>
      </c>
      <c r="G49" s="1" t="s">
        <v>23</v>
      </c>
      <c r="H49" s="1">
        <v>0.5977</v>
      </c>
      <c r="I49" s="1">
        <v>3.6</v>
      </c>
      <c r="J49" s="1" t="s">
        <v>23</v>
      </c>
      <c r="K49" s="1">
        <v>3.6</v>
      </c>
      <c r="L49" s="6">
        <v>0.02</v>
      </c>
      <c r="M49" s="2">
        <f t="shared" si="3"/>
        <v>193.968</v>
      </c>
      <c r="N49" s="1" t="s">
        <v>55</v>
      </c>
    </row>
    <row r="50" spans="1:14">
      <c r="A50" s="1" t="s">
        <v>37</v>
      </c>
      <c r="B50" s="1">
        <v>101253</v>
      </c>
      <c r="C50" s="1" t="s">
        <v>6</v>
      </c>
      <c r="D50" s="1" t="s">
        <v>38</v>
      </c>
      <c r="E50" s="1" t="s">
        <v>39</v>
      </c>
      <c r="F50" s="1">
        <v>8</v>
      </c>
      <c r="G50" s="1" t="s">
        <v>23</v>
      </c>
      <c r="H50" s="1">
        <v>1</v>
      </c>
      <c r="I50" s="1">
        <v>3.09</v>
      </c>
      <c r="J50" s="1" t="s">
        <v>23</v>
      </c>
      <c r="K50" s="1">
        <v>3.09</v>
      </c>
      <c r="L50" s="6">
        <v>0.02</v>
      </c>
      <c r="M50" s="2">
        <f t="shared" si="3"/>
        <v>0.4944</v>
      </c>
      <c r="N50" s="1" t="s">
        <v>55</v>
      </c>
    </row>
    <row r="51" spans="1:14">
      <c r="A51" s="1" t="s">
        <v>31</v>
      </c>
      <c r="B51" s="1">
        <v>101253</v>
      </c>
      <c r="C51" s="1" t="s">
        <v>6</v>
      </c>
      <c r="D51" s="1" t="s">
        <v>32</v>
      </c>
      <c r="E51" s="1" t="s">
        <v>33</v>
      </c>
      <c r="F51" s="1">
        <v>3504</v>
      </c>
      <c r="G51" s="1" t="s">
        <v>23</v>
      </c>
      <c r="H51" s="1">
        <v>0.8568</v>
      </c>
      <c r="I51" s="1">
        <v>31</v>
      </c>
      <c r="J51" s="1" t="s">
        <v>23</v>
      </c>
      <c r="K51" s="1">
        <v>31</v>
      </c>
      <c r="L51" s="6">
        <v>0.02</v>
      </c>
      <c r="M51" s="2">
        <f t="shared" si="3"/>
        <v>2172.48</v>
      </c>
      <c r="N51" s="1" t="s">
        <v>55</v>
      </c>
    </row>
    <row r="52" spans="1:14">
      <c r="A52" s="1" t="s">
        <v>46</v>
      </c>
      <c r="B52" s="1">
        <v>101253</v>
      </c>
      <c r="C52" s="1" t="s">
        <v>6</v>
      </c>
      <c r="D52" s="1" t="s">
        <v>47</v>
      </c>
      <c r="E52" s="1" t="s">
        <v>48</v>
      </c>
      <c r="F52" s="1">
        <v>3770</v>
      </c>
      <c r="G52" s="1" t="s">
        <v>23</v>
      </c>
      <c r="H52" s="1">
        <v>0.9998</v>
      </c>
      <c r="I52" s="1">
        <v>52</v>
      </c>
      <c r="J52" s="1" t="s">
        <v>23</v>
      </c>
      <c r="K52" s="1">
        <v>52</v>
      </c>
      <c r="L52" s="6">
        <v>0.02</v>
      </c>
      <c r="M52" s="2">
        <f t="shared" si="3"/>
        <v>3920.8</v>
      </c>
      <c r="N52" s="1" t="s">
        <v>55</v>
      </c>
    </row>
    <row r="53" spans="1:14">
      <c r="A53" s="1" t="s">
        <v>34</v>
      </c>
      <c r="B53" s="1">
        <v>101253</v>
      </c>
      <c r="C53" s="1" t="s">
        <v>6</v>
      </c>
      <c r="D53" s="1" t="s">
        <v>35</v>
      </c>
      <c r="E53" s="1" t="s">
        <v>36</v>
      </c>
      <c r="F53" s="1">
        <v>8</v>
      </c>
      <c r="G53" s="1" t="s">
        <v>23</v>
      </c>
      <c r="H53" s="1">
        <v>1</v>
      </c>
      <c r="I53" s="1">
        <v>8.65</v>
      </c>
      <c r="J53" s="1" t="s">
        <v>23</v>
      </c>
      <c r="K53" s="1">
        <v>8.65</v>
      </c>
      <c r="L53" s="6">
        <v>0.02</v>
      </c>
      <c r="M53" s="2">
        <f t="shared" si="3"/>
        <v>1.384</v>
      </c>
      <c r="N53" s="1" t="s">
        <v>55</v>
      </c>
    </row>
    <row r="54" spans="1:14">
      <c r="A54" s="1" t="s">
        <v>28</v>
      </c>
      <c r="B54" s="1">
        <v>101253</v>
      </c>
      <c r="C54" s="1" t="s">
        <v>6</v>
      </c>
      <c r="D54" s="1" t="s">
        <v>29</v>
      </c>
      <c r="E54" s="1" t="s">
        <v>30</v>
      </c>
      <c r="F54" s="1">
        <v>8</v>
      </c>
      <c r="G54" s="1" t="s">
        <v>23</v>
      </c>
      <c r="H54" s="1">
        <v>1</v>
      </c>
      <c r="I54" s="1">
        <v>90</v>
      </c>
      <c r="J54" s="1" t="s">
        <v>23</v>
      </c>
      <c r="K54" s="1">
        <v>90</v>
      </c>
      <c r="L54" s="6">
        <v>0.02</v>
      </c>
      <c r="M54" s="2">
        <f t="shared" si="3"/>
        <v>14.4</v>
      </c>
      <c r="N54" s="1" t="s">
        <v>55</v>
      </c>
    </row>
    <row r="55" spans="1:14">
      <c r="A55" s="1" t="s">
        <v>20</v>
      </c>
      <c r="B55" s="1">
        <v>101253</v>
      </c>
      <c r="C55" s="1" t="s">
        <v>6</v>
      </c>
      <c r="D55" s="1" t="s">
        <v>21</v>
      </c>
      <c r="E55" s="1" t="s">
        <v>22</v>
      </c>
      <c r="F55" s="1">
        <v>18</v>
      </c>
      <c r="G55" s="1" t="s">
        <v>23</v>
      </c>
      <c r="H55" s="1">
        <v>0.0407</v>
      </c>
      <c r="I55" s="1">
        <v>206</v>
      </c>
      <c r="J55" s="1" t="s">
        <v>23</v>
      </c>
      <c r="K55" s="1">
        <v>206</v>
      </c>
      <c r="L55" s="6">
        <v>0.03</v>
      </c>
      <c r="M55" s="2">
        <f t="shared" si="3"/>
        <v>111.24</v>
      </c>
      <c r="N55" s="1" t="s">
        <v>55</v>
      </c>
    </row>
    <row r="56" spans="1:14">
      <c r="A56" s="1" t="s">
        <v>25</v>
      </c>
      <c r="B56" s="1">
        <v>101253</v>
      </c>
      <c r="C56" s="1" t="s">
        <v>6</v>
      </c>
      <c r="D56" s="1" t="s">
        <v>26</v>
      </c>
      <c r="E56" s="1" t="s">
        <v>27</v>
      </c>
      <c r="F56" s="1">
        <v>18</v>
      </c>
      <c r="G56" s="1" t="s">
        <v>23</v>
      </c>
      <c r="H56" s="1">
        <v>0.0402</v>
      </c>
      <c r="I56" s="1">
        <v>206</v>
      </c>
      <c r="J56" s="1" t="s">
        <v>23</v>
      </c>
      <c r="K56" s="1">
        <v>206</v>
      </c>
      <c r="L56" s="6">
        <v>0.03</v>
      </c>
      <c r="M56" s="2">
        <f t="shared" si="3"/>
        <v>111.24</v>
      </c>
      <c r="N56" s="1" t="s">
        <v>55</v>
      </c>
    </row>
    <row r="57" spans="6:6">
      <c r="F57" s="5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opLeftCell="A28" workbookViewId="0">
      <selection activeCell="A1" sqref="A1:J80"/>
    </sheetView>
  </sheetViews>
  <sheetFormatPr defaultColWidth="8.88888888888889" defaultRowHeight="14.4"/>
  <cols>
    <col min="1" max="1" width="16.4444444444444" customWidth="1"/>
    <col min="2" max="2" width="7.66666666666667" customWidth="1"/>
    <col min="3" max="3" width="32.1111111111111" customWidth="1"/>
    <col min="4" max="4" width="18.6666666666667" customWidth="1"/>
    <col min="5" max="5" width="32.1111111111111" customWidth="1"/>
    <col min="9" max="9" width="9.66666666666667"/>
    <col min="10" max="10" width="15.2222222222222" customWidth="1"/>
  </cols>
  <sheetData>
    <row r="1" spans="1:10">
      <c r="A1" s="1" t="s">
        <v>7</v>
      </c>
      <c r="B1" s="1" t="s">
        <v>8</v>
      </c>
      <c r="C1" s="1" t="s">
        <v>1</v>
      </c>
      <c r="D1" s="1" t="s">
        <v>9</v>
      </c>
      <c r="E1" s="1" t="s">
        <v>10</v>
      </c>
      <c r="F1" s="1" t="s">
        <v>14</v>
      </c>
      <c r="G1" s="1" t="s">
        <v>11</v>
      </c>
      <c r="H1" s="1" t="s">
        <v>17</v>
      </c>
      <c r="I1" s="1" t="s">
        <v>18</v>
      </c>
      <c r="J1" s="1" t="s">
        <v>19</v>
      </c>
    </row>
    <row r="2" spans="1:10">
      <c r="A2" s="1" t="s">
        <v>56</v>
      </c>
      <c r="B2" s="1">
        <v>101253</v>
      </c>
      <c r="C2" s="1" t="s">
        <v>6</v>
      </c>
      <c r="D2" s="1" t="s">
        <v>56</v>
      </c>
      <c r="E2" s="1" t="s">
        <v>57</v>
      </c>
      <c r="F2" s="1">
        <v>1.8</v>
      </c>
      <c r="G2" s="1">
        <v>49</v>
      </c>
      <c r="H2" s="1">
        <v>0.03</v>
      </c>
      <c r="I2" s="2">
        <f t="shared" ref="I2:I65" si="0">G2*H2*F2</f>
        <v>2.646</v>
      </c>
      <c r="J2" s="3" t="s">
        <v>58</v>
      </c>
    </row>
    <row r="3" spans="1:10">
      <c r="A3" s="1" t="s">
        <v>59</v>
      </c>
      <c r="B3" s="1">
        <v>101253</v>
      </c>
      <c r="C3" s="1" t="s">
        <v>6</v>
      </c>
      <c r="D3" s="1" t="s">
        <v>59</v>
      </c>
      <c r="E3" s="1" t="s">
        <v>60</v>
      </c>
      <c r="F3" s="1">
        <v>1.8</v>
      </c>
      <c r="G3" s="1">
        <v>49</v>
      </c>
      <c r="H3" s="1">
        <v>0.03</v>
      </c>
      <c r="I3" s="2">
        <f t="shared" si="0"/>
        <v>2.646</v>
      </c>
      <c r="J3" s="3" t="s">
        <v>58</v>
      </c>
    </row>
    <row r="4" spans="1:10">
      <c r="A4" s="1" t="s">
        <v>20</v>
      </c>
      <c r="B4" s="1">
        <v>101253</v>
      </c>
      <c r="C4" s="1" t="s">
        <v>6</v>
      </c>
      <c r="D4" s="1" t="s">
        <v>21</v>
      </c>
      <c r="E4" s="1" t="s">
        <v>22</v>
      </c>
      <c r="F4" s="1">
        <v>206</v>
      </c>
      <c r="G4" s="1">
        <v>14</v>
      </c>
      <c r="H4" s="1">
        <v>0.03</v>
      </c>
      <c r="I4" s="2">
        <f t="shared" si="0"/>
        <v>86.52</v>
      </c>
      <c r="J4" s="3" t="s">
        <v>58</v>
      </c>
    </row>
    <row r="5" spans="1:10">
      <c r="A5" s="1" t="s">
        <v>25</v>
      </c>
      <c r="B5" s="1">
        <v>101253</v>
      </c>
      <c r="C5" s="1" t="s">
        <v>6</v>
      </c>
      <c r="D5" s="1" t="s">
        <v>26</v>
      </c>
      <c r="E5" s="1" t="s">
        <v>27</v>
      </c>
      <c r="F5" s="1">
        <v>206</v>
      </c>
      <c r="G5" s="1">
        <v>14</v>
      </c>
      <c r="H5" s="1">
        <v>0.03</v>
      </c>
      <c r="I5" s="2">
        <f t="shared" si="0"/>
        <v>86.52</v>
      </c>
      <c r="J5" s="3" t="s">
        <v>58</v>
      </c>
    </row>
    <row r="6" spans="1:10">
      <c r="A6" s="1" t="s">
        <v>28</v>
      </c>
      <c r="B6" s="1">
        <v>101253</v>
      </c>
      <c r="C6" s="1" t="s">
        <v>6</v>
      </c>
      <c r="D6" s="1" t="s">
        <v>29</v>
      </c>
      <c r="E6" s="1" t="s">
        <v>30</v>
      </c>
      <c r="F6" s="1">
        <v>90</v>
      </c>
      <c r="G6" s="1">
        <v>130</v>
      </c>
      <c r="H6" s="1">
        <v>0.02</v>
      </c>
      <c r="I6" s="2">
        <f t="shared" si="0"/>
        <v>234</v>
      </c>
      <c r="J6" s="3" t="s">
        <v>58</v>
      </c>
    </row>
    <row r="7" spans="1:10">
      <c r="A7" s="1" t="s">
        <v>31</v>
      </c>
      <c r="B7" s="1">
        <v>101253</v>
      </c>
      <c r="C7" s="1" t="s">
        <v>6</v>
      </c>
      <c r="D7" s="1" t="s">
        <v>32</v>
      </c>
      <c r="E7" s="1" t="s">
        <v>33</v>
      </c>
      <c r="F7" s="1">
        <v>31</v>
      </c>
      <c r="G7" s="1">
        <v>111</v>
      </c>
      <c r="H7" s="1">
        <v>0.02</v>
      </c>
      <c r="I7" s="2">
        <f t="shared" si="0"/>
        <v>68.82</v>
      </c>
      <c r="J7" s="3" t="s">
        <v>58</v>
      </c>
    </row>
    <row r="8" spans="1:10">
      <c r="A8" s="1" t="s">
        <v>61</v>
      </c>
      <c r="B8" s="1">
        <v>101253</v>
      </c>
      <c r="C8" s="1" t="s">
        <v>6</v>
      </c>
      <c r="D8" s="1" t="s">
        <v>62</v>
      </c>
      <c r="E8" s="1" t="s">
        <v>63</v>
      </c>
      <c r="F8" s="1">
        <v>160</v>
      </c>
      <c r="G8" s="1">
        <v>11</v>
      </c>
      <c r="H8" s="1">
        <v>0.03</v>
      </c>
      <c r="I8" s="2">
        <f t="shared" si="0"/>
        <v>52.8</v>
      </c>
      <c r="J8" s="3" t="s">
        <v>58</v>
      </c>
    </row>
    <row r="9" spans="1:10">
      <c r="A9" s="1" t="s">
        <v>64</v>
      </c>
      <c r="B9" s="1">
        <v>101253</v>
      </c>
      <c r="C9" s="1" t="s">
        <v>6</v>
      </c>
      <c r="D9" s="1" t="s">
        <v>65</v>
      </c>
      <c r="E9" s="1" t="s">
        <v>66</v>
      </c>
      <c r="F9" s="1">
        <v>160</v>
      </c>
      <c r="G9" s="1">
        <v>14</v>
      </c>
      <c r="H9" s="1">
        <v>0.03</v>
      </c>
      <c r="I9" s="2">
        <f t="shared" si="0"/>
        <v>67.2</v>
      </c>
      <c r="J9" s="3" t="s">
        <v>58</v>
      </c>
    </row>
    <row r="10" spans="1:10">
      <c r="A10" s="1" t="s">
        <v>34</v>
      </c>
      <c r="B10" s="1">
        <v>101253</v>
      </c>
      <c r="C10" s="1" t="s">
        <v>6</v>
      </c>
      <c r="D10" s="1" t="s">
        <v>35</v>
      </c>
      <c r="E10" s="1" t="s">
        <v>36</v>
      </c>
      <c r="F10" s="1">
        <v>8.65</v>
      </c>
      <c r="G10" s="1">
        <v>130</v>
      </c>
      <c r="H10" s="1">
        <v>0.02</v>
      </c>
      <c r="I10" s="2">
        <f t="shared" si="0"/>
        <v>22.49</v>
      </c>
      <c r="J10" s="3" t="s">
        <v>58</v>
      </c>
    </row>
    <row r="11" spans="1:10">
      <c r="A11" s="1" t="s">
        <v>37</v>
      </c>
      <c r="B11" s="1">
        <v>101253</v>
      </c>
      <c r="C11" s="1" t="s">
        <v>6</v>
      </c>
      <c r="D11" s="1" t="s">
        <v>38</v>
      </c>
      <c r="E11" s="1" t="s">
        <v>39</v>
      </c>
      <c r="F11" s="1">
        <v>3.09</v>
      </c>
      <c r="G11" s="1">
        <v>130</v>
      </c>
      <c r="H11" s="1">
        <v>0.02</v>
      </c>
      <c r="I11" s="2">
        <f t="shared" si="0"/>
        <v>8.034</v>
      </c>
      <c r="J11" s="3" t="s">
        <v>58</v>
      </c>
    </row>
    <row r="12" spans="1:10">
      <c r="A12" s="1" t="s">
        <v>40</v>
      </c>
      <c r="B12" s="1">
        <v>101253</v>
      </c>
      <c r="C12" s="1" t="s">
        <v>6</v>
      </c>
      <c r="D12" s="1" t="s">
        <v>41</v>
      </c>
      <c r="E12" s="1" t="s">
        <v>42</v>
      </c>
      <c r="F12" s="1">
        <v>3.6</v>
      </c>
      <c r="G12" s="1">
        <v>165</v>
      </c>
      <c r="H12" s="1">
        <v>0.02</v>
      </c>
      <c r="I12" s="2">
        <f t="shared" si="0"/>
        <v>11.88</v>
      </c>
      <c r="J12" s="3" t="s">
        <v>58</v>
      </c>
    </row>
    <row r="13" spans="1:10">
      <c r="A13" s="1" t="s">
        <v>43</v>
      </c>
      <c r="B13" s="1">
        <v>101253</v>
      </c>
      <c r="C13" s="1" t="s">
        <v>6</v>
      </c>
      <c r="D13" s="1" t="s">
        <v>44</v>
      </c>
      <c r="E13" s="1" t="s">
        <v>45</v>
      </c>
      <c r="F13" s="1">
        <v>2</v>
      </c>
      <c r="G13" s="1">
        <v>176</v>
      </c>
      <c r="H13" s="1">
        <v>0.02</v>
      </c>
      <c r="I13" s="2">
        <f t="shared" si="0"/>
        <v>7.04</v>
      </c>
      <c r="J13" s="3" t="s">
        <v>58</v>
      </c>
    </row>
    <row r="14" spans="1:10">
      <c r="A14" s="1" t="s">
        <v>46</v>
      </c>
      <c r="B14" s="1">
        <v>101253</v>
      </c>
      <c r="C14" s="1" t="s">
        <v>6</v>
      </c>
      <c r="D14" s="1" t="s">
        <v>47</v>
      </c>
      <c r="E14" s="1" t="s">
        <v>48</v>
      </c>
      <c r="F14" s="1">
        <v>52</v>
      </c>
      <c r="G14" s="1">
        <v>137</v>
      </c>
      <c r="H14" s="1">
        <v>0.02</v>
      </c>
      <c r="I14" s="2">
        <f t="shared" si="0"/>
        <v>142.48</v>
      </c>
      <c r="J14" s="3" t="s">
        <v>58</v>
      </c>
    </row>
    <row r="15" spans="1:10">
      <c r="A15" s="1" t="s">
        <v>67</v>
      </c>
      <c r="B15" s="1">
        <v>101253</v>
      </c>
      <c r="C15" s="1" t="s">
        <v>6</v>
      </c>
      <c r="D15" s="1" t="s">
        <v>68</v>
      </c>
      <c r="E15" s="1" t="s">
        <v>69</v>
      </c>
      <c r="F15" s="1">
        <v>145.93</v>
      </c>
      <c r="G15" s="1">
        <v>226</v>
      </c>
      <c r="H15" s="1">
        <v>0.02</v>
      </c>
      <c r="I15" s="2">
        <f t="shared" si="0"/>
        <v>659.6036</v>
      </c>
      <c r="J15" s="3" t="s">
        <v>58</v>
      </c>
    </row>
    <row r="16" spans="1:10">
      <c r="A16" s="1" t="s">
        <v>70</v>
      </c>
      <c r="B16" s="1">
        <v>101253</v>
      </c>
      <c r="C16" s="1" t="s">
        <v>6</v>
      </c>
      <c r="D16" s="1" t="s">
        <v>71</v>
      </c>
      <c r="E16" s="1" t="s">
        <v>72</v>
      </c>
      <c r="F16" s="1">
        <v>145.93</v>
      </c>
      <c r="G16" s="1">
        <v>174</v>
      </c>
      <c r="H16" s="1">
        <v>0.02</v>
      </c>
      <c r="I16" s="2">
        <f t="shared" si="0"/>
        <v>507.8364</v>
      </c>
      <c r="J16" s="3" t="s">
        <v>58</v>
      </c>
    </row>
    <row r="17" spans="1:10">
      <c r="A17" s="1" t="s">
        <v>73</v>
      </c>
      <c r="B17" s="1">
        <v>101253</v>
      </c>
      <c r="C17" s="1" t="s">
        <v>6</v>
      </c>
      <c r="D17" s="1" t="s">
        <v>74</v>
      </c>
      <c r="E17" s="1" t="s">
        <v>75</v>
      </c>
      <c r="F17" s="1">
        <v>29.98</v>
      </c>
      <c r="G17" s="1">
        <v>28</v>
      </c>
      <c r="H17" s="1">
        <v>0.02</v>
      </c>
      <c r="I17" s="2">
        <f t="shared" si="0"/>
        <v>16.7888</v>
      </c>
      <c r="J17" s="3" t="s">
        <v>58</v>
      </c>
    </row>
    <row r="18" spans="1:10">
      <c r="A18" s="1" t="s">
        <v>56</v>
      </c>
      <c r="B18" s="1">
        <v>101253</v>
      </c>
      <c r="C18" s="1" t="s">
        <v>6</v>
      </c>
      <c r="D18" s="1" t="s">
        <v>56</v>
      </c>
      <c r="E18" s="1" t="s">
        <v>57</v>
      </c>
      <c r="F18" s="1">
        <v>1.8</v>
      </c>
      <c r="G18" s="1">
        <v>26</v>
      </c>
      <c r="H18" s="1">
        <v>0.03</v>
      </c>
      <c r="I18" s="2">
        <f t="shared" si="0"/>
        <v>1.404</v>
      </c>
      <c r="J18" s="3" t="s">
        <v>76</v>
      </c>
    </row>
    <row r="19" spans="1:10">
      <c r="A19" s="1" t="s">
        <v>59</v>
      </c>
      <c r="B19" s="1">
        <v>101253</v>
      </c>
      <c r="C19" s="1" t="s">
        <v>6</v>
      </c>
      <c r="D19" s="1" t="s">
        <v>59</v>
      </c>
      <c r="E19" s="1" t="s">
        <v>60</v>
      </c>
      <c r="F19" s="1">
        <v>1.8</v>
      </c>
      <c r="G19" s="1">
        <v>26</v>
      </c>
      <c r="H19" s="1">
        <v>0.03</v>
      </c>
      <c r="I19" s="2">
        <f t="shared" si="0"/>
        <v>1.404</v>
      </c>
      <c r="J19" s="3" t="s">
        <v>76</v>
      </c>
    </row>
    <row r="20" spans="1:10">
      <c r="A20" s="1" t="s">
        <v>20</v>
      </c>
      <c r="B20" s="1">
        <v>101253</v>
      </c>
      <c r="C20" s="1" t="s">
        <v>6</v>
      </c>
      <c r="D20" s="1" t="s">
        <v>21</v>
      </c>
      <c r="E20" s="1" t="s">
        <v>22</v>
      </c>
      <c r="F20" s="1">
        <v>206</v>
      </c>
      <c r="G20" s="1">
        <v>9</v>
      </c>
      <c r="H20" s="1">
        <v>0.03</v>
      </c>
      <c r="I20" s="2">
        <f t="shared" si="0"/>
        <v>55.62</v>
      </c>
      <c r="J20" s="3" t="s">
        <v>76</v>
      </c>
    </row>
    <row r="21" spans="1:10">
      <c r="A21" s="1" t="s">
        <v>25</v>
      </c>
      <c r="B21" s="1">
        <v>101253</v>
      </c>
      <c r="C21" s="1" t="s">
        <v>6</v>
      </c>
      <c r="D21" s="1" t="s">
        <v>26</v>
      </c>
      <c r="E21" s="1" t="s">
        <v>27</v>
      </c>
      <c r="F21" s="1">
        <v>206</v>
      </c>
      <c r="G21" s="1">
        <v>9</v>
      </c>
      <c r="H21" s="1">
        <v>0.03</v>
      </c>
      <c r="I21" s="2">
        <f t="shared" si="0"/>
        <v>55.62</v>
      </c>
      <c r="J21" s="3" t="s">
        <v>76</v>
      </c>
    </row>
    <row r="22" spans="1:10">
      <c r="A22" s="1" t="s">
        <v>28</v>
      </c>
      <c r="B22" s="1">
        <v>101253</v>
      </c>
      <c r="C22" s="1" t="s">
        <v>6</v>
      </c>
      <c r="D22" s="1" t="s">
        <v>29</v>
      </c>
      <c r="E22" s="1" t="s">
        <v>30</v>
      </c>
      <c r="F22" s="1">
        <v>90</v>
      </c>
      <c r="G22" s="1">
        <v>122</v>
      </c>
      <c r="H22" s="1">
        <v>0.02</v>
      </c>
      <c r="I22" s="2">
        <f t="shared" si="0"/>
        <v>219.6</v>
      </c>
      <c r="J22" s="3" t="s">
        <v>76</v>
      </c>
    </row>
    <row r="23" spans="1:10">
      <c r="A23" s="1" t="s">
        <v>31</v>
      </c>
      <c r="B23" s="1">
        <v>101253</v>
      </c>
      <c r="C23" s="1" t="s">
        <v>6</v>
      </c>
      <c r="D23" s="1" t="s">
        <v>32</v>
      </c>
      <c r="E23" s="1" t="s">
        <v>33</v>
      </c>
      <c r="F23" s="1">
        <v>31</v>
      </c>
      <c r="G23" s="1">
        <v>60</v>
      </c>
      <c r="H23" s="1">
        <v>0.02</v>
      </c>
      <c r="I23" s="2">
        <f t="shared" si="0"/>
        <v>37.2</v>
      </c>
      <c r="J23" s="3" t="s">
        <v>76</v>
      </c>
    </row>
    <row r="24" spans="1:10">
      <c r="A24" s="1" t="s">
        <v>61</v>
      </c>
      <c r="B24" s="1">
        <v>101253</v>
      </c>
      <c r="C24" s="1" t="s">
        <v>6</v>
      </c>
      <c r="D24" s="1" t="s">
        <v>62</v>
      </c>
      <c r="E24" s="1" t="s">
        <v>63</v>
      </c>
      <c r="F24" s="1">
        <v>160</v>
      </c>
      <c r="G24" s="1">
        <v>3</v>
      </c>
      <c r="H24" s="1">
        <v>0.03</v>
      </c>
      <c r="I24" s="2">
        <f t="shared" si="0"/>
        <v>14.4</v>
      </c>
      <c r="J24" s="3" t="s">
        <v>76</v>
      </c>
    </row>
    <row r="25" spans="1:10">
      <c r="A25" s="1" t="s">
        <v>64</v>
      </c>
      <c r="B25" s="1">
        <v>101253</v>
      </c>
      <c r="C25" s="1" t="s">
        <v>6</v>
      </c>
      <c r="D25" s="1" t="s">
        <v>65</v>
      </c>
      <c r="E25" s="1" t="s">
        <v>66</v>
      </c>
      <c r="F25" s="1">
        <v>160</v>
      </c>
      <c r="G25" s="1">
        <v>3</v>
      </c>
      <c r="H25" s="1">
        <v>0.03</v>
      </c>
      <c r="I25" s="2">
        <f t="shared" si="0"/>
        <v>14.4</v>
      </c>
      <c r="J25" s="3" t="s">
        <v>76</v>
      </c>
    </row>
    <row r="26" spans="1:10">
      <c r="A26" s="1" t="s">
        <v>34</v>
      </c>
      <c r="B26" s="1">
        <v>101253</v>
      </c>
      <c r="C26" s="1" t="s">
        <v>6</v>
      </c>
      <c r="D26" s="1" t="s">
        <v>35</v>
      </c>
      <c r="E26" s="1" t="s">
        <v>36</v>
      </c>
      <c r="F26" s="1">
        <v>8.65</v>
      </c>
      <c r="G26" s="1">
        <v>122</v>
      </c>
      <c r="H26" s="1">
        <v>0.02</v>
      </c>
      <c r="I26" s="2">
        <f t="shared" si="0"/>
        <v>21.106</v>
      </c>
      <c r="J26" s="3" t="s">
        <v>76</v>
      </c>
    </row>
    <row r="27" spans="1:10">
      <c r="A27" s="1" t="s">
        <v>37</v>
      </c>
      <c r="B27" s="1">
        <v>101253</v>
      </c>
      <c r="C27" s="1" t="s">
        <v>6</v>
      </c>
      <c r="D27" s="1" t="s">
        <v>38</v>
      </c>
      <c r="E27" s="1" t="s">
        <v>39</v>
      </c>
      <c r="F27" s="1">
        <v>3.09</v>
      </c>
      <c r="G27" s="1">
        <v>122</v>
      </c>
      <c r="H27" s="1">
        <v>0.02</v>
      </c>
      <c r="I27" s="2">
        <f t="shared" si="0"/>
        <v>7.5396</v>
      </c>
      <c r="J27" s="3" t="s">
        <v>76</v>
      </c>
    </row>
    <row r="28" spans="1:10">
      <c r="A28" s="1" t="s">
        <v>40</v>
      </c>
      <c r="B28" s="1">
        <v>101253</v>
      </c>
      <c r="C28" s="1" t="s">
        <v>6</v>
      </c>
      <c r="D28" s="1" t="s">
        <v>41</v>
      </c>
      <c r="E28" s="1" t="s">
        <v>42</v>
      </c>
      <c r="F28" s="1">
        <v>3.6</v>
      </c>
      <c r="G28" s="1">
        <v>225</v>
      </c>
      <c r="H28" s="1">
        <v>0.02</v>
      </c>
      <c r="I28" s="2">
        <f t="shared" si="0"/>
        <v>16.2</v>
      </c>
      <c r="J28" s="3" t="s">
        <v>76</v>
      </c>
    </row>
    <row r="29" spans="1:10">
      <c r="A29" s="1" t="s">
        <v>43</v>
      </c>
      <c r="B29" s="1">
        <v>101253</v>
      </c>
      <c r="C29" s="1" t="s">
        <v>6</v>
      </c>
      <c r="D29" s="1" t="s">
        <v>44</v>
      </c>
      <c r="E29" s="1" t="s">
        <v>45</v>
      </c>
      <c r="F29" s="1">
        <v>2</v>
      </c>
      <c r="G29" s="1">
        <v>277</v>
      </c>
      <c r="H29" s="1">
        <v>0.02</v>
      </c>
      <c r="I29" s="2">
        <f t="shared" si="0"/>
        <v>11.08</v>
      </c>
      <c r="J29" s="3" t="s">
        <v>76</v>
      </c>
    </row>
    <row r="30" spans="1:10">
      <c r="A30" s="1" t="s">
        <v>46</v>
      </c>
      <c r="B30" s="1">
        <v>101253</v>
      </c>
      <c r="C30" s="1" t="s">
        <v>6</v>
      </c>
      <c r="D30" s="1" t="s">
        <v>47</v>
      </c>
      <c r="E30" s="1" t="s">
        <v>48</v>
      </c>
      <c r="F30" s="1">
        <v>52</v>
      </c>
      <c r="G30" s="1">
        <v>75</v>
      </c>
      <c r="H30" s="1">
        <v>0.02</v>
      </c>
      <c r="I30" s="2">
        <f t="shared" si="0"/>
        <v>78</v>
      </c>
      <c r="J30" s="3" t="s">
        <v>76</v>
      </c>
    </row>
    <row r="31" spans="1:10">
      <c r="A31" s="1" t="s">
        <v>67</v>
      </c>
      <c r="B31" s="1">
        <v>101253</v>
      </c>
      <c r="C31" s="1" t="s">
        <v>6</v>
      </c>
      <c r="D31" s="1" t="s">
        <v>68</v>
      </c>
      <c r="E31" s="1" t="s">
        <v>69</v>
      </c>
      <c r="F31" s="1">
        <v>145.93</v>
      </c>
      <c r="G31" s="1">
        <v>98</v>
      </c>
      <c r="H31" s="1">
        <v>0.02</v>
      </c>
      <c r="I31" s="2">
        <f t="shared" si="0"/>
        <v>286.0228</v>
      </c>
      <c r="J31" s="3" t="s">
        <v>76</v>
      </c>
    </row>
    <row r="32" spans="1:10">
      <c r="A32" s="1" t="s">
        <v>70</v>
      </c>
      <c r="B32" s="1">
        <v>101253</v>
      </c>
      <c r="C32" s="1" t="s">
        <v>6</v>
      </c>
      <c r="D32" s="1" t="s">
        <v>71</v>
      </c>
      <c r="E32" s="1" t="s">
        <v>72</v>
      </c>
      <c r="F32" s="1">
        <v>145.93</v>
      </c>
      <c r="G32" s="1">
        <v>80</v>
      </c>
      <c r="H32" s="1">
        <v>0.02</v>
      </c>
      <c r="I32" s="2">
        <f t="shared" si="0"/>
        <v>233.488</v>
      </c>
      <c r="J32" s="3" t="s">
        <v>76</v>
      </c>
    </row>
    <row r="33" spans="1:10">
      <c r="A33" s="1" t="s">
        <v>73</v>
      </c>
      <c r="B33" s="1">
        <v>101253</v>
      </c>
      <c r="C33" s="1" t="s">
        <v>6</v>
      </c>
      <c r="D33" s="1" t="s">
        <v>74</v>
      </c>
      <c r="E33" s="1" t="s">
        <v>75</v>
      </c>
      <c r="F33" s="1">
        <v>29.98</v>
      </c>
      <c r="G33" s="1">
        <v>90</v>
      </c>
      <c r="H33" s="1">
        <v>0.02</v>
      </c>
      <c r="I33" s="2">
        <f t="shared" si="0"/>
        <v>53.964</v>
      </c>
      <c r="J33" s="3" t="s">
        <v>76</v>
      </c>
    </row>
    <row r="34" spans="1:10">
      <c r="A34" s="1" t="s">
        <v>28</v>
      </c>
      <c r="B34" s="1">
        <v>101253</v>
      </c>
      <c r="C34" s="1" t="s">
        <v>6</v>
      </c>
      <c r="D34" s="1" t="s">
        <v>29</v>
      </c>
      <c r="E34" s="1" t="s">
        <v>30</v>
      </c>
      <c r="F34" s="1">
        <v>90</v>
      </c>
      <c r="G34" s="1">
        <v>24</v>
      </c>
      <c r="H34" s="1">
        <v>0.02</v>
      </c>
      <c r="I34" s="2">
        <f t="shared" si="0"/>
        <v>43.2</v>
      </c>
      <c r="J34" s="1" t="s">
        <v>77</v>
      </c>
    </row>
    <row r="35" spans="1:10">
      <c r="A35" s="1" t="s">
        <v>31</v>
      </c>
      <c r="B35" s="1">
        <v>101253</v>
      </c>
      <c r="C35" s="1" t="s">
        <v>6</v>
      </c>
      <c r="D35" s="1" t="s">
        <v>32</v>
      </c>
      <c r="E35" s="1" t="s">
        <v>33</v>
      </c>
      <c r="F35" s="1">
        <v>31</v>
      </c>
      <c r="G35" s="1">
        <v>17</v>
      </c>
      <c r="H35" s="1">
        <v>0.02</v>
      </c>
      <c r="I35" s="2">
        <f t="shared" si="0"/>
        <v>10.54</v>
      </c>
      <c r="J35" s="1" t="s">
        <v>77</v>
      </c>
    </row>
    <row r="36" spans="1:10">
      <c r="A36" s="1" t="s">
        <v>34</v>
      </c>
      <c r="B36" s="1">
        <v>101253</v>
      </c>
      <c r="C36" s="1" t="s">
        <v>6</v>
      </c>
      <c r="D36" s="1" t="s">
        <v>35</v>
      </c>
      <c r="E36" s="1" t="s">
        <v>36</v>
      </c>
      <c r="F36" s="1">
        <v>8.65</v>
      </c>
      <c r="G36" s="1">
        <v>26</v>
      </c>
      <c r="H36" s="1">
        <v>0.02</v>
      </c>
      <c r="I36" s="2">
        <f t="shared" si="0"/>
        <v>4.498</v>
      </c>
      <c r="J36" s="1" t="s">
        <v>77</v>
      </c>
    </row>
    <row r="37" spans="1:10">
      <c r="A37" s="1" t="s">
        <v>37</v>
      </c>
      <c r="B37" s="1">
        <v>101253</v>
      </c>
      <c r="C37" s="1" t="s">
        <v>6</v>
      </c>
      <c r="D37" s="1" t="s">
        <v>38</v>
      </c>
      <c r="E37" s="1" t="s">
        <v>39</v>
      </c>
      <c r="F37" s="1">
        <v>3.09</v>
      </c>
      <c r="G37" s="1">
        <v>26</v>
      </c>
      <c r="H37" s="1">
        <v>0.02</v>
      </c>
      <c r="I37" s="2">
        <f t="shared" si="0"/>
        <v>1.6068</v>
      </c>
      <c r="J37" s="1" t="s">
        <v>77</v>
      </c>
    </row>
    <row r="38" spans="1:10">
      <c r="A38" s="1" t="s">
        <v>40</v>
      </c>
      <c r="B38" s="1">
        <v>101253</v>
      </c>
      <c r="C38" s="1" t="s">
        <v>6</v>
      </c>
      <c r="D38" s="1" t="s">
        <v>41</v>
      </c>
      <c r="E38" s="1" t="s">
        <v>42</v>
      </c>
      <c r="F38" s="1">
        <v>3.6</v>
      </c>
      <c r="G38" s="1">
        <v>19</v>
      </c>
      <c r="H38" s="1">
        <v>0.02</v>
      </c>
      <c r="I38" s="2">
        <f t="shared" si="0"/>
        <v>1.368</v>
      </c>
      <c r="J38" s="1" t="s">
        <v>77</v>
      </c>
    </row>
    <row r="39" spans="1:10">
      <c r="A39" s="1" t="s">
        <v>46</v>
      </c>
      <c r="B39" s="1">
        <v>101253</v>
      </c>
      <c r="C39" s="1" t="s">
        <v>6</v>
      </c>
      <c r="D39" s="1" t="s">
        <v>47</v>
      </c>
      <c r="E39" s="1" t="s">
        <v>48</v>
      </c>
      <c r="F39" s="1">
        <v>52</v>
      </c>
      <c r="G39" s="1">
        <v>13</v>
      </c>
      <c r="H39" s="1">
        <v>0.02</v>
      </c>
      <c r="I39" s="2">
        <f t="shared" si="0"/>
        <v>13.52</v>
      </c>
      <c r="J39" s="1" t="s">
        <v>77</v>
      </c>
    </row>
    <row r="40" spans="1:10">
      <c r="A40" s="1" t="s">
        <v>70</v>
      </c>
      <c r="B40" s="1">
        <v>101253</v>
      </c>
      <c r="C40" s="1" t="s">
        <v>6</v>
      </c>
      <c r="D40" s="1" t="s">
        <v>71</v>
      </c>
      <c r="E40" s="1" t="s">
        <v>72</v>
      </c>
      <c r="F40" s="1">
        <v>145.93</v>
      </c>
      <c r="G40" s="1">
        <v>6</v>
      </c>
      <c r="H40" s="1">
        <v>0.02</v>
      </c>
      <c r="I40" s="2">
        <f t="shared" si="0"/>
        <v>17.5116</v>
      </c>
      <c r="J40" s="1" t="s">
        <v>77</v>
      </c>
    </row>
    <row r="41" spans="1:10">
      <c r="A41" s="1" t="s">
        <v>73</v>
      </c>
      <c r="B41" s="1">
        <v>101253</v>
      </c>
      <c r="C41" s="1" t="s">
        <v>6</v>
      </c>
      <c r="D41" s="1" t="s">
        <v>74</v>
      </c>
      <c r="E41" s="1" t="s">
        <v>75</v>
      </c>
      <c r="F41" s="1">
        <v>29.98</v>
      </c>
      <c r="G41" s="1">
        <v>211</v>
      </c>
      <c r="H41" s="1">
        <v>0.02</v>
      </c>
      <c r="I41" s="2">
        <f t="shared" si="0"/>
        <v>126.5156</v>
      </c>
      <c r="J41" s="1" t="s">
        <v>77</v>
      </c>
    </row>
    <row r="42" spans="1:10">
      <c r="A42" s="1" t="s">
        <v>28</v>
      </c>
      <c r="B42" s="1">
        <v>101253</v>
      </c>
      <c r="C42" s="1" t="s">
        <v>6</v>
      </c>
      <c r="D42" s="1" t="s">
        <v>29</v>
      </c>
      <c r="E42" s="1" t="s">
        <v>30</v>
      </c>
      <c r="F42" s="1">
        <v>90</v>
      </c>
      <c r="G42" s="1">
        <v>58</v>
      </c>
      <c r="H42" s="1">
        <v>0.02</v>
      </c>
      <c r="I42" s="2">
        <f t="shared" si="0"/>
        <v>104.4</v>
      </c>
      <c r="J42" s="1" t="s">
        <v>77</v>
      </c>
    </row>
    <row r="43" spans="1:10">
      <c r="A43" s="1" t="s">
        <v>31</v>
      </c>
      <c r="B43" s="1">
        <v>101253</v>
      </c>
      <c r="C43" s="1" t="s">
        <v>6</v>
      </c>
      <c r="D43" s="1" t="s">
        <v>32</v>
      </c>
      <c r="E43" s="1" t="s">
        <v>33</v>
      </c>
      <c r="F43" s="1">
        <v>31</v>
      </c>
      <c r="G43" s="1">
        <v>8</v>
      </c>
      <c r="H43" s="1">
        <v>0.02</v>
      </c>
      <c r="I43" s="2">
        <f t="shared" si="0"/>
        <v>4.96</v>
      </c>
      <c r="J43" s="1" t="s">
        <v>77</v>
      </c>
    </row>
    <row r="44" spans="1:10">
      <c r="A44" s="1" t="s">
        <v>34</v>
      </c>
      <c r="B44" s="1">
        <v>101253</v>
      </c>
      <c r="C44" s="1" t="s">
        <v>6</v>
      </c>
      <c r="D44" s="1" t="s">
        <v>35</v>
      </c>
      <c r="E44" s="1" t="s">
        <v>36</v>
      </c>
      <c r="F44" s="1">
        <v>8.65</v>
      </c>
      <c r="G44" s="1">
        <v>58</v>
      </c>
      <c r="H44" s="1">
        <v>0.02</v>
      </c>
      <c r="I44" s="2">
        <f t="shared" si="0"/>
        <v>10.034</v>
      </c>
      <c r="J44" s="1" t="s">
        <v>77</v>
      </c>
    </row>
    <row r="45" spans="1:10">
      <c r="A45" s="1" t="s">
        <v>37</v>
      </c>
      <c r="B45" s="1">
        <v>101253</v>
      </c>
      <c r="C45" s="1" t="s">
        <v>6</v>
      </c>
      <c r="D45" s="1" t="s">
        <v>38</v>
      </c>
      <c r="E45" s="1" t="s">
        <v>39</v>
      </c>
      <c r="F45" s="1">
        <v>3.09</v>
      </c>
      <c r="G45" s="1">
        <v>58</v>
      </c>
      <c r="H45" s="1">
        <v>0.02</v>
      </c>
      <c r="I45" s="2">
        <f t="shared" si="0"/>
        <v>3.5844</v>
      </c>
      <c r="J45" s="1" t="s">
        <v>77</v>
      </c>
    </row>
    <row r="46" spans="1:10">
      <c r="A46" s="1" t="s">
        <v>46</v>
      </c>
      <c r="B46" s="1">
        <v>101253</v>
      </c>
      <c r="C46" s="1" t="s">
        <v>6</v>
      </c>
      <c r="D46" s="1" t="s">
        <v>47</v>
      </c>
      <c r="E46" s="1" t="s">
        <v>48</v>
      </c>
      <c r="F46" s="1">
        <v>52</v>
      </c>
      <c r="G46" s="1">
        <v>59</v>
      </c>
      <c r="H46" s="1">
        <v>0.02</v>
      </c>
      <c r="I46" s="2">
        <f t="shared" si="0"/>
        <v>61.36</v>
      </c>
      <c r="J46" s="1" t="s">
        <v>77</v>
      </c>
    </row>
    <row r="47" spans="1:10">
      <c r="A47" s="1" t="s">
        <v>28</v>
      </c>
      <c r="B47" s="1">
        <v>101253</v>
      </c>
      <c r="C47" s="1" t="s">
        <v>6</v>
      </c>
      <c r="D47" s="1" t="s">
        <v>29</v>
      </c>
      <c r="E47" s="1" t="s">
        <v>30</v>
      </c>
      <c r="F47" s="1">
        <v>90</v>
      </c>
      <c r="G47" s="1">
        <v>53</v>
      </c>
      <c r="H47" s="1">
        <v>0.02</v>
      </c>
      <c r="I47" s="2">
        <f t="shared" si="0"/>
        <v>95.4</v>
      </c>
      <c r="J47" s="1" t="s">
        <v>78</v>
      </c>
    </row>
    <row r="48" spans="1:10">
      <c r="A48" s="1" t="s">
        <v>31</v>
      </c>
      <c r="B48" s="1">
        <v>101253</v>
      </c>
      <c r="C48" s="1" t="s">
        <v>6</v>
      </c>
      <c r="D48" s="1" t="s">
        <v>32</v>
      </c>
      <c r="E48" s="1" t="s">
        <v>33</v>
      </c>
      <c r="F48" s="1">
        <v>31</v>
      </c>
      <c r="G48" s="1">
        <v>18</v>
      </c>
      <c r="H48" s="1">
        <v>0.02</v>
      </c>
      <c r="I48" s="2">
        <f t="shared" si="0"/>
        <v>11.16</v>
      </c>
      <c r="J48" s="1" t="s">
        <v>78</v>
      </c>
    </row>
    <row r="49" spans="1:10">
      <c r="A49" s="1" t="s">
        <v>61</v>
      </c>
      <c r="B49" s="1">
        <v>101253</v>
      </c>
      <c r="C49" s="1" t="s">
        <v>6</v>
      </c>
      <c r="D49" s="1" t="s">
        <v>62</v>
      </c>
      <c r="E49" s="1" t="s">
        <v>63</v>
      </c>
      <c r="F49" s="1">
        <v>160</v>
      </c>
      <c r="G49" s="1">
        <v>7</v>
      </c>
      <c r="H49" s="1">
        <v>0.03</v>
      </c>
      <c r="I49" s="2">
        <f t="shared" si="0"/>
        <v>33.6</v>
      </c>
      <c r="J49" s="1" t="s">
        <v>78</v>
      </c>
    </row>
    <row r="50" spans="1:10">
      <c r="A50" s="1" t="s">
        <v>64</v>
      </c>
      <c r="B50" s="1">
        <v>101253</v>
      </c>
      <c r="C50" s="1" t="s">
        <v>6</v>
      </c>
      <c r="D50" s="1" t="s">
        <v>65</v>
      </c>
      <c r="E50" s="1" t="s">
        <v>66</v>
      </c>
      <c r="F50" s="1">
        <v>160</v>
      </c>
      <c r="G50" s="1">
        <v>7</v>
      </c>
      <c r="H50" s="1">
        <v>0.03</v>
      </c>
      <c r="I50" s="2">
        <f t="shared" si="0"/>
        <v>33.6</v>
      </c>
      <c r="J50" s="1" t="s">
        <v>78</v>
      </c>
    </row>
    <row r="51" spans="1:10">
      <c r="A51" s="1" t="s">
        <v>34</v>
      </c>
      <c r="B51" s="1">
        <v>101253</v>
      </c>
      <c r="C51" s="1" t="s">
        <v>6</v>
      </c>
      <c r="D51" s="1" t="s">
        <v>35</v>
      </c>
      <c r="E51" s="1" t="s">
        <v>36</v>
      </c>
      <c r="F51" s="1">
        <v>8.65</v>
      </c>
      <c r="G51" s="1">
        <v>53</v>
      </c>
      <c r="H51" s="1">
        <v>0.02</v>
      </c>
      <c r="I51" s="2">
        <f t="shared" si="0"/>
        <v>9.169</v>
      </c>
      <c r="J51" s="1" t="s">
        <v>78</v>
      </c>
    </row>
    <row r="52" spans="1:10">
      <c r="A52" s="1" t="s">
        <v>37</v>
      </c>
      <c r="B52" s="1">
        <v>101253</v>
      </c>
      <c r="C52" s="1" t="s">
        <v>6</v>
      </c>
      <c r="D52" s="1" t="s">
        <v>38</v>
      </c>
      <c r="E52" s="1" t="s">
        <v>39</v>
      </c>
      <c r="F52" s="1">
        <v>3.09</v>
      </c>
      <c r="G52" s="1">
        <v>53</v>
      </c>
      <c r="H52" s="1">
        <v>0.02</v>
      </c>
      <c r="I52" s="2">
        <f t="shared" si="0"/>
        <v>3.2754</v>
      </c>
      <c r="J52" s="1" t="s">
        <v>78</v>
      </c>
    </row>
    <row r="53" spans="1:10">
      <c r="A53" s="1" t="s">
        <v>40</v>
      </c>
      <c r="B53" s="1">
        <v>101253</v>
      </c>
      <c r="C53" s="1" t="s">
        <v>6</v>
      </c>
      <c r="D53" s="1" t="s">
        <v>41</v>
      </c>
      <c r="E53" s="1" t="s">
        <v>42</v>
      </c>
      <c r="F53" s="1">
        <v>3.6</v>
      </c>
      <c r="G53" s="1">
        <v>24</v>
      </c>
      <c r="H53" s="1">
        <v>0.02</v>
      </c>
      <c r="I53" s="2">
        <f t="shared" si="0"/>
        <v>1.728</v>
      </c>
      <c r="J53" s="1" t="s">
        <v>78</v>
      </c>
    </row>
    <row r="54" spans="1:10">
      <c r="A54" s="1" t="s">
        <v>43</v>
      </c>
      <c r="B54" s="1">
        <v>101253</v>
      </c>
      <c r="C54" s="1" t="s">
        <v>6</v>
      </c>
      <c r="D54" s="1" t="s">
        <v>44</v>
      </c>
      <c r="E54" s="1" t="s">
        <v>45</v>
      </c>
      <c r="F54" s="1">
        <v>2</v>
      </c>
      <c r="G54" s="1">
        <v>10</v>
      </c>
      <c r="H54" s="1">
        <v>0.02</v>
      </c>
      <c r="I54" s="2">
        <f t="shared" si="0"/>
        <v>0.4</v>
      </c>
      <c r="J54" s="1" t="s">
        <v>78</v>
      </c>
    </row>
    <row r="55" spans="1:10">
      <c r="A55" s="1" t="s">
        <v>46</v>
      </c>
      <c r="B55" s="1">
        <v>101253</v>
      </c>
      <c r="C55" s="1" t="s">
        <v>6</v>
      </c>
      <c r="D55" s="1" t="s">
        <v>47</v>
      </c>
      <c r="E55" s="1" t="s">
        <v>48</v>
      </c>
      <c r="F55" s="1">
        <v>52</v>
      </c>
      <c r="G55" s="1">
        <v>89</v>
      </c>
      <c r="H55" s="1">
        <v>0.02</v>
      </c>
      <c r="I55" s="2">
        <f t="shared" si="0"/>
        <v>92.56</v>
      </c>
      <c r="J55" s="1" t="s">
        <v>78</v>
      </c>
    </row>
    <row r="56" spans="1:10">
      <c r="A56" s="1" t="s">
        <v>50</v>
      </c>
      <c r="B56" s="1">
        <v>101253</v>
      </c>
      <c r="C56" s="1" t="s">
        <v>6</v>
      </c>
      <c r="D56" s="1" t="s">
        <v>51</v>
      </c>
      <c r="E56" s="1" t="s">
        <v>52</v>
      </c>
      <c r="F56" s="1">
        <v>56</v>
      </c>
      <c r="G56" s="1">
        <v>10</v>
      </c>
      <c r="H56" s="1">
        <v>0.03</v>
      </c>
      <c r="I56" s="2">
        <f t="shared" si="0"/>
        <v>16.8</v>
      </c>
      <c r="J56" s="1" t="s">
        <v>78</v>
      </c>
    </row>
    <row r="57" spans="1:10">
      <c r="A57" s="1" t="s">
        <v>67</v>
      </c>
      <c r="B57" s="1">
        <v>101253</v>
      </c>
      <c r="C57" s="1" t="s">
        <v>6</v>
      </c>
      <c r="D57" s="1" t="s">
        <v>68</v>
      </c>
      <c r="E57" s="1" t="s">
        <v>69</v>
      </c>
      <c r="F57" s="1">
        <v>145.93</v>
      </c>
      <c r="G57" s="1">
        <v>48</v>
      </c>
      <c r="H57" s="1">
        <v>0.02</v>
      </c>
      <c r="I57" s="2">
        <f t="shared" si="0"/>
        <v>140.0928</v>
      </c>
      <c r="J57" s="1" t="s">
        <v>78</v>
      </c>
    </row>
    <row r="58" spans="1:10">
      <c r="A58" s="1" t="s">
        <v>70</v>
      </c>
      <c r="B58" s="1">
        <v>101253</v>
      </c>
      <c r="C58" s="1" t="s">
        <v>6</v>
      </c>
      <c r="D58" s="1" t="s">
        <v>71</v>
      </c>
      <c r="E58" s="1" t="s">
        <v>72</v>
      </c>
      <c r="F58" s="1">
        <v>145.93</v>
      </c>
      <c r="G58" s="1">
        <v>86</v>
      </c>
      <c r="H58" s="1">
        <v>0.02</v>
      </c>
      <c r="I58" s="2">
        <f t="shared" si="0"/>
        <v>250.9996</v>
      </c>
      <c r="J58" s="1" t="s">
        <v>78</v>
      </c>
    </row>
    <row r="59" spans="1:10">
      <c r="A59" s="1" t="s">
        <v>73</v>
      </c>
      <c r="B59" s="1">
        <v>101253</v>
      </c>
      <c r="C59" s="1" t="s">
        <v>6</v>
      </c>
      <c r="D59" s="1" t="s">
        <v>74</v>
      </c>
      <c r="E59" s="1" t="s">
        <v>75</v>
      </c>
      <c r="F59" s="1">
        <v>29.98</v>
      </c>
      <c r="G59" s="1">
        <v>86</v>
      </c>
      <c r="H59" s="1">
        <v>0.02</v>
      </c>
      <c r="I59" s="2">
        <f t="shared" si="0"/>
        <v>51.5656</v>
      </c>
      <c r="J59" s="1" t="s">
        <v>78</v>
      </c>
    </row>
    <row r="60" spans="1:10">
      <c r="A60" s="1" t="s">
        <v>79</v>
      </c>
      <c r="B60" s="1">
        <v>101253</v>
      </c>
      <c r="C60" s="1" t="s">
        <v>6</v>
      </c>
      <c r="D60" s="1" t="s">
        <v>80</v>
      </c>
      <c r="E60" s="1" t="s">
        <v>81</v>
      </c>
      <c r="F60" s="1">
        <v>410</v>
      </c>
      <c r="G60" s="1">
        <v>1</v>
      </c>
      <c r="H60" s="1">
        <v>0.03</v>
      </c>
      <c r="I60" s="2">
        <f t="shared" si="0"/>
        <v>12.3</v>
      </c>
      <c r="J60" s="1" t="s">
        <v>78</v>
      </c>
    </row>
    <row r="61" spans="1:10">
      <c r="A61" s="1" t="s">
        <v>31</v>
      </c>
      <c r="B61" s="1">
        <v>101253</v>
      </c>
      <c r="C61" s="1" t="s">
        <v>6</v>
      </c>
      <c r="D61" s="1" t="s">
        <v>32</v>
      </c>
      <c r="E61" s="1" t="s">
        <v>33</v>
      </c>
      <c r="F61" s="1">
        <v>31</v>
      </c>
      <c r="G61" s="1">
        <v>305</v>
      </c>
      <c r="H61" s="1">
        <v>0.02</v>
      </c>
      <c r="I61" s="2">
        <f t="shared" si="0"/>
        <v>189.1</v>
      </c>
      <c r="J61" s="1" t="s">
        <v>78</v>
      </c>
    </row>
    <row r="62" spans="1:10">
      <c r="A62" s="1" t="s">
        <v>46</v>
      </c>
      <c r="B62" s="1">
        <v>101253</v>
      </c>
      <c r="C62" s="1" t="s">
        <v>6</v>
      </c>
      <c r="D62" s="1" t="s">
        <v>47</v>
      </c>
      <c r="E62" s="1" t="s">
        <v>48</v>
      </c>
      <c r="F62" s="1">
        <v>52</v>
      </c>
      <c r="G62" s="1">
        <v>822</v>
      </c>
      <c r="H62" s="1">
        <v>0.02</v>
      </c>
      <c r="I62" s="2">
        <f t="shared" si="0"/>
        <v>854.88</v>
      </c>
      <c r="J62" s="1" t="s">
        <v>78</v>
      </c>
    </row>
    <row r="63" spans="1:10">
      <c r="A63" s="1" t="s">
        <v>28</v>
      </c>
      <c r="B63" s="1">
        <v>101253</v>
      </c>
      <c r="C63" s="1" t="s">
        <v>6</v>
      </c>
      <c r="D63" s="1" t="s">
        <v>29</v>
      </c>
      <c r="E63" s="1" t="s">
        <v>30</v>
      </c>
      <c r="F63" s="1">
        <v>90</v>
      </c>
      <c r="G63" s="1">
        <v>90</v>
      </c>
      <c r="H63" s="1">
        <v>0.02</v>
      </c>
      <c r="I63" s="2">
        <f t="shared" si="0"/>
        <v>162</v>
      </c>
      <c r="J63" s="1">
        <v>2212</v>
      </c>
    </row>
    <row r="64" spans="1:10">
      <c r="A64" s="1" t="s">
        <v>34</v>
      </c>
      <c r="B64" s="1">
        <v>101253</v>
      </c>
      <c r="C64" s="1" t="s">
        <v>6</v>
      </c>
      <c r="D64" s="1" t="s">
        <v>35</v>
      </c>
      <c r="E64" s="1" t="s">
        <v>36</v>
      </c>
      <c r="F64" s="1">
        <v>8.65</v>
      </c>
      <c r="G64" s="1">
        <v>90</v>
      </c>
      <c r="H64" s="1">
        <v>0.02</v>
      </c>
      <c r="I64" s="2">
        <f t="shared" si="0"/>
        <v>15.57</v>
      </c>
      <c r="J64" s="1">
        <v>2212</v>
      </c>
    </row>
    <row r="65" spans="1:10">
      <c r="A65" s="1" t="s">
        <v>37</v>
      </c>
      <c r="B65" s="1">
        <v>101253</v>
      </c>
      <c r="C65" s="1" t="s">
        <v>6</v>
      </c>
      <c r="D65" s="1" t="s">
        <v>38</v>
      </c>
      <c r="E65" s="1" t="s">
        <v>39</v>
      </c>
      <c r="F65" s="1">
        <v>3.09</v>
      </c>
      <c r="G65" s="1">
        <v>90</v>
      </c>
      <c r="H65" s="1">
        <v>0.02</v>
      </c>
      <c r="I65" s="2">
        <f t="shared" si="0"/>
        <v>5.562</v>
      </c>
      <c r="J65" s="1">
        <v>2212</v>
      </c>
    </row>
    <row r="66" spans="1:10">
      <c r="A66" s="1" t="s">
        <v>73</v>
      </c>
      <c r="B66" s="1">
        <v>101253</v>
      </c>
      <c r="C66" s="1" t="s">
        <v>6</v>
      </c>
      <c r="D66" s="1" t="s">
        <v>74</v>
      </c>
      <c r="E66" s="1" t="s">
        <v>75</v>
      </c>
      <c r="F66" s="1">
        <v>29.98</v>
      </c>
      <c r="G66" s="1">
        <v>36</v>
      </c>
      <c r="H66" s="1">
        <v>0.02</v>
      </c>
      <c r="I66" s="2">
        <f t="shared" ref="I66:I80" si="1">G66*H66*F66</f>
        <v>21.5856</v>
      </c>
      <c r="J66" s="1">
        <v>2212</v>
      </c>
    </row>
    <row r="67" spans="1:10">
      <c r="A67" s="1" t="s">
        <v>67</v>
      </c>
      <c r="B67" s="1">
        <v>101253</v>
      </c>
      <c r="C67" s="1" t="s">
        <v>6</v>
      </c>
      <c r="D67" s="1" t="s">
        <v>68</v>
      </c>
      <c r="E67" s="1" t="s">
        <v>69</v>
      </c>
      <c r="F67" s="1">
        <v>145.93</v>
      </c>
      <c r="G67" s="1">
        <v>111</v>
      </c>
      <c r="H67" s="1">
        <v>0.02</v>
      </c>
      <c r="I67" s="2">
        <f t="shared" si="1"/>
        <v>323.9646</v>
      </c>
      <c r="J67" s="1">
        <v>2212</v>
      </c>
    </row>
    <row r="68" spans="1:10">
      <c r="A68" s="1" t="s">
        <v>70</v>
      </c>
      <c r="B68" s="1">
        <v>101253</v>
      </c>
      <c r="C68" s="1" t="s">
        <v>6</v>
      </c>
      <c r="D68" s="1" t="s">
        <v>71</v>
      </c>
      <c r="E68" s="1" t="s">
        <v>72</v>
      </c>
      <c r="F68" s="1">
        <v>145.93</v>
      </c>
      <c r="G68" s="1">
        <v>112</v>
      </c>
      <c r="H68" s="1">
        <v>0.02</v>
      </c>
      <c r="I68" s="2">
        <f t="shared" si="1"/>
        <v>326.8832</v>
      </c>
      <c r="J68" s="1">
        <v>2212</v>
      </c>
    </row>
    <row r="69" spans="1:10">
      <c r="A69" s="1" t="s">
        <v>40</v>
      </c>
      <c r="B69" s="1">
        <v>101253</v>
      </c>
      <c r="C69" s="1" t="s">
        <v>6</v>
      </c>
      <c r="D69" s="1" t="s">
        <v>41</v>
      </c>
      <c r="E69" s="1" t="s">
        <v>42</v>
      </c>
      <c r="F69" s="1">
        <v>3.6</v>
      </c>
      <c r="G69" s="1">
        <v>21</v>
      </c>
      <c r="H69" s="1">
        <v>0.02</v>
      </c>
      <c r="I69" s="2">
        <f t="shared" si="1"/>
        <v>1.512</v>
      </c>
      <c r="J69" s="1">
        <v>2212</v>
      </c>
    </row>
    <row r="70" spans="1:10">
      <c r="A70" s="1" t="s">
        <v>43</v>
      </c>
      <c r="B70" s="1">
        <v>101253</v>
      </c>
      <c r="C70" s="1" t="s">
        <v>6</v>
      </c>
      <c r="D70" s="1" t="s">
        <v>44</v>
      </c>
      <c r="E70" s="1" t="s">
        <v>45</v>
      </c>
      <c r="F70" s="1">
        <v>2</v>
      </c>
      <c r="G70" s="1">
        <v>7</v>
      </c>
      <c r="H70" s="1">
        <v>0.02</v>
      </c>
      <c r="I70" s="2">
        <f t="shared" si="1"/>
        <v>0.28</v>
      </c>
      <c r="J70" s="1">
        <v>2212</v>
      </c>
    </row>
    <row r="71" spans="1:10">
      <c r="A71" s="1" t="s">
        <v>31</v>
      </c>
      <c r="B71" s="1">
        <v>101253</v>
      </c>
      <c r="C71" s="1" t="s">
        <v>6</v>
      </c>
      <c r="D71" s="1" t="s">
        <v>32</v>
      </c>
      <c r="E71" s="1" t="s">
        <v>33</v>
      </c>
      <c r="F71" s="1">
        <v>31</v>
      </c>
      <c r="G71" s="1">
        <v>70</v>
      </c>
      <c r="H71" s="1">
        <v>0.02</v>
      </c>
      <c r="I71" s="2">
        <f t="shared" si="1"/>
        <v>43.4</v>
      </c>
      <c r="J71" s="1">
        <v>2212</v>
      </c>
    </row>
    <row r="72" spans="1:10">
      <c r="A72" s="1" t="s">
        <v>61</v>
      </c>
      <c r="B72" s="1">
        <v>101253</v>
      </c>
      <c r="C72" s="1" t="s">
        <v>6</v>
      </c>
      <c r="D72" s="1" t="s">
        <v>62</v>
      </c>
      <c r="E72" s="1" t="s">
        <v>63</v>
      </c>
      <c r="F72" s="1">
        <v>160</v>
      </c>
      <c r="G72" s="1">
        <v>4</v>
      </c>
      <c r="H72" s="1">
        <v>0.03</v>
      </c>
      <c r="I72" s="2">
        <f t="shared" si="1"/>
        <v>19.2</v>
      </c>
      <c r="J72" s="1">
        <v>2212</v>
      </c>
    </row>
    <row r="73" spans="1:10">
      <c r="A73" s="1" t="s">
        <v>64</v>
      </c>
      <c r="B73" s="1">
        <v>101253</v>
      </c>
      <c r="C73" s="1" t="s">
        <v>6</v>
      </c>
      <c r="D73" s="1" t="s">
        <v>65</v>
      </c>
      <c r="E73" s="1" t="s">
        <v>66</v>
      </c>
      <c r="F73" s="1">
        <v>160</v>
      </c>
      <c r="G73" s="1">
        <v>3</v>
      </c>
      <c r="H73" s="1">
        <v>0.03</v>
      </c>
      <c r="I73" s="2">
        <f t="shared" si="1"/>
        <v>14.4</v>
      </c>
      <c r="J73" s="1">
        <v>2212</v>
      </c>
    </row>
    <row r="74" spans="1:10">
      <c r="A74" s="1" t="s">
        <v>46</v>
      </c>
      <c r="B74" s="1">
        <v>101253</v>
      </c>
      <c r="C74" s="1" t="s">
        <v>6</v>
      </c>
      <c r="D74" s="1" t="s">
        <v>47</v>
      </c>
      <c r="E74" s="1" t="s">
        <v>48</v>
      </c>
      <c r="F74" s="1">
        <v>52</v>
      </c>
      <c r="G74" s="1">
        <v>27</v>
      </c>
      <c r="H74" s="1">
        <v>0.02</v>
      </c>
      <c r="I74" s="2">
        <f t="shared" si="1"/>
        <v>28.08</v>
      </c>
      <c r="J74" s="1">
        <v>2212</v>
      </c>
    </row>
    <row r="75" spans="1:10">
      <c r="A75" s="1" t="s">
        <v>50</v>
      </c>
      <c r="B75" s="1">
        <v>101253</v>
      </c>
      <c r="C75" s="1" t="s">
        <v>6</v>
      </c>
      <c r="D75" s="1" t="s">
        <v>51</v>
      </c>
      <c r="E75" s="1" t="s">
        <v>52</v>
      </c>
      <c r="F75" s="1">
        <v>56</v>
      </c>
      <c r="G75" s="1">
        <v>1</v>
      </c>
      <c r="H75" s="1">
        <v>0.03</v>
      </c>
      <c r="I75" s="2">
        <f t="shared" si="1"/>
        <v>1.68</v>
      </c>
      <c r="J75" s="1">
        <v>2212</v>
      </c>
    </row>
    <row r="76" spans="1:10">
      <c r="A76" s="1" t="s">
        <v>34</v>
      </c>
      <c r="B76" s="1">
        <v>101253</v>
      </c>
      <c r="C76" s="1" t="s">
        <v>6</v>
      </c>
      <c r="D76" s="1" t="s">
        <v>35</v>
      </c>
      <c r="E76" s="1" t="s">
        <v>36</v>
      </c>
      <c r="F76" s="1">
        <v>8.65</v>
      </c>
      <c r="G76" s="1">
        <v>33</v>
      </c>
      <c r="H76" s="1">
        <v>0.02</v>
      </c>
      <c r="I76" s="2">
        <f t="shared" si="1"/>
        <v>5.709</v>
      </c>
      <c r="J76" s="1">
        <v>2212</v>
      </c>
    </row>
    <row r="77" spans="1:10">
      <c r="A77" s="1" t="s">
        <v>37</v>
      </c>
      <c r="B77" s="1">
        <v>101253</v>
      </c>
      <c r="C77" s="1" t="s">
        <v>6</v>
      </c>
      <c r="D77" s="1" t="s">
        <v>38</v>
      </c>
      <c r="E77" s="1" t="s">
        <v>39</v>
      </c>
      <c r="F77" s="1">
        <v>3.09</v>
      </c>
      <c r="G77" s="1">
        <v>33</v>
      </c>
      <c r="H77" s="1">
        <v>0.02</v>
      </c>
      <c r="I77" s="2">
        <f t="shared" si="1"/>
        <v>2.0394</v>
      </c>
      <c r="J77" s="1">
        <v>2212</v>
      </c>
    </row>
    <row r="78" spans="1:10">
      <c r="A78" s="1" t="s">
        <v>28</v>
      </c>
      <c r="B78" s="1">
        <v>101253</v>
      </c>
      <c r="C78" s="1" t="s">
        <v>6</v>
      </c>
      <c r="D78" s="1" t="s">
        <v>29</v>
      </c>
      <c r="E78" s="1" t="s">
        <v>30</v>
      </c>
      <c r="F78" s="1">
        <v>90</v>
      </c>
      <c r="G78" s="1">
        <v>33</v>
      </c>
      <c r="H78" s="1">
        <v>0.02</v>
      </c>
      <c r="I78" s="2">
        <f t="shared" si="1"/>
        <v>59.4</v>
      </c>
      <c r="J78" s="1">
        <v>2212</v>
      </c>
    </row>
    <row r="79" spans="1:10">
      <c r="A79" s="1" t="s">
        <v>31</v>
      </c>
      <c r="B79" s="1">
        <v>101253</v>
      </c>
      <c r="C79" s="1" t="s">
        <v>6</v>
      </c>
      <c r="D79" s="1" t="s">
        <v>32</v>
      </c>
      <c r="E79" s="1" t="s">
        <v>33</v>
      </c>
      <c r="F79" s="1">
        <v>31</v>
      </c>
      <c r="G79" s="1">
        <v>213</v>
      </c>
      <c r="H79" s="1">
        <v>0.02</v>
      </c>
      <c r="I79" s="2">
        <f t="shared" si="1"/>
        <v>132.06</v>
      </c>
      <c r="J79" s="1">
        <v>2212</v>
      </c>
    </row>
    <row r="80" spans="1:10">
      <c r="A80" s="1" t="s">
        <v>46</v>
      </c>
      <c r="B80" s="1">
        <v>101253</v>
      </c>
      <c r="C80" s="1" t="s">
        <v>6</v>
      </c>
      <c r="D80" s="1" t="s">
        <v>47</v>
      </c>
      <c r="E80" s="1" t="s">
        <v>48</v>
      </c>
      <c r="F80" s="1">
        <v>52</v>
      </c>
      <c r="G80" s="1">
        <v>1021</v>
      </c>
      <c r="H80" s="1">
        <v>0.02</v>
      </c>
      <c r="I80" s="2">
        <f t="shared" si="1"/>
        <v>1061.84</v>
      </c>
      <c r="J80" s="1">
        <v>2212</v>
      </c>
    </row>
  </sheetData>
  <autoFilter ref="A1:J80">
    <sortState ref="A1:J80">
      <sortCondition ref="J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商用车</vt:lpstr>
      <vt:lpstr>卡车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质量部</cp:lastModifiedBy>
  <dcterms:created xsi:type="dcterms:W3CDTF">2006-09-16T00:00:00Z</dcterms:created>
  <dcterms:modified xsi:type="dcterms:W3CDTF">2023-07-18T03:54:18Z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D368FDF65D0F4759AF2ED193A8B6C2F8_13</vt:lpwstr>
  </property>
  <property fmtid="{D5CDD505-2E9C-101B-9397-08002B2CF9AE}" pid="3" name="KSOProductBuildVer">
    <vt:lpwstr>2052-11.1.0.14309</vt:lpwstr>
  </property>
</Properties>
</file>