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1"/>
  </bookViews>
  <sheets>
    <sheet name="供应商带货" sheetId="84" r:id="rId1"/>
    <sheet name="Sheet1" sheetId="85" r:id="rId2"/>
  </sheets>
  <definedNames>
    <definedName name="_xlnm._FilterDatabase" localSheetId="1" hidden="1">Sheet1!$A$2:$M$38</definedName>
  </definedNames>
  <calcPr calcId="144525"/>
</workbook>
</file>

<file path=xl/sharedStrings.xml><?xml version="1.0" encoding="utf-8"?>
<sst xmlns="http://schemas.openxmlformats.org/spreadsheetml/2006/main" count="244" uniqueCount="38">
  <si>
    <t>供应商带货台账及运费说明</t>
  </si>
  <si>
    <t>序号</t>
  </si>
  <si>
    <t>日期</t>
  </si>
  <si>
    <t>供应商</t>
  </si>
  <si>
    <t>数量</t>
  </si>
  <si>
    <t>明细</t>
  </si>
  <si>
    <t>备注</t>
  </si>
  <si>
    <t>车型类别</t>
  </si>
  <si>
    <t>运费</t>
  </si>
  <si>
    <t>恒伟</t>
  </si>
  <si>
    <t>2工装</t>
  </si>
  <si>
    <t>工装</t>
  </si>
  <si>
    <t>6米8高栏鲁Q829LY</t>
  </si>
  <si>
    <t>6.8米</t>
  </si>
  <si>
    <t>2200元（跨越）</t>
  </si>
  <si>
    <t>广亿</t>
  </si>
  <si>
    <t>河北荣昌泡沫</t>
  </si>
  <si>
    <t>3工装</t>
  </si>
  <si>
    <t>6米8高栏鲁GL028</t>
  </si>
  <si>
    <t>2100元（跨越）</t>
  </si>
  <si>
    <t>1工装</t>
  </si>
  <si>
    <t>雍丰</t>
  </si>
  <si>
    <t>1托</t>
  </si>
  <si>
    <t>托</t>
  </si>
  <si>
    <t>4工装</t>
  </si>
  <si>
    <t>4米2高栏</t>
  </si>
  <si>
    <t>4.2米</t>
  </si>
  <si>
    <t>1550元（跨越）</t>
  </si>
  <si>
    <t>9米6厢货979</t>
  </si>
  <si>
    <t>河北荣昌泡沫、调角器</t>
  </si>
  <si>
    <t>2托</t>
  </si>
  <si>
    <t>9米6</t>
  </si>
  <si>
    <t>新强力</t>
  </si>
  <si>
    <t>一托</t>
  </si>
  <si>
    <t>6月份河北拼车到潍坊工厂明细</t>
  </si>
  <si>
    <t>泰行</t>
  </si>
  <si>
    <t>标准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</si>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</sst>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m/d;@"/>
    <numFmt numFmtId="178" formatCode="[$-804]aaaa;@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8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7" fontId="10" fillId="0" borderId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2" borderId="22" applyNumberFormat="0" applyAlignment="0" applyProtection="0">
      <alignment vertical="center"/>
    </xf>
    <xf numFmtId="0" fontId="20" fillId="13" borderId="2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178" fontId="23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78" fontId="0" fillId="0" borderId="0">
      <alignment vertical="center"/>
    </xf>
    <xf numFmtId="178" fontId="26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178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178" fontId="23" fillId="0" borderId="0"/>
    <xf numFmtId="176" fontId="0" fillId="0" borderId="0">
      <alignment vertical="center"/>
    </xf>
    <xf numFmtId="178" fontId="23" fillId="0" borderId="0"/>
  </cellStyleXfs>
  <cellXfs count="49">
    <xf numFmtId="178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58" fontId="0" fillId="0" borderId="7" xfId="0" applyNumberForma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19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20" xfId="0" applyNumberFormat="1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差异分析表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常规 54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 3" xfId="55"/>
    <cellStyle name="样式 1" xfId="56"/>
  </cellStyles>
  <tableStyles count="0" defaultTableStyle="TableStyleMedium2" defaultPivotStyle="PivotStyleLight16"/>
  <colors>
    <mruColors>
      <color rgb="0000B0F0"/>
      <color rgb="00000000"/>
      <color rgb="00FFFFFF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6" Type="http://schemas.openxmlformats.org/officeDocument/2006/relationships/image" Target="../media/image57.png"/><Relationship Id="rId55" Type="http://schemas.openxmlformats.org/officeDocument/2006/relationships/image" Target="../media/image56.png"/><Relationship Id="rId54" Type="http://schemas.openxmlformats.org/officeDocument/2006/relationships/image" Target="../media/image55.png"/><Relationship Id="rId53" Type="http://schemas.openxmlformats.org/officeDocument/2006/relationships/image" Target="../media/image54.png"/><Relationship Id="rId52" Type="http://schemas.openxmlformats.org/officeDocument/2006/relationships/image" Target="../media/image53.png"/><Relationship Id="rId51" Type="http://schemas.openxmlformats.org/officeDocument/2006/relationships/image" Target="../media/image52.png"/><Relationship Id="rId50" Type="http://schemas.openxmlformats.org/officeDocument/2006/relationships/image" Target="../media/image51.png"/><Relationship Id="rId5" Type="http://schemas.openxmlformats.org/officeDocument/2006/relationships/image" Target="../media/image5.png"/><Relationship Id="rId49" Type="http://schemas.openxmlformats.org/officeDocument/2006/relationships/image" Target="../media/image50.png"/><Relationship Id="rId48" Type="http://schemas.openxmlformats.org/officeDocument/2006/relationships/image" Target="../media/image49.png"/><Relationship Id="rId47" Type="http://schemas.openxmlformats.org/officeDocument/2006/relationships/image" Target="../media/image48.png"/><Relationship Id="rId46" Type="http://schemas.openxmlformats.org/officeDocument/2006/relationships/image" Target="../media/image47.png"/><Relationship Id="rId45" Type="http://schemas.openxmlformats.org/officeDocument/2006/relationships/image" Target="../media/image46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209550</xdr:colOff>
      <xdr:row>4</xdr:row>
      <xdr:rowOff>57150</xdr:rowOff>
    </xdr:from>
    <xdr:to>
      <xdr:col>6</xdr:col>
      <xdr:colOff>543560</xdr:colOff>
      <xdr:row>4</xdr:row>
      <xdr:rowOff>286385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1139825"/>
          <a:ext cx="3340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289560</xdr:colOff>
      <xdr:row>2</xdr:row>
      <xdr:rowOff>106045</xdr:rowOff>
    </xdr:from>
    <xdr:to>
      <xdr:col>6</xdr:col>
      <xdr:colOff>596265</xdr:colOff>
      <xdr:row>2</xdr:row>
      <xdr:rowOff>285115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4385310" y="502920"/>
          <a:ext cx="3067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295275</xdr:colOff>
      <xdr:row>3</xdr:row>
      <xdr:rowOff>110490</xdr:rowOff>
    </xdr:from>
    <xdr:to>
      <xdr:col>6</xdr:col>
      <xdr:colOff>504825</xdr:colOff>
      <xdr:row>3</xdr:row>
      <xdr:rowOff>232410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850265"/>
          <a:ext cx="20955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267970</xdr:colOff>
      <xdr:row>8</xdr:row>
      <xdr:rowOff>104775</xdr:rowOff>
    </xdr:from>
    <xdr:to>
      <xdr:col>6</xdr:col>
      <xdr:colOff>466090</xdr:colOff>
      <xdr:row>8</xdr:row>
      <xdr:rowOff>218440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63720" y="2559050"/>
          <a:ext cx="19812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</xdr:colOff>
      <xdr:row>6</xdr:row>
      <xdr:rowOff>38735</xdr:rowOff>
    </xdr:from>
    <xdr:to>
      <xdr:col>6</xdr:col>
      <xdr:colOff>281940</xdr:colOff>
      <xdr:row>6</xdr:row>
      <xdr:rowOff>200025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38295" y="1807210"/>
          <a:ext cx="23939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320040</xdr:colOff>
      <xdr:row>6</xdr:row>
      <xdr:rowOff>105410</xdr:rowOff>
    </xdr:from>
    <xdr:to>
      <xdr:col>6</xdr:col>
      <xdr:colOff>433070</xdr:colOff>
      <xdr:row>6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15790" y="1873885"/>
          <a:ext cx="1130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6</xdr:row>
      <xdr:rowOff>99060</xdr:rowOff>
    </xdr:from>
    <xdr:to>
      <xdr:col>6</xdr:col>
      <xdr:colOff>752475</xdr:colOff>
      <xdr:row>6</xdr:row>
      <xdr:rowOff>272415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29150" y="1867535"/>
          <a:ext cx="2190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76835</xdr:colOff>
      <xdr:row>7</xdr:row>
      <xdr:rowOff>66675</xdr:rowOff>
    </xdr:from>
    <xdr:to>
      <xdr:col>6</xdr:col>
      <xdr:colOff>237490</xdr:colOff>
      <xdr:row>7</xdr:row>
      <xdr:rowOff>180975</xdr:rowOff>
    </xdr:to>
    <xdr:pic>
      <xdr:nvPicPr>
        <xdr:cNvPr id="6" name="图片 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4172585" y="2178050"/>
          <a:ext cx="16065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368300</xdr:colOff>
      <xdr:row>7</xdr:row>
      <xdr:rowOff>67310</xdr:rowOff>
    </xdr:from>
    <xdr:to>
      <xdr:col>6</xdr:col>
      <xdr:colOff>603250</xdr:colOff>
      <xdr:row>7</xdr:row>
      <xdr:rowOff>218440</xdr:rowOff>
    </xdr:to>
    <xdr:pic>
      <xdr:nvPicPr>
        <xdr:cNvPr id="7" name="图片 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H="1" flipV="1">
          <a:off x="4464050" y="2178685"/>
          <a:ext cx="23495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327025</xdr:colOff>
      <xdr:row>5</xdr:row>
      <xdr:rowOff>104775</xdr:rowOff>
    </xdr:from>
    <xdr:to>
      <xdr:col>6</xdr:col>
      <xdr:colOff>605790</xdr:colOff>
      <xdr:row>5</xdr:row>
      <xdr:rowOff>309880</xdr:rowOff>
    </xdr:to>
    <xdr:pic>
      <xdr:nvPicPr>
        <xdr:cNvPr id="8" name="图片 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H="1" flipV="1">
          <a:off x="4422775" y="1530350"/>
          <a:ext cx="27876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9</xdr:row>
      <xdr:rowOff>57150</xdr:rowOff>
    </xdr:from>
    <xdr:to>
      <xdr:col>6</xdr:col>
      <xdr:colOff>542925</xdr:colOff>
      <xdr:row>9</xdr:row>
      <xdr:rowOff>295275</xdr:rowOff>
    </xdr:to>
    <xdr:pic>
      <xdr:nvPicPr>
        <xdr:cNvPr id="9" name="图片 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67835" y="2854325"/>
          <a:ext cx="37084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10</xdr:row>
      <xdr:rowOff>26035</xdr:rowOff>
    </xdr:from>
    <xdr:to>
      <xdr:col>6</xdr:col>
      <xdr:colOff>581025</xdr:colOff>
      <xdr:row>10</xdr:row>
      <xdr:rowOff>269240</xdr:rowOff>
    </xdr:to>
    <xdr:pic>
      <xdr:nvPicPr>
        <xdr:cNvPr id="10" name="图片 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33875" y="3242310"/>
          <a:ext cx="34290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11</xdr:row>
      <xdr:rowOff>24765</xdr:rowOff>
    </xdr:from>
    <xdr:to>
      <xdr:col>6</xdr:col>
      <xdr:colOff>257810</xdr:colOff>
      <xdr:row>11</xdr:row>
      <xdr:rowOff>185420</xdr:rowOff>
    </xdr:to>
    <xdr:pic>
      <xdr:nvPicPr>
        <xdr:cNvPr id="11" name="图片 1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V="1">
          <a:off x="4133850" y="3583940"/>
          <a:ext cx="21971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11</xdr:row>
      <xdr:rowOff>99695</xdr:rowOff>
    </xdr:from>
    <xdr:to>
      <xdr:col>6</xdr:col>
      <xdr:colOff>600075</xdr:colOff>
      <xdr:row>11</xdr:row>
      <xdr:rowOff>233680</xdr:rowOff>
    </xdr:to>
    <xdr:pic>
      <xdr:nvPicPr>
        <xdr:cNvPr id="12" name="图片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43425" y="3658870"/>
          <a:ext cx="152400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12</xdr:row>
      <xdr:rowOff>55245</xdr:rowOff>
    </xdr:from>
    <xdr:to>
      <xdr:col>6</xdr:col>
      <xdr:colOff>543560</xdr:colOff>
      <xdr:row>12</xdr:row>
      <xdr:rowOff>240030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V="1">
          <a:off x="4343400" y="3957320"/>
          <a:ext cx="29591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14</xdr:row>
      <xdr:rowOff>27305</xdr:rowOff>
    </xdr:from>
    <xdr:to>
      <xdr:col>6</xdr:col>
      <xdr:colOff>295275</xdr:colOff>
      <xdr:row>14</xdr:row>
      <xdr:rowOff>192405</xdr:rowOff>
    </xdr:to>
    <xdr:pic>
      <xdr:nvPicPr>
        <xdr:cNvPr id="14" name="图片 1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V="1">
          <a:off x="4143375" y="4615180"/>
          <a:ext cx="24765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213995</xdr:colOff>
      <xdr:row>14</xdr:row>
      <xdr:rowOff>45085</xdr:rowOff>
    </xdr:from>
    <xdr:to>
      <xdr:col>6</xdr:col>
      <xdr:colOff>433070</xdr:colOff>
      <xdr:row>14</xdr:row>
      <xdr:rowOff>200025</xdr:rowOff>
    </xdr:to>
    <xdr:pic>
      <xdr:nvPicPr>
        <xdr:cNvPr id="15" name="图片 1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09745" y="4632960"/>
          <a:ext cx="219075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304165</xdr:colOff>
      <xdr:row>14</xdr:row>
      <xdr:rowOff>142875</xdr:rowOff>
    </xdr:from>
    <xdr:to>
      <xdr:col>6</xdr:col>
      <xdr:colOff>495935</xdr:colOff>
      <xdr:row>14</xdr:row>
      <xdr:rowOff>267335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4399915" y="473075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527685</xdr:colOff>
      <xdr:row>14</xdr:row>
      <xdr:rowOff>66040</xdr:rowOff>
    </xdr:from>
    <xdr:to>
      <xdr:col>6</xdr:col>
      <xdr:colOff>701675</xdr:colOff>
      <xdr:row>14</xdr:row>
      <xdr:rowOff>181610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23435" y="4653915"/>
          <a:ext cx="173990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600075</xdr:colOff>
      <xdr:row>14</xdr:row>
      <xdr:rowOff>158115</xdr:rowOff>
    </xdr:from>
    <xdr:to>
      <xdr:col>6</xdr:col>
      <xdr:colOff>714375</xdr:colOff>
      <xdr:row>14</xdr:row>
      <xdr:rowOff>241935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95825" y="4745990"/>
          <a:ext cx="114300" cy="8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15</xdr:row>
      <xdr:rowOff>50165</xdr:rowOff>
    </xdr:from>
    <xdr:to>
      <xdr:col>6</xdr:col>
      <xdr:colOff>200025</xdr:colOff>
      <xdr:row>15</xdr:row>
      <xdr:rowOff>149860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162425" y="4980940"/>
          <a:ext cx="133350" cy="9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179705</xdr:colOff>
      <xdr:row>15</xdr:row>
      <xdr:rowOff>144780</xdr:rowOff>
    </xdr:from>
    <xdr:to>
      <xdr:col>6</xdr:col>
      <xdr:colOff>269240</xdr:colOff>
      <xdr:row>15</xdr:row>
      <xdr:rowOff>220980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H="1" flipV="1">
          <a:off x="4275455" y="5075555"/>
          <a:ext cx="8953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363220</xdr:colOff>
      <xdr:row>15</xdr:row>
      <xdr:rowOff>116205</xdr:rowOff>
    </xdr:from>
    <xdr:to>
      <xdr:col>6</xdr:col>
      <xdr:colOff>466090</xdr:colOff>
      <xdr:row>15</xdr:row>
      <xdr:rowOff>198755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flipH="1">
          <a:off x="4458970" y="5046980"/>
          <a:ext cx="10287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551815</xdr:colOff>
      <xdr:row>15</xdr:row>
      <xdr:rowOff>149860</xdr:rowOff>
    </xdr:from>
    <xdr:to>
      <xdr:col>6</xdr:col>
      <xdr:colOff>686435</xdr:colOff>
      <xdr:row>15</xdr:row>
      <xdr:rowOff>250825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flipV="1">
          <a:off x="4647565" y="5080635"/>
          <a:ext cx="134620" cy="10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187960</xdr:colOff>
      <xdr:row>13</xdr:row>
      <xdr:rowOff>105410</xdr:rowOff>
    </xdr:from>
    <xdr:to>
      <xdr:col>6</xdr:col>
      <xdr:colOff>384175</xdr:colOff>
      <xdr:row>13</xdr:row>
      <xdr:rowOff>234950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flipH="1" flipV="1">
          <a:off x="4283710" y="4350385"/>
          <a:ext cx="196215" cy="12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33</xdr:row>
      <xdr:rowOff>114300</xdr:rowOff>
    </xdr:from>
    <xdr:to>
      <xdr:col>6</xdr:col>
      <xdr:colOff>321945</xdr:colOff>
      <xdr:row>33</xdr:row>
      <xdr:rowOff>200660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H="1">
          <a:off x="4269740" y="11217275"/>
          <a:ext cx="147955" cy="8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32</xdr:row>
      <xdr:rowOff>38735</xdr:rowOff>
    </xdr:from>
    <xdr:to>
      <xdr:col>6</xdr:col>
      <xdr:colOff>505460</xdr:colOff>
      <xdr:row>32</xdr:row>
      <xdr:rowOff>275590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237990" y="10798810"/>
          <a:ext cx="36322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199390</xdr:colOff>
      <xdr:row>31</xdr:row>
      <xdr:rowOff>60960</xdr:rowOff>
    </xdr:from>
    <xdr:to>
      <xdr:col>6</xdr:col>
      <xdr:colOff>467360</xdr:colOff>
      <xdr:row>31</xdr:row>
      <xdr:rowOff>263525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95140" y="10478135"/>
          <a:ext cx="2679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306070</xdr:colOff>
      <xdr:row>34</xdr:row>
      <xdr:rowOff>66675</xdr:rowOff>
    </xdr:from>
    <xdr:to>
      <xdr:col>6</xdr:col>
      <xdr:colOff>570865</xdr:colOff>
      <xdr:row>34</xdr:row>
      <xdr:rowOff>245745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flipV="1">
          <a:off x="4401820" y="11512550"/>
          <a:ext cx="2647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35</xdr:row>
      <xdr:rowOff>111760</xdr:rowOff>
    </xdr:from>
    <xdr:to>
      <xdr:col>6</xdr:col>
      <xdr:colOff>421640</xdr:colOff>
      <xdr:row>35</xdr:row>
      <xdr:rowOff>259715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314825" y="11900535"/>
          <a:ext cx="202565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292735</xdr:colOff>
      <xdr:row>17</xdr:row>
      <xdr:rowOff>114300</xdr:rowOff>
    </xdr:from>
    <xdr:to>
      <xdr:col>6</xdr:col>
      <xdr:colOff>555625</xdr:colOff>
      <xdr:row>17</xdr:row>
      <xdr:rowOff>304800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388485" y="5730875"/>
          <a:ext cx="2628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16</xdr:row>
      <xdr:rowOff>116840</xdr:rowOff>
    </xdr:from>
    <xdr:to>
      <xdr:col>6</xdr:col>
      <xdr:colOff>495300</xdr:colOff>
      <xdr:row>16</xdr:row>
      <xdr:rowOff>302260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324350" y="5390515"/>
          <a:ext cx="26670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375285</xdr:colOff>
      <xdr:row>18</xdr:row>
      <xdr:rowOff>119380</xdr:rowOff>
    </xdr:from>
    <xdr:to>
      <xdr:col>6</xdr:col>
      <xdr:colOff>596265</xdr:colOff>
      <xdr:row>18</xdr:row>
      <xdr:rowOff>271780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471035" y="6078855"/>
          <a:ext cx="22098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288290</xdr:colOff>
      <xdr:row>38</xdr:row>
      <xdr:rowOff>38735</xdr:rowOff>
    </xdr:from>
    <xdr:to>
      <xdr:col>6</xdr:col>
      <xdr:colOff>581660</xdr:colOff>
      <xdr:row>38</xdr:row>
      <xdr:rowOff>254635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384040" y="12856210"/>
          <a:ext cx="29337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32385</xdr:colOff>
      <xdr:row>39</xdr:row>
      <xdr:rowOff>38100</xdr:rowOff>
    </xdr:from>
    <xdr:to>
      <xdr:col>6</xdr:col>
      <xdr:colOff>245110</xdr:colOff>
      <xdr:row>39</xdr:row>
      <xdr:rowOff>189865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flipV="1">
          <a:off x="4128135" y="13198475"/>
          <a:ext cx="21272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39</xdr:row>
      <xdr:rowOff>58420</xdr:rowOff>
    </xdr:from>
    <xdr:to>
      <xdr:col>6</xdr:col>
      <xdr:colOff>476250</xdr:colOff>
      <xdr:row>39</xdr:row>
      <xdr:rowOff>189230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flipV="1">
          <a:off x="4391660" y="13218795"/>
          <a:ext cx="18034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39</xdr:row>
      <xdr:rowOff>120015</xdr:rowOff>
    </xdr:from>
    <xdr:to>
      <xdr:col>6</xdr:col>
      <xdr:colOff>743585</xdr:colOff>
      <xdr:row>39</xdr:row>
      <xdr:rowOff>289560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600575" y="13280390"/>
          <a:ext cx="2387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</xdr:colOff>
      <xdr:row>37</xdr:row>
      <xdr:rowOff>48895</xdr:rowOff>
    </xdr:from>
    <xdr:to>
      <xdr:col>6</xdr:col>
      <xdr:colOff>175895</xdr:colOff>
      <xdr:row>37</xdr:row>
      <xdr:rowOff>151765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 flipH="1" flipV="1">
          <a:off x="4111625" y="12523470"/>
          <a:ext cx="16002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37</xdr:row>
      <xdr:rowOff>156845</xdr:rowOff>
    </xdr:from>
    <xdr:to>
      <xdr:col>6</xdr:col>
      <xdr:colOff>144145</xdr:colOff>
      <xdr:row>37</xdr:row>
      <xdr:rowOff>260985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135755" y="12631420"/>
          <a:ext cx="104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37</xdr:row>
      <xdr:rowOff>53340</xdr:rowOff>
    </xdr:from>
    <xdr:to>
      <xdr:col>6</xdr:col>
      <xdr:colOff>381635</xdr:colOff>
      <xdr:row>37</xdr:row>
      <xdr:rowOff>129540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371975" y="12527915"/>
          <a:ext cx="1054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455295</xdr:colOff>
      <xdr:row>37</xdr:row>
      <xdr:rowOff>142875</xdr:rowOff>
    </xdr:from>
    <xdr:to>
      <xdr:col>6</xdr:col>
      <xdr:colOff>563880</xdr:colOff>
      <xdr:row>37</xdr:row>
      <xdr:rowOff>219075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551045" y="12617450"/>
          <a:ext cx="10858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37</xdr:row>
      <xdr:rowOff>57150</xdr:rowOff>
    </xdr:from>
    <xdr:to>
      <xdr:col>6</xdr:col>
      <xdr:colOff>780415</xdr:colOff>
      <xdr:row>37</xdr:row>
      <xdr:rowOff>219710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39310" y="12531725"/>
          <a:ext cx="2368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36</xdr:row>
      <xdr:rowOff>83820</xdr:rowOff>
    </xdr:from>
    <xdr:to>
      <xdr:col>6</xdr:col>
      <xdr:colOff>410210</xdr:colOff>
      <xdr:row>36</xdr:row>
      <xdr:rowOff>220980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305300" y="12215495"/>
          <a:ext cx="20066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40</xdr:row>
      <xdr:rowOff>100965</xdr:rowOff>
    </xdr:from>
    <xdr:to>
      <xdr:col>6</xdr:col>
      <xdr:colOff>448310</xdr:colOff>
      <xdr:row>40</xdr:row>
      <xdr:rowOff>203835</xdr:rowOff>
    </xdr:to>
    <xdr:pic>
      <xdr:nvPicPr>
        <xdr:cNvPr id="45" name="图片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V="1">
          <a:off x="4305300" y="13604240"/>
          <a:ext cx="23876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76200</xdr:colOff>
      <xdr:row>2</xdr:row>
      <xdr:rowOff>48260</xdr:rowOff>
    </xdr:from>
    <xdr:to>
      <xdr:col>17</xdr:col>
      <xdr:colOff>57150</xdr:colOff>
      <xdr:row>6</xdr:row>
      <xdr:rowOff>158750</xdr:rowOff>
    </xdr:to>
    <xdr:pic>
      <xdr:nvPicPr>
        <xdr:cNvPr id="46" name="图片 4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1182350" y="445135"/>
          <a:ext cx="666750" cy="1482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41</xdr:row>
      <xdr:rowOff>92710</xdr:rowOff>
    </xdr:from>
    <xdr:to>
      <xdr:col>6</xdr:col>
      <xdr:colOff>505460</xdr:colOff>
      <xdr:row>41</xdr:row>
      <xdr:rowOff>260350</xdr:rowOff>
    </xdr:to>
    <xdr:pic>
      <xdr:nvPicPr>
        <xdr:cNvPr id="47" name="图片 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352290" y="13938885"/>
          <a:ext cx="24892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42</xdr:row>
      <xdr:rowOff>95885</xdr:rowOff>
    </xdr:from>
    <xdr:to>
      <xdr:col>6</xdr:col>
      <xdr:colOff>619760</xdr:colOff>
      <xdr:row>42</xdr:row>
      <xdr:rowOff>295275</xdr:rowOff>
    </xdr:to>
    <xdr:pic>
      <xdr:nvPicPr>
        <xdr:cNvPr id="48" name="图片 4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381500" y="14284960"/>
          <a:ext cx="33401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219710</xdr:colOff>
      <xdr:row>43</xdr:row>
      <xdr:rowOff>60960</xdr:rowOff>
    </xdr:from>
    <xdr:to>
      <xdr:col>6</xdr:col>
      <xdr:colOff>590550</xdr:colOff>
      <xdr:row>43</xdr:row>
      <xdr:rowOff>320040</xdr:rowOff>
    </xdr:to>
    <xdr:pic>
      <xdr:nvPicPr>
        <xdr:cNvPr id="49" name="图片 4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315460" y="14592935"/>
          <a:ext cx="37084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71755</xdr:colOff>
      <xdr:row>44</xdr:row>
      <xdr:rowOff>69850</xdr:rowOff>
    </xdr:from>
    <xdr:to>
      <xdr:col>6</xdr:col>
      <xdr:colOff>224155</xdr:colOff>
      <xdr:row>44</xdr:row>
      <xdr:rowOff>168910</xdr:rowOff>
    </xdr:to>
    <xdr:pic>
      <xdr:nvPicPr>
        <xdr:cNvPr id="50" name="图片 4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 flipV="1">
          <a:off x="4167505" y="14944725"/>
          <a:ext cx="15240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44</xdr:row>
      <xdr:rowOff>76200</xdr:rowOff>
    </xdr:from>
    <xdr:to>
      <xdr:col>6</xdr:col>
      <xdr:colOff>708660</xdr:colOff>
      <xdr:row>44</xdr:row>
      <xdr:rowOff>247650</xdr:rowOff>
    </xdr:to>
    <xdr:pic>
      <xdr:nvPicPr>
        <xdr:cNvPr id="51" name="图片 5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flipV="1">
          <a:off x="4568190" y="14951075"/>
          <a:ext cx="2362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</xdr:colOff>
      <xdr:row>45</xdr:row>
      <xdr:rowOff>86360</xdr:rowOff>
    </xdr:from>
    <xdr:to>
      <xdr:col>6</xdr:col>
      <xdr:colOff>158750</xdr:colOff>
      <xdr:row>45</xdr:row>
      <xdr:rowOff>162560</xdr:rowOff>
    </xdr:to>
    <xdr:pic>
      <xdr:nvPicPr>
        <xdr:cNvPr id="52" name="图片 5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 flipV="1">
          <a:off x="4156710" y="15304135"/>
          <a:ext cx="977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358775</xdr:colOff>
      <xdr:row>45</xdr:row>
      <xdr:rowOff>58420</xdr:rowOff>
    </xdr:from>
    <xdr:to>
      <xdr:col>6</xdr:col>
      <xdr:colOff>527685</xdr:colOff>
      <xdr:row>45</xdr:row>
      <xdr:rowOff>180340</xdr:rowOff>
    </xdr:to>
    <xdr:pic>
      <xdr:nvPicPr>
        <xdr:cNvPr id="53" name="图片 5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 flipV="1">
          <a:off x="4454525" y="15276195"/>
          <a:ext cx="16891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297180</xdr:colOff>
      <xdr:row>19</xdr:row>
      <xdr:rowOff>85725</xdr:rowOff>
    </xdr:from>
    <xdr:to>
      <xdr:col>6</xdr:col>
      <xdr:colOff>474980</xdr:colOff>
      <xdr:row>19</xdr:row>
      <xdr:rowOff>210185</xdr:rowOff>
    </xdr:to>
    <xdr:pic>
      <xdr:nvPicPr>
        <xdr:cNvPr id="54" name="图片 5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392930" y="6388100"/>
          <a:ext cx="1778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20</xdr:row>
      <xdr:rowOff>69215</xdr:rowOff>
    </xdr:from>
    <xdr:to>
      <xdr:col>6</xdr:col>
      <xdr:colOff>238125</xdr:colOff>
      <xdr:row>20</xdr:row>
      <xdr:rowOff>187960</xdr:rowOff>
    </xdr:to>
    <xdr:pic>
      <xdr:nvPicPr>
        <xdr:cNvPr id="55" name="图片 5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162425" y="6714490"/>
          <a:ext cx="17145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328930</xdr:colOff>
      <xdr:row>20</xdr:row>
      <xdr:rowOff>49530</xdr:rowOff>
    </xdr:from>
    <xdr:to>
      <xdr:col>6</xdr:col>
      <xdr:colOff>519430</xdr:colOff>
      <xdr:row>20</xdr:row>
      <xdr:rowOff>179705</xdr:rowOff>
    </xdr:to>
    <xdr:pic>
      <xdr:nvPicPr>
        <xdr:cNvPr id="56" name="图片 5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 flipV="1">
          <a:off x="4424680" y="6694805"/>
          <a:ext cx="190500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20</xdr:row>
      <xdr:rowOff>95885</xdr:rowOff>
    </xdr:from>
    <xdr:to>
      <xdr:col>6</xdr:col>
      <xdr:colOff>752475</xdr:colOff>
      <xdr:row>20</xdr:row>
      <xdr:rowOff>285750</xdr:rowOff>
    </xdr:to>
    <xdr:pic>
      <xdr:nvPicPr>
        <xdr:cNvPr id="57" name="图片 5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591050" y="6741160"/>
          <a:ext cx="25717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360680</xdr:colOff>
      <xdr:row>21</xdr:row>
      <xdr:rowOff>84455</xdr:rowOff>
    </xdr:from>
    <xdr:to>
      <xdr:col>6</xdr:col>
      <xdr:colOff>522605</xdr:colOff>
      <xdr:row>21</xdr:row>
      <xdr:rowOff>246380</xdr:rowOff>
    </xdr:to>
    <xdr:pic>
      <xdr:nvPicPr>
        <xdr:cNvPr id="58" name="图片 5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 flipH="1">
          <a:off x="4456430" y="7072630"/>
          <a:ext cx="161925" cy="161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209550</xdr:colOff>
      <xdr:row>4</xdr:row>
      <xdr:rowOff>57150</xdr:rowOff>
    </xdr:from>
    <xdr:to>
      <xdr:col>6</xdr:col>
      <xdr:colOff>543560</xdr:colOff>
      <xdr:row>4</xdr:row>
      <xdr:rowOff>286385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1139825"/>
          <a:ext cx="33401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289560</xdr:colOff>
      <xdr:row>2</xdr:row>
      <xdr:rowOff>106045</xdr:rowOff>
    </xdr:from>
    <xdr:to>
      <xdr:col>6</xdr:col>
      <xdr:colOff>596265</xdr:colOff>
      <xdr:row>2</xdr:row>
      <xdr:rowOff>285115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4385310" y="502920"/>
          <a:ext cx="3067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295275</xdr:colOff>
      <xdr:row>3</xdr:row>
      <xdr:rowOff>110490</xdr:rowOff>
    </xdr:from>
    <xdr:to>
      <xdr:col>6</xdr:col>
      <xdr:colOff>504825</xdr:colOff>
      <xdr:row>3</xdr:row>
      <xdr:rowOff>232410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850265"/>
          <a:ext cx="20955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267970</xdr:colOff>
      <xdr:row>8</xdr:row>
      <xdr:rowOff>104775</xdr:rowOff>
    </xdr:from>
    <xdr:to>
      <xdr:col>6</xdr:col>
      <xdr:colOff>466090</xdr:colOff>
      <xdr:row>8</xdr:row>
      <xdr:rowOff>218440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63720" y="2559050"/>
          <a:ext cx="19812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</xdr:colOff>
      <xdr:row>6</xdr:row>
      <xdr:rowOff>38735</xdr:rowOff>
    </xdr:from>
    <xdr:to>
      <xdr:col>6</xdr:col>
      <xdr:colOff>281940</xdr:colOff>
      <xdr:row>6</xdr:row>
      <xdr:rowOff>200025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38295" y="1807210"/>
          <a:ext cx="23939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320040</xdr:colOff>
      <xdr:row>6</xdr:row>
      <xdr:rowOff>105410</xdr:rowOff>
    </xdr:from>
    <xdr:to>
      <xdr:col>6</xdr:col>
      <xdr:colOff>433070</xdr:colOff>
      <xdr:row>6</xdr:row>
      <xdr:rowOff>190500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15790" y="1873885"/>
          <a:ext cx="1130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6</xdr:row>
      <xdr:rowOff>99060</xdr:rowOff>
    </xdr:from>
    <xdr:to>
      <xdr:col>6</xdr:col>
      <xdr:colOff>752475</xdr:colOff>
      <xdr:row>6</xdr:row>
      <xdr:rowOff>272415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29150" y="1867535"/>
          <a:ext cx="2190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76835</xdr:colOff>
      <xdr:row>7</xdr:row>
      <xdr:rowOff>66675</xdr:rowOff>
    </xdr:from>
    <xdr:to>
      <xdr:col>6</xdr:col>
      <xdr:colOff>237490</xdr:colOff>
      <xdr:row>7</xdr:row>
      <xdr:rowOff>180975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4172585" y="2178050"/>
          <a:ext cx="16065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368300</xdr:colOff>
      <xdr:row>7</xdr:row>
      <xdr:rowOff>67310</xdr:rowOff>
    </xdr:from>
    <xdr:to>
      <xdr:col>6</xdr:col>
      <xdr:colOff>603250</xdr:colOff>
      <xdr:row>7</xdr:row>
      <xdr:rowOff>218440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H="1" flipV="1">
          <a:off x="4464050" y="2178685"/>
          <a:ext cx="23495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327025</xdr:colOff>
      <xdr:row>5</xdr:row>
      <xdr:rowOff>104775</xdr:rowOff>
    </xdr:from>
    <xdr:to>
      <xdr:col>6</xdr:col>
      <xdr:colOff>605790</xdr:colOff>
      <xdr:row>5</xdr:row>
      <xdr:rowOff>309880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H="1" flipV="1">
          <a:off x="4422775" y="1530350"/>
          <a:ext cx="27876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9</xdr:row>
      <xdr:rowOff>57150</xdr:rowOff>
    </xdr:from>
    <xdr:to>
      <xdr:col>6</xdr:col>
      <xdr:colOff>542925</xdr:colOff>
      <xdr:row>9</xdr:row>
      <xdr:rowOff>295275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67835" y="2854325"/>
          <a:ext cx="37084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10</xdr:row>
      <xdr:rowOff>26035</xdr:rowOff>
    </xdr:from>
    <xdr:to>
      <xdr:col>6</xdr:col>
      <xdr:colOff>581025</xdr:colOff>
      <xdr:row>10</xdr:row>
      <xdr:rowOff>269240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33875" y="3242310"/>
          <a:ext cx="34290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11</xdr:row>
      <xdr:rowOff>24765</xdr:rowOff>
    </xdr:from>
    <xdr:to>
      <xdr:col>6</xdr:col>
      <xdr:colOff>257810</xdr:colOff>
      <xdr:row>11</xdr:row>
      <xdr:rowOff>185420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V="1">
          <a:off x="4133850" y="3583940"/>
          <a:ext cx="21971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11</xdr:row>
      <xdr:rowOff>99695</xdr:rowOff>
    </xdr:from>
    <xdr:to>
      <xdr:col>6</xdr:col>
      <xdr:colOff>600075</xdr:colOff>
      <xdr:row>11</xdr:row>
      <xdr:rowOff>233680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43425" y="3658870"/>
          <a:ext cx="152400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12</xdr:row>
      <xdr:rowOff>67945</xdr:rowOff>
    </xdr:from>
    <xdr:to>
      <xdr:col>6</xdr:col>
      <xdr:colOff>709295</xdr:colOff>
      <xdr:row>12</xdr:row>
      <xdr:rowOff>275590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00525" y="3970020"/>
          <a:ext cx="60452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14</xdr:row>
      <xdr:rowOff>27305</xdr:rowOff>
    </xdr:from>
    <xdr:to>
      <xdr:col>6</xdr:col>
      <xdr:colOff>295275</xdr:colOff>
      <xdr:row>14</xdr:row>
      <xdr:rowOff>192405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V="1">
          <a:off x="4143375" y="4615180"/>
          <a:ext cx="24765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213995</xdr:colOff>
      <xdr:row>14</xdr:row>
      <xdr:rowOff>45085</xdr:rowOff>
    </xdr:from>
    <xdr:to>
      <xdr:col>6</xdr:col>
      <xdr:colOff>433070</xdr:colOff>
      <xdr:row>14</xdr:row>
      <xdr:rowOff>200025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09745" y="4632960"/>
          <a:ext cx="219075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304165</xdr:colOff>
      <xdr:row>14</xdr:row>
      <xdr:rowOff>142875</xdr:rowOff>
    </xdr:from>
    <xdr:to>
      <xdr:col>6</xdr:col>
      <xdr:colOff>495935</xdr:colOff>
      <xdr:row>14</xdr:row>
      <xdr:rowOff>267335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4399915" y="473075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527685</xdr:colOff>
      <xdr:row>14</xdr:row>
      <xdr:rowOff>66040</xdr:rowOff>
    </xdr:from>
    <xdr:to>
      <xdr:col>6</xdr:col>
      <xdr:colOff>701675</xdr:colOff>
      <xdr:row>14</xdr:row>
      <xdr:rowOff>181610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23435" y="4653915"/>
          <a:ext cx="173990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600075</xdr:colOff>
      <xdr:row>14</xdr:row>
      <xdr:rowOff>158115</xdr:rowOff>
    </xdr:from>
    <xdr:to>
      <xdr:col>6</xdr:col>
      <xdr:colOff>714375</xdr:colOff>
      <xdr:row>14</xdr:row>
      <xdr:rowOff>241935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95825" y="4745990"/>
          <a:ext cx="114300" cy="8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15</xdr:row>
      <xdr:rowOff>50165</xdr:rowOff>
    </xdr:from>
    <xdr:to>
      <xdr:col>6</xdr:col>
      <xdr:colOff>200025</xdr:colOff>
      <xdr:row>15</xdr:row>
      <xdr:rowOff>149860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162425" y="4980940"/>
          <a:ext cx="133350" cy="9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179705</xdr:colOff>
      <xdr:row>15</xdr:row>
      <xdr:rowOff>144780</xdr:rowOff>
    </xdr:from>
    <xdr:to>
      <xdr:col>6</xdr:col>
      <xdr:colOff>269240</xdr:colOff>
      <xdr:row>15</xdr:row>
      <xdr:rowOff>220980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H="1" flipV="1">
          <a:off x="4275455" y="5075555"/>
          <a:ext cx="8953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363220</xdr:colOff>
      <xdr:row>15</xdr:row>
      <xdr:rowOff>116205</xdr:rowOff>
    </xdr:from>
    <xdr:to>
      <xdr:col>6</xdr:col>
      <xdr:colOff>466090</xdr:colOff>
      <xdr:row>15</xdr:row>
      <xdr:rowOff>198755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flipH="1">
          <a:off x="4458970" y="5046980"/>
          <a:ext cx="10287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551815</xdr:colOff>
      <xdr:row>15</xdr:row>
      <xdr:rowOff>149860</xdr:rowOff>
    </xdr:from>
    <xdr:to>
      <xdr:col>6</xdr:col>
      <xdr:colOff>686435</xdr:colOff>
      <xdr:row>15</xdr:row>
      <xdr:rowOff>250825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flipV="1">
          <a:off x="4647565" y="5080635"/>
          <a:ext cx="134620" cy="10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187960</xdr:colOff>
      <xdr:row>13</xdr:row>
      <xdr:rowOff>105410</xdr:rowOff>
    </xdr:from>
    <xdr:to>
      <xdr:col>6</xdr:col>
      <xdr:colOff>384175</xdr:colOff>
      <xdr:row>13</xdr:row>
      <xdr:rowOff>234950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flipH="1" flipV="1">
          <a:off x="4283710" y="4350385"/>
          <a:ext cx="196215" cy="12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24</xdr:row>
      <xdr:rowOff>114300</xdr:rowOff>
    </xdr:from>
    <xdr:to>
      <xdr:col>6</xdr:col>
      <xdr:colOff>321945</xdr:colOff>
      <xdr:row>24</xdr:row>
      <xdr:rowOff>200660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H="1">
          <a:off x="4269740" y="8131175"/>
          <a:ext cx="147955" cy="8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23</xdr:row>
      <xdr:rowOff>38735</xdr:rowOff>
    </xdr:from>
    <xdr:to>
      <xdr:col>6</xdr:col>
      <xdr:colOff>505460</xdr:colOff>
      <xdr:row>23</xdr:row>
      <xdr:rowOff>275590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237990" y="7712710"/>
          <a:ext cx="36322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199390</xdr:colOff>
      <xdr:row>22</xdr:row>
      <xdr:rowOff>60960</xdr:rowOff>
    </xdr:from>
    <xdr:to>
      <xdr:col>6</xdr:col>
      <xdr:colOff>467360</xdr:colOff>
      <xdr:row>22</xdr:row>
      <xdr:rowOff>263525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95140" y="7392035"/>
          <a:ext cx="2679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306070</xdr:colOff>
      <xdr:row>25</xdr:row>
      <xdr:rowOff>66675</xdr:rowOff>
    </xdr:from>
    <xdr:to>
      <xdr:col>6</xdr:col>
      <xdr:colOff>570865</xdr:colOff>
      <xdr:row>25</xdr:row>
      <xdr:rowOff>245745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flipV="1">
          <a:off x="4401820" y="8426450"/>
          <a:ext cx="2647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26</xdr:row>
      <xdr:rowOff>111760</xdr:rowOff>
    </xdr:from>
    <xdr:to>
      <xdr:col>6</xdr:col>
      <xdr:colOff>421640</xdr:colOff>
      <xdr:row>26</xdr:row>
      <xdr:rowOff>259715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314825" y="8814435"/>
          <a:ext cx="202565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292735</xdr:colOff>
      <xdr:row>17</xdr:row>
      <xdr:rowOff>114300</xdr:rowOff>
    </xdr:from>
    <xdr:to>
      <xdr:col>6</xdr:col>
      <xdr:colOff>555625</xdr:colOff>
      <xdr:row>17</xdr:row>
      <xdr:rowOff>304800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388485" y="5730875"/>
          <a:ext cx="2628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16</xdr:row>
      <xdr:rowOff>116840</xdr:rowOff>
    </xdr:from>
    <xdr:to>
      <xdr:col>6</xdr:col>
      <xdr:colOff>495300</xdr:colOff>
      <xdr:row>16</xdr:row>
      <xdr:rowOff>302260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324350" y="5390515"/>
          <a:ext cx="26670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213360</xdr:colOff>
      <xdr:row>18</xdr:row>
      <xdr:rowOff>42545</xdr:rowOff>
    </xdr:from>
    <xdr:to>
      <xdr:col>6</xdr:col>
      <xdr:colOff>700405</xdr:colOff>
      <xdr:row>18</xdr:row>
      <xdr:rowOff>331470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309110" y="6002020"/>
          <a:ext cx="48704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288290</xdr:colOff>
      <xdr:row>29</xdr:row>
      <xdr:rowOff>38735</xdr:rowOff>
    </xdr:from>
    <xdr:to>
      <xdr:col>6</xdr:col>
      <xdr:colOff>581660</xdr:colOff>
      <xdr:row>29</xdr:row>
      <xdr:rowOff>254635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384040" y="9770110"/>
          <a:ext cx="29337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32385</xdr:colOff>
      <xdr:row>30</xdr:row>
      <xdr:rowOff>38100</xdr:rowOff>
    </xdr:from>
    <xdr:to>
      <xdr:col>6</xdr:col>
      <xdr:colOff>245110</xdr:colOff>
      <xdr:row>30</xdr:row>
      <xdr:rowOff>189865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flipV="1">
          <a:off x="4128135" y="10112375"/>
          <a:ext cx="21272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30</xdr:row>
      <xdr:rowOff>58420</xdr:rowOff>
    </xdr:from>
    <xdr:to>
      <xdr:col>6</xdr:col>
      <xdr:colOff>476250</xdr:colOff>
      <xdr:row>30</xdr:row>
      <xdr:rowOff>189230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flipV="1">
          <a:off x="4391660" y="10132695"/>
          <a:ext cx="18034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30</xdr:row>
      <xdr:rowOff>120015</xdr:rowOff>
    </xdr:from>
    <xdr:to>
      <xdr:col>6</xdr:col>
      <xdr:colOff>743585</xdr:colOff>
      <xdr:row>30</xdr:row>
      <xdr:rowOff>289560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600575" y="10194290"/>
          <a:ext cx="2387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</xdr:colOff>
      <xdr:row>28</xdr:row>
      <xdr:rowOff>48895</xdr:rowOff>
    </xdr:from>
    <xdr:to>
      <xdr:col>6</xdr:col>
      <xdr:colOff>175895</xdr:colOff>
      <xdr:row>28</xdr:row>
      <xdr:rowOff>151765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 flipH="1" flipV="1">
          <a:off x="4111625" y="9437370"/>
          <a:ext cx="16002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28</xdr:row>
      <xdr:rowOff>156845</xdr:rowOff>
    </xdr:from>
    <xdr:to>
      <xdr:col>6</xdr:col>
      <xdr:colOff>144145</xdr:colOff>
      <xdr:row>28</xdr:row>
      <xdr:rowOff>260985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135755" y="9545320"/>
          <a:ext cx="104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28</xdr:row>
      <xdr:rowOff>53340</xdr:rowOff>
    </xdr:from>
    <xdr:to>
      <xdr:col>6</xdr:col>
      <xdr:colOff>381635</xdr:colOff>
      <xdr:row>28</xdr:row>
      <xdr:rowOff>129540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371975" y="9441815"/>
          <a:ext cx="1054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455295</xdr:colOff>
      <xdr:row>28</xdr:row>
      <xdr:rowOff>142875</xdr:rowOff>
    </xdr:from>
    <xdr:to>
      <xdr:col>6</xdr:col>
      <xdr:colOff>563880</xdr:colOff>
      <xdr:row>28</xdr:row>
      <xdr:rowOff>219075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551045" y="9531350"/>
          <a:ext cx="10858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28</xdr:row>
      <xdr:rowOff>57150</xdr:rowOff>
    </xdr:from>
    <xdr:to>
      <xdr:col>6</xdr:col>
      <xdr:colOff>780415</xdr:colOff>
      <xdr:row>28</xdr:row>
      <xdr:rowOff>219710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39310" y="9445625"/>
          <a:ext cx="23685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27</xdr:row>
      <xdr:rowOff>83820</xdr:rowOff>
    </xdr:from>
    <xdr:to>
      <xdr:col>6</xdr:col>
      <xdr:colOff>410210</xdr:colOff>
      <xdr:row>27</xdr:row>
      <xdr:rowOff>220980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305300" y="9129395"/>
          <a:ext cx="20066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31</xdr:row>
      <xdr:rowOff>100965</xdr:rowOff>
    </xdr:from>
    <xdr:to>
      <xdr:col>6</xdr:col>
      <xdr:colOff>448310</xdr:colOff>
      <xdr:row>31</xdr:row>
      <xdr:rowOff>203835</xdr:rowOff>
    </xdr:to>
    <xdr:pic>
      <xdr:nvPicPr>
        <xdr:cNvPr id="45" name="图片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V="1">
          <a:off x="4305300" y="10518140"/>
          <a:ext cx="23876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32</xdr:row>
      <xdr:rowOff>92710</xdr:rowOff>
    </xdr:from>
    <xdr:to>
      <xdr:col>6</xdr:col>
      <xdr:colOff>505460</xdr:colOff>
      <xdr:row>32</xdr:row>
      <xdr:rowOff>260350</xdr:rowOff>
    </xdr:to>
    <xdr:pic>
      <xdr:nvPicPr>
        <xdr:cNvPr id="47" name="图片 4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352290" y="10852785"/>
          <a:ext cx="24892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33</xdr:row>
      <xdr:rowOff>95885</xdr:rowOff>
    </xdr:from>
    <xdr:to>
      <xdr:col>6</xdr:col>
      <xdr:colOff>619760</xdr:colOff>
      <xdr:row>33</xdr:row>
      <xdr:rowOff>295275</xdr:rowOff>
    </xdr:to>
    <xdr:pic>
      <xdr:nvPicPr>
        <xdr:cNvPr id="48" name="图片 4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381500" y="11198860"/>
          <a:ext cx="33401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219710</xdr:colOff>
      <xdr:row>34</xdr:row>
      <xdr:rowOff>60960</xdr:rowOff>
    </xdr:from>
    <xdr:to>
      <xdr:col>6</xdr:col>
      <xdr:colOff>590550</xdr:colOff>
      <xdr:row>34</xdr:row>
      <xdr:rowOff>320040</xdr:rowOff>
    </xdr:to>
    <xdr:pic>
      <xdr:nvPicPr>
        <xdr:cNvPr id="49" name="图片 4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315460" y="11506835"/>
          <a:ext cx="37084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71755</xdr:colOff>
      <xdr:row>35</xdr:row>
      <xdr:rowOff>69850</xdr:rowOff>
    </xdr:from>
    <xdr:to>
      <xdr:col>6</xdr:col>
      <xdr:colOff>224155</xdr:colOff>
      <xdr:row>35</xdr:row>
      <xdr:rowOff>168910</xdr:rowOff>
    </xdr:to>
    <xdr:pic>
      <xdr:nvPicPr>
        <xdr:cNvPr id="50" name="图片 4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 flipV="1">
          <a:off x="4167505" y="11858625"/>
          <a:ext cx="15240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35</xdr:row>
      <xdr:rowOff>76200</xdr:rowOff>
    </xdr:from>
    <xdr:to>
      <xdr:col>6</xdr:col>
      <xdr:colOff>708660</xdr:colOff>
      <xdr:row>35</xdr:row>
      <xdr:rowOff>247650</xdr:rowOff>
    </xdr:to>
    <xdr:pic>
      <xdr:nvPicPr>
        <xdr:cNvPr id="51" name="图片 5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 flipV="1">
          <a:off x="4568190" y="11864975"/>
          <a:ext cx="2362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</xdr:colOff>
      <xdr:row>36</xdr:row>
      <xdr:rowOff>86360</xdr:rowOff>
    </xdr:from>
    <xdr:to>
      <xdr:col>6</xdr:col>
      <xdr:colOff>158750</xdr:colOff>
      <xdr:row>36</xdr:row>
      <xdr:rowOff>162560</xdr:rowOff>
    </xdr:to>
    <xdr:pic>
      <xdr:nvPicPr>
        <xdr:cNvPr id="52" name="图片 5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flipV="1">
          <a:off x="4156710" y="12218035"/>
          <a:ext cx="977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358775</xdr:colOff>
      <xdr:row>36</xdr:row>
      <xdr:rowOff>58420</xdr:rowOff>
    </xdr:from>
    <xdr:to>
      <xdr:col>6</xdr:col>
      <xdr:colOff>527685</xdr:colOff>
      <xdr:row>36</xdr:row>
      <xdr:rowOff>180340</xdr:rowOff>
    </xdr:to>
    <xdr:pic>
      <xdr:nvPicPr>
        <xdr:cNvPr id="53" name="图片 5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 flipV="1">
          <a:off x="4454525" y="12190095"/>
          <a:ext cx="16891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297180</xdr:colOff>
      <xdr:row>19</xdr:row>
      <xdr:rowOff>85725</xdr:rowOff>
    </xdr:from>
    <xdr:to>
      <xdr:col>6</xdr:col>
      <xdr:colOff>474980</xdr:colOff>
      <xdr:row>19</xdr:row>
      <xdr:rowOff>210185</xdr:rowOff>
    </xdr:to>
    <xdr:pic>
      <xdr:nvPicPr>
        <xdr:cNvPr id="54" name="图片 5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392930" y="6388100"/>
          <a:ext cx="1778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20</xdr:row>
      <xdr:rowOff>69215</xdr:rowOff>
    </xdr:from>
    <xdr:to>
      <xdr:col>6</xdr:col>
      <xdr:colOff>238125</xdr:colOff>
      <xdr:row>20</xdr:row>
      <xdr:rowOff>187960</xdr:rowOff>
    </xdr:to>
    <xdr:pic>
      <xdr:nvPicPr>
        <xdr:cNvPr id="55" name="图片 5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162425" y="6714490"/>
          <a:ext cx="17145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328930</xdr:colOff>
      <xdr:row>20</xdr:row>
      <xdr:rowOff>49530</xdr:rowOff>
    </xdr:from>
    <xdr:to>
      <xdr:col>6</xdr:col>
      <xdr:colOff>519430</xdr:colOff>
      <xdr:row>20</xdr:row>
      <xdr:rowOff>179705</xdr:rowOff>
    </xdr:to>
    <xdr:pic>
      <xdr:nvPicPr>
        <xdr:cNvPr id="56" name="图片 5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flipV="1">
          <a:off x="4424680" y="6694805"/>
          <a:ext cx="190500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20</xdr:row>
      <xdr:rowOff>95885</xdr:rowOff>
    </xdr:from>
    <xdr:to>
      <xdr:col>6</xdr:col>
      <xdr:colOff>752475</xdr:colOff>
      <xdr:row>20</xdr:row>
      <xdr:rowOff>285750</xdr:rowOff>
    </xdr:to>
    <xdr:pic>
      <xdr:nvPicPr>
        <xdr:cNvPr id="57" name="图片 5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591050" y="6741160"/>
          <a:ext cx="25717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360680</xdr:colOff>
      <xdr:row>21</xdr:row>
      <xdr:rowOff>84455</xdr:rowOff>
    </xdr:from>
    <xdr:to>
      <xdr:col>6</xdr:col>
      <xdr:colOff>522605</xdr:colOff>
      <xdr:row>21</xdr:row>
      <xdr:rowOff>246380</xdr:rowOff>
    </xdr:to>
    <xdr:pic>
      <xdr:nvPicPr>
        <xdr:cNvPr id="58" name="图片 57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 flipH="1">
          <a:off x="4456430" y="7072630"/>
          <a:ext cx="161925" cy="161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workbookViewId="0">
      <pane ySplit="2" topLeftCell="A3" activePane="bottomLeft" state="frozen"/>
      <selection/>
      <selection pane="bottomLeft" activeCell="A1" sqref="$A1:$XFD1048576"/>
    </sheetView>
  </sheetViews>
  <sheetFormatPr defaultColWidth="9" defaultRowHeight="13.5"/>
  <cols>
    <col min="1" max="1" width="5.625" style="1" customWidth="1"/>
    <col min="2" max="6" width="9.625" style="2" customWidth="1"/>
    <col min="7" max="7" width="10.875" style="2" customWidth="1"/>
    <col min="8" max="8" width="9.625" style="1" customWidth="1"/>
    <col min="9" max="9" width="9.875" style="1" customWidth="1"/>
    <col min="10" max="10" width="7.625" style="1" customWidth="1"/>
    <col min="11" max="16384" width="9" style="1"/>
  </cols>
  <sheetData>
    <row r="1" ht="14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7"/>
    </row>
    <row r="2" ht="1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4</v>
      </c>
      <c r="G2" s="4" t="s">
        <v>5</v>
      </c>
      <c r="H2" s="4" t="s">
        <v>6</v>
      </c>
      <c r="I2" s="4" t="s">
        <v>7</v>
      </c>
      <c r="J2" s="28" t="s">
        <v>8</v>
      </c>
    </row>
    <row r="3" ht="27" customHeight="1" spans="1:12">
      <c r="A3" s="6">
        <v>1</v>
      </c>
      <c r="B3" s="7">
        <v>45079</v>
      </c>
      <c r="C3" s="6" t="s">
        <v>9</v>
      </c>
      <c r="D3" s="6" t="s">
        <v>10</v>
      </c>
      <c r="E3" s="6">
        <v>2</v>
      </c>
      <c r="F3" s="6" t="s">
        <v>11</v>
      </c>
      <c r="G3" s="6"/>
      <c r="H3" s="19" t="s">
        <v>12</v>
      </c>
      <c r="I3" s="6" t="s">
        <v>13</v>
      </c>
      <c r="J3" s="29" t="s">
        <v>14</v>
      </c>
      <c r="K3" s="1">
        <v>300</v>
      </c>
      <c r="L3" s="1">
        <f t="shared" ref="L3:L6" si="0">E3*K3</f>
        <v>600</v>
      </c>
    </row>
    <row r="4" ht="27" customHeight="1" spans="1:12">
      <c r="A4" s="6">
        <v>2</v>
      </c>
      <c r="B4" s="7"/>
      <c r="C4" s="5" t="s">
        <v>15</v>
      </c>
      <c r="D4" s="5" t="s">
        <v>10</v>
      </c>
      <c r="E4" s="6">
        <v>2</v>
      </c>
      <c r="F4" s="6" t="s">
        <v>11</v>
      </c>
      <c r="G4" s="6"/>
      <c r="H4" s="19"/>
      <c r="I4" s="6"/>
      <c r="J4" s="29"/>
      <c r="K4" s="1">
        <v>300</v>
      </c>
      <c r="L4" s="1">
        <f t="shared" si="0"/>
        <v>600</v>
      </c>
    </row>
    <row r="5" ht="27" customHeight="1" spans="1:10">
      <c r="A5" s="5">
        <v>3</v>
      </c>
      <c r="B5" s="8"/>
      <c r="C5" s="9" t="s">
        <v>16</v>
      </c>
      <c r="D5" s="5" t="s">
        <v>10</v>
      </c>
      <c r="E5" s="5">
        <v>2</v>
      </c>
      <c r="F5" s="5" t="s">
        <v>11</v>
      </c>
      <c r="G5" s="5"/>
      <c r="H5" s="20"/>
      <c r="I5" s="5"/>
      <c r="J5" s="30"/>
    </row>
    <row r="6" ht="27" customHeight="1" spans="1:12">
      <c r="A6" s="10">
        <v>4</v>
      </c>
      <c r="B6" s="11">
        <v>45080</v>
      </c>
      <c r="C6" s="10" t="s">
        <v>9</v>
      </c>
      <c r="D6" s="10" t="s">
        <v>17</v>
      </c>
      <c r="E6" s="10">
        <v>3</v>
      </c>
      <c r="F6" s="10" t="s">
        <v>11</v>
      </c>
      <c r="G6" s="10"/>
      <c r="H6" s="21" t="s">
        <v>18</v>
      </c>
      <c r="I6" s="31" t="s">
        <v>13</v>
      </c>
      <c r="J6" s="32" t="s">
        <v>19</v>
      </c>
      <c r="K6" s="1">
        <v>300</v>
      </c>
      <c r="L6" s="1">
        <f t="shared" si="0"/>
        <v>900</v>
      </c>
    </row>
    <row r="7" ht="27" customHeight="1" spans="1:12">
      <c r="A7" s="5">
        <v>5</v>
      </c>
      <c r="B7" s="12"/>
      <c r="C7" s="5" t="s">
        <v>15</v>
      </c>
      <c r="D7" s="5" t="s">
        <v>20</v>
      </c>
      <c r="E7" s="5">
        <v>1</v>
      </c>
      <c r="F7" s="5" t="s">
        <v>11</v>
      </c>
      <c r="G7" s="5"/>
      <c r="H7" s="22"/>
      <c r="I7" s="33"/>
      <c r="J7" s="34"/>
      <c r="K7" s="1">
        <v>300</v>
      </c>
      <c r="L7" s="1">
        <f t="shared" ref="L7:L12" si="1">E7*K7</f>
        <v>300</v>
      </c>
    </row>
    <row r="8" ht="27" customHeight="1" spans="1:12">
      <c r="A8" s="13"/>
      <c r="B8" s="12"/>
      <c r="C8" s="5" t="s">
        <v>21</v>
      </c>
      <c r="D8" s="5" t="s">
        <v>22</v>
      </c>
      <c r="E8" s="13">
        <v>1</v>
      </c>
      <c r="F8" s="13" t="s">
        <v>23</v>
      </c>
      <c r="G8" s="13"/>
      <c r="H8" s="22"/>
      <c r="I8" s="33"/>
      <c r="J8" s="34"/>
      <c r="K8" s="1">
        <v>240</v>
      </c>
      <c r="L8" s="1">
        <f t="shared" si="1"/>
        <v>240</v>
      </c>
    </row>
    <row r="9" ht="27" customHeight="1" spans="1:12">
      <c r="A9" s="14">
        <v>6</v>
      </c>
      <c r="B9" s="15"/>
      <c r="C9" s="16" t="s">
        <v>16</v>
      </c>
      <c r="D9" s="14" t="s">
        <v>10</v>
      </c>
      <c r="E9" s="14">
        <v>2</v>
      </c>
      <c r="F9" s="14" t="s">
        <v>11</v>
      </c>
      <c r="G9" s="14"/>
      <c r="H9" s="23"/>
      <c r="I9" s="35"/>
      <c r="J9" s="36"/>
      <c r="K9" s="1">
        <v>300</v>
      </c>
      <c r="L9" s="1">
        <f t="shared" si="1"/>
        <v>600</v>
      </c>
    </row>
    <row r="10" ht="33" customHeight="1" spans="1:12">
      <c r="A10" s="14">
        <v>9</v>
      </c>
      <c r="B10" s="15">
        <v>45081</v>
      </c>
      <c r="C10" s="14" t="s">
        <v>9</v>
      </c>
      <c r="D10" s="14" t="s">
        <v>24</v>
      </c>
      <c r="E10" s="14">
        <v>4</v>
      </c>
      <c r="F10" s="14" t="s">
        <v>11</v>
      </c>
      <c r="G10" s="14"/>
      <c r="H10" s="23" t="s">
        <v>25</v>
      </c>
      <c r="I10" s="35" t="s">
        <v>26</v>
      </c>
      <c r="J10" s="37" t="s">
        <v>27</v>
      </c>
      <c r="K10" s="1">
        <v>300</v>
      </c>
      <c r="L10" s="1">
        <f t="shared" si="1"/>
        <v>1200</v>
      </c>
    </row>
    <row r="11" ht="27" customHeight="1" spans="1:12">
      <c r="A11" s="6">
        <v>10</v>
      </c>
      <c r="B11" s="12">
        <v>45082</v>
      </c>
      <c r="C11" s="6" t="s">
        <v>9</v>
      </c>
      <c r="D11" s="6" t="s">
        <v>10</v>
      </c>
      <c r="E11" s="6">
        <v>2</v>
      </c>
      <c r="F11" s="6" t="s">
        <v>11</v>
      </c>
      <c r="G11" s="6"/>
      <c r="H11" s="22" t="s">
        <v>28</v>
      </c>
      <c r="I11" s="6">
        <v>9.6</v>
      </c>
      <c r="J11" s="38">
        <v>2500</v>
      </c>
      <c r="K11" s="1">
        <v>300</v>
      </c>
      <c r="L11" s="1">
        <f t="shared" si="1"/>
        <v>600</v>
      </c>
    </row>
    <row r="12" ht="27" customHeight="1" spans="1:12">
      <c r="A12" s="5">
        <v>11</v>
      </c>
      <c r="B12" s="12"/>
      <c r="C12" s="5" t="s">
        <v>21</v>
      </c>
      <c r="D12" s="5" t="s">
        <v>22</v>
      </c>
      <c r="E12" s="5">
        <v>1</v>
      </c>
      <c r="F12" s="5" t="s">
        <v>23</v>
      </c>
      <c r="G12" s="5"/>
      <c r="H12" s="22"/>
      <c r="I12" s="5"/>
      <c r="J12" s="39"/>
      <c r="K12" s="1">
        <v>240</v>
      </c>
      <c r="L12" s="1">
        <f t="shared" si="1"/>
        <v>240</v>
      </c>
    </row>
    <row r="13" ht="27" customHeight="1" spans="1:10">
      <c r="A13" s="14">
        <v>13</v>
      </c>
      <c r="B13" s="15"/>
      <c r="C13" s="17" t="s">
        <v>29</v>
      </c>
      <c r="D13" s="14"/>
      <c r="E13" s="14"/>
      <c r="F13" s="14"/>
      <c r="G13" s="14"/>
      <c r="H13" s="23"/>
      <c r="I13" s="14"/>
      <c r="J13" s="40"/>
    </row>
    <row r="14" ht="27" customHeight="1" spans="1:12">
      <c r="A14" s="6">
        <v>14</v>
      </c>
      <c r="B14" s="12">
        <v>45088</v>
      </c>
      <c r="C14" s="6" t="s">
        <v>9</v>
      </c>
      <c r="D14" s="6" t="s">
        <v>10</v>
      </c>
      <c r="E14" s="6">
        <v>2</v>
      </c>
      <c r="F14" s="6" t="s">
        <v>11</v>
      </c>
      <c r="G14" s="6"/>
      <c r="H14" s="22" t="s">
        <v>28</v>
      </c>
      <c r="I14" s="6">
        <v>9.6</v>
      </c>
      <c r="J14" s="38">
        <v>2500</v>
      </c>
      <c r="K14" s="1">
        <v>300</v>
      </c>
      <c r="L14" s="1">
        <f>E14*K14</f>
        <v>600</v>
      </c>
    </row>
    <row r="15" ht="27" customHeight="1" spans="1:12">
      <c r="A15" s="5">
        <v>15</v>
      </c>
      <c r="B15" s="12"/>
      <c r="C15" s="5" t="s">
        <v>21</v>
      </c>
      <c r="D15" s="5" t="s">
        <v>30</v>
      </c>
      <c r="E15" s="5">
        <v>2</v>
      </c>
      <c r="F15" s="5" t="s">
        <v>23</v>
      </c>
      <c r="G15" s="5"/>
      <c r="H15" s="22"/>
      <c r="I15" s="5"/>
      <c r="J15" s="39"/>
      <c r="K15" s="1">
        <v>240</v>
      </c>
      <c r="L15" s="1">
        <f t="shared" ref="L15:L22" si="2">E15*K15</f>
        <v>480</v>
      </c>
    </row>
    <row r="16" ht="27" customHeight="1" spans="1:12">
      <c r="A16" s="14">
        <v>16</v>
      </c>
      <c r="B16" s="15"/>
      <c r="C16" s="14" t="s">
        <v>15</v>
      </c>
      <c r="D16" s="14" t="s">
        <v>10</v>
      </c>
      <c r="E16" s="14">
        <v>2</v>
      </c>
      <c r="F16" s="14" t="s">
        <v>11</v>
      </c>
      <c r="G16" s="14"/>
      <c r="H16" s="23"/>
      <c r="I16" s="14"/>
      <c r="J16" s="40"/>
      <c r="K16" s="1">
        <v>300</v>
      </c>
      <c r="L16" s="1">
        <f t="shared" si="2"/>
        <v>600</v>
      </c>
    </row>
    <row r="17" ht="27" customHeight="1" spans="1:12">
      <c r="A17" s="6">
        <v>18</v>
      </c>
      <c r="B17" s="12">
        <v>45093</v>
      </c>
      <c r="C17" s="6" t="s">
        <v>9</v>
      </c>
      <c r="D17" s="6" t="s">
        <v>10</v>
      </c>
      <c r="E17" s="6">
        <v>2</v>
      </c>
      <c r="F17" s="6" t="s">
        <v>11</v>
      </c>
      <c r="G17" s="6"/>
      <c r="H17" s="22" t="s">
        <v>31</v>
      </c>
      <c r="I17" s="6">
        <v>9.6</v>
      </c>
      <c r="J17" s="41">
        <v>2500</v>
      </c>
      <c r="K17" s="1">
        <v>300</v>
      </c>
      <c r="L17" s="1">
        <f t="shared" si="2"/>
        <v>600</v>
      </c>
    </row>
    <row r="18" ht="27" customHeight="1" spans="1:12">
      <c r="A18" s="5">
        <v>19</v>
      </c>
      <c r="B18" s="12"/>
      <c r="C18" s="5" t="s">
        <v>15</v>
      </c>
      <c r="D18" s="5" t="s">
        <v>20</v>
      </c>
      <c r="E18" s="5">
        <v>1</v>
      </c>
      <c r="F18" s="5" t="s">
        <v>11</v>
      </c>
      <c r="G18" s="5"/>
      <c r="H18" s="22"/>
      <c r="I18" s="5"/>
      <c r="J18" s="42"/>
      <c r="K18" s="1">
        <v>300</v>
      </c>
      <c r="L18" s="1">
        <f t="shared" si="2"/>
        <v>300</v>
      </c>
    </row>
    <row r="19" ht="27" customHeight="1" spans="1:12">
      <c r="A19" s="6">
        <v>20</v>
      </c>
      <c r="B19" s="7"/>
      <c r="C19" s="5" t="s">
        <v>21</v>
      </c>
      <c r="D19" s="5" t="s">
        <v>22</v>
      </c>
      <c r="E19" s="5">
        <v>1</v>
      </c>
      <c r="F19" s="5" t="s">
        <v>23</v>
      </c>
      <c r="G19" s="5"/>
      <c r="H19" s="23"/>
      <c r="I19" s="14"/>
      <c r="J19" s="38"/>
      <c r="K19" s="1">
        <v>240</v>
      </c>
      <c r="L19" s="1">
        <f t="shared" si="2"/>
        <v>240</v>
      </c>
    </row>
    <row r="20" ht="27" customHeight="1" spans="1:12">
      <c r="A20" s="5">
        <v>21</v>
      </c>
      <c r="B20" s="18">
        <v>45104</v>
      </c>
      <c r="C20" s="5" t="s">
        <v>32</v>
      </c>
      <c r="D20" s="5" t="s">
        <v>30</v>
      </c>
      <c r="E20" s="5">
        <v>2</v>
      </c>
      <c r="F20" s="5" t="s">
        <v>23</v>
      </c>
      <c r="G20" s="5"/>
      <c r="H20" s="22" t="s">
        <v>31</v>
      </c>
      <c r="I20" s="6">
        <v>9.6</v>
      </c>
      <c r="J20" s="41">
        <v>2500</v>
      </c>
      <c r="K20" s="1">
        <v>240</v>
      </c>
      <c r="L20" s="1">
        <f t="shared" si="2"/>
        <v>480</v>
      </c>
    </row>
    <row r="21" ht="27" customHeight="1" spans="1:12">
      <c r="A21" s="6">
        <v>22</v>
      </c>
      <c r="B21" s="12"/>
      <c r="C21" s="5" t="s">
        <v>15</v>
      </c>
      <c r="D21" s="5" t="s">
        <v>20</v>
      </c>
      <c r="E21" s="5">
        <v>1</v>
      </c>
      <c r="F21" s="5" t="s">
        <v>11</v>
      </c>
      <c r="G21" s="5"/>
      <c r="H21" s="22"/>
      <c r="I21" s="5"/>
      <c r="J21" s="42"/>
      <c r="K21" s="1">
        <v>300</v>
      </c>
      <c r="L21" s="1">
        <f t="shared" si="2"/>
        <v>300</v>
      </c>
    </row>
    <row r="22" ht="27" customHeight="1" spans="1:12">
      <c r="A22" s="5">
        <v>23</v>
      </c>
      <c r="B22" s="7"/>
      <c r="C22" s="5" t="s">
        <v>9</v>
      </c>
      <c r="D22" s="5" t="s">
        <v>33</v>
      </c>
      <c r="E22" s="5">
        <v>1</v>
      </c>
      <c r="F22" s="5" t="s">
        <v>33</v>
      </c>
      <c r="G22" s="5"/>
      <c r="H22" s="23"/>
      <c r="I22" s="14"/>
      <c r="J22" s="38"/>
      <c r="K22" s="1">
        <v>240</v>
      </c>
      <c r="L22" s="1">
        <f t="shared" si="2"/>
        <v>240</v>
      </c>
    </row>
    <row r="23" ht="27" customHeight="1" spans="1:10">
      <c r="A23" s="6">
        <v>24</v>
      </c>
      <c r="B23" s="5"/>
      <c r="C23" s="5"/>
      <c r="D23" s="5"/>
      <c r="E23" s="5"/>
      <c r="F23" s="5"/>
      <c r="G23" s="5"/>
      <c r="H23" s="5"/>
      <c r="I23" s="43"/>
      <c r="J23" s="44"/>
    </row>
    <row r="24" ht="27" customHeight="1" spans="1:10">
      <c r="A24" s="5">
        <v>25</v>
      </c>
      <c r="B24" s="5"/>
      <c r="C24" s="5"/>
      <c r="D24" s="5"/>
      <c r="E24" s="5"/>
      <c r="F24" s="5"/>
      <c r="G24" s="5"/>
      <c r="H24" s="5"/>
      <c r="I24" s="43"/>
      <c r="J24" s="44"/>
    </row>
    <row r="25" ht="27" customHeight="1" spans="1:10">
      <c r="A25" s="6">
        <v>26</v>
      </c>
      <c r="B25" s="5"/>
      <c r="C25" s="5"/>
      <c r="D25" s="5"/>
      <c r="E25" s="5"/>
      <c r="F25" s="5"/>
      <c r="G25" s="5"/>
      <c r="H25" s="5"/>
      <c r="I25" s="43"/>
      <c r="J25" s="44"/>
    </row>
    <row r="26" ht="27" customHeight="1" spans="1:10">
      <c r="A26" s="5">
        <v>27</v>
      </c>
      <c r="B26" s="5"/>
      <c r="C26" s="5"/>
      <c r="D26" s="5"/>
      <c r="E26" s="5"/>
      <c r="F26" s="5"/>
      <c r="G26" s="5"/>
      <c r="H26" s="5"/>
      <c r="I26" s="43"/>
      <c r="J26" s="44"/>
    </row>
    <row r="27" ht="27" customHeight="1" spans="1:10">
      <c r="A27" s="6">
        <v>28</v>
      </c>
      <c r="B27" s="5"/>
      <c r="C27" s="5"/>
      <c r="D27" s="5"/>
      <c r="E27" s="5"/>
      <c r="F27" s="5"/>
      <c r="G27" s="5"/>
      <c r="H27" s="5"/>
      <c r="I27" s="43"/>
      <c r="J27" s="44"/>
    </row>
    <row r="28" ht="27" customHeight="1" spans="1:10">
      <c r="A28" s="5">
        <v>29</v>
      </c>
      <c r="B28" s="5"/>
      <c r="C28" s="5"/>
      <c r="D28" s="5"/>
      <c r="E28" s="5"/>
      <c r="F28" s="5"/>
      <c r="G28" s="5"/>
      <c r="H28" s="5"/>
      <c r="I28" s="43"/>
      <c r="J28" s="44"/>
    </row>
    <row r="29" ht="27" customHeight="1" spans="1:10">
      <c r="A29" s="6">
        <v>30</v>
      </c>
      <c r="B29" s="5"/>
      <c r="C29" s="5"/>
      <c r="D29" s="5"/>
      <c r="E29" s="5"/>
      <c r="F29" s="5"/>
      <c r="G29" s="5"/>
      <c r="H29" s="5"/>
      <c r="I29" s="43"/>
      <c r="J29" s="44"/>
    </row>
    <row r="30" ht="27" customHeight="1" spans="1:10">
      <c r="A30" s="5">
        <v>31</v>
      </c>
      <c r="B30" s="5"/>
      <c r="C30" s="5"/>
      <c r="D30" s="5"/>
      <c r="E30" s="5"/>
      <c r="F30" s="5"/>
      <c r="G30" s="5"/>
      <c r="H30" s="5"/>
      <c r="I30" s="43"/>
      <c r="J30" s="44"/>
    </row>
    <row r="31" ht="27" customHeight="1" spans="1:10">
      <c r="A31" s="6">
        <v>32</v>
      </c>
      <c r="B31" s="5"/>
      <c r="C31" s="5"/>
      <c r="D31" s="5"/>
      <c r="E31" s="5"/>
      <c r="F31" s="5"/>
      <c r="G31" s="5"/>
      <c r="H31" s="5"/>
      <c r="I31" s="43"/>
      <c r="J31" s="44"/>
    </row>
    <row r="32" ht="27" customHeight="1" spans="1:12">
      <c r="A32" s="5">
        <v>33</v>
      </c>
      <c r="B32" s="18">
        <v>45089</v>
      </c>
      <c r="C32" s="5" t="s">
        <v>15</v>
      </c>
      <c r="D32" s="5" t="s">
        <v>20</v>
      </c>
      <c r="E32" s="5">
        <v>1</v>
      </c>
      <c r="F32" s="5" t="s">
        <v>11</v>
      </c>
      <c r="G32" s="5"/>
      <c r="H32" s="24" t="s">
        <v>34</v>
      </c>
      <c r="I32" s="13"/>
      <c r="J32" s="45"/>
      <c r="K32" s="1">
        <v>300</v>
      </c>
      <c r="L32" s="1">
        <f>E32*K32</f>
        <v>300</v>
      </c>
    </row>
    <row r="33" ht="27" customHeight="1" spans="1:12">
      <c r="A33" s="6">
        <v>34</v>
      </c>
      <c r="B33" s="12"/>
      <c r="C33" s="5" t="s">
        <v>35</v>
      </c>
      <c r="D33" s="5" t="s">
        <v>22</v>
      </c>
      <c r="E33" s="5">
        <v>1</v>
      </c>
      <c r="F33" s="5" t="s">
        <v>23</v>
      </c>
      <c r="G33" s="5"/>
      <c r="H33" s="25"/>
      <c r="I33" s="33"/>
      <c r="J33" s="46"/>
      <c r="K33" s="1">
        <v>240</v>
      </c>
      <c r="L33" s="1">
        <f>E33*K33</f>
        <v>240</v>
      </c>
    </row>
    <row r="34" ht="27" customHeight="1" spans="1:12">
      <c r="A34" s="5">
        <v>35</v>
      </c>
      <c r="B34" s="12"/>
      <c r="C34" s="5" t="s">
        <v>32</v>
      </c>
      <c r="D34" s="5" t="s">
        <v>30</v>
      </c>
      <c r="E34" s="5">
        <v>2</v>
      </c>
      <c r="F34" s="5" t="s">
        <v>23</v>
      </c>
      <c r="G34" s="5"/>
      <c r="H34" s="25"/>
      <c r="I34" s="33"/>
      <c r="J34" s="46"/>
      <c r="K34" s="1">
        <v>240</v>
      </c>
      <c r="L34" s="1">
        <f t="shared" ref="L34:L46" si="3">E34*K34</f>
        <v>480</v>
      </c>
    </row>
    <row r="35" ht="27" customHeight="1" spans="1:12">
      <c r="A35" s="6">
        <v>36</v>
      </c>
      <c r="B35" s="7"/>
      <c r="C35" s="5" t="s">
        <v>9</v>
      </c>
      <c r="D35" s="5" t="s">
        <v>22</v>
      </c>
      <c r="E35" s="5">
        <v>1</v>
      </c>
      <c r="F35" s="5" t="s">
        <v>23</v>
      </c>
      <c r="G35" s="5"/>
      <c r="H35" s="25"/>
      <c r="I35" s="33"/>
      <c r="J35" s="46"/>
      <c r="K35" s="1">
        <v>240</v>
      </c>
      <c r="L35" s="1">
        <f t="shared" si="3"/>
        <v>240</v>
      </c>
    </row>
    <row r="36" ht="27" customHeight="1" spans="1:12">
      <c r="A36" s="5">
        <v>37</v>
      </c>
      <c r="B36" s="7">
        <v>45090</v>
      </c>
      <c r="C36" s="5" t="s">
        <v>9</v>
      </c>
      <c r="D36" s="5" t="s">
        <v>10</v>
      </c>
      <c r="E36" s="5">
        <v>2</v>
      </c>
      <c r="F36" s="5" t="s">
        <v>11</v>
      </c>
      <c r="G36" s="5"/>
      <c r="H36" s="25"/>
      <c r="I36" s="33"/>
      <c r="J36" s="46"/>
      <c r="K36" s="1">
        <v>300</v>
      </c>
      <c r="L36" s="1">
        <f t="shared" si="3"/>
        <v>600</v>
      </c>
    </row>
    <row r="37" ht="27" customHeight="1" spans="1:12">
      <c r="A37" s="6">
        <v>38</v>
      </c>
      <c r="B37" s="12">
        <v>45091</v>
      </c>
      <c r="C37" s="5" t="s">
        <v>35</v>
      </c>
      <c r="D37" s="5" t="s">
        <v>22</v>
      </c>
      <c r="E37" s="5">
        <v>1</v>
      </c>
      <c r="F37" s="5" t="s">
        <v>23</v>
      </c>
      <c r="G37" s="5"/>
      <c r="H37" s="25"/>
      <c r="I37" s="33"/>
      <c r="J37" s="46"/>
      <c r="K37" s="1">
        <v>240</v>
      </c>
      <c r="L37" s="1">
        <f t="shared" si="3"/>
        <v>240</v>
      </c>
    </row>
    <row r="38" ht="27" customHeight="1" spans="1:12">
      <c r="A38" s="5">
        <v>39</v>
      </c>
      <c r="B38" s="7"/>
      <c r="C38" s="5" t="s">
        <v>21</v>
      </c>
      <c r="D38" s="5" t="s">
        <v>30</v>
      </c>
      <c r="E38" s="5">
        <v>2</v>
      </c>
      <c r="F38" s="5" t="s">
        <v>23</v>
      </c>
      <c r="G38" s="5"/>
      <c r="H38" s="25"/>
      <c r="I38" s="33"/>
      <c r="J38" s="46"/>
      <c r="K38" s="1">
        <v>240</v>
      </c>
      <c r="L38" s="1">
        <f t="shared" si="3"/>
        <v>480</v>
      </c>
    </row>
    <row r="39" ht="27" customHeight="1" spans="1:12">
      <c r="A39" s="6">
        <v>40</v>
      </c>
      <c r="B39" s="18">
        <v>45095</v>
      </c>
      <c r="C39" s="5" t="s">
        <v>9</v>
      </c>
      <c r="D39" s="5" t="s">
        <v>10</v>
      </c>
      <c r="E39" s="5">
        <v>2</v>
      </c>
      <c r="F39" s="5" t="s">
        <v>11</v>
      </c>
      <c r="G39" s="5"/>
      <c r="H39" s="25"/>
      <c r="I39" s="33"/>
      <c r="J39" s="46"/>
      <c r="K39" s="1">
        <v>300</v>
      </c>
      <c r="L39" s="1">
        <f t="shared" si="3"/>
        <v>600</v>
      </c>
    </row>
    <row r="40" ht="27" customHeight="1" spans="1:12">
      <c r="A40" s="5">
        <v>41</v>
      </c>
      <c r="B40" s="7"/>
      <c r="C40" s="5" t="s">
        <v>15</v>
      </c>
      <c r="D40" s="5" t="s">
        <v>20</v>
      </c>
      <c r="E40" s="5">
        <v>1</v>
      </c>
      <c r="F40" s="5" t="s">
        <v>11</v>
      </c>
      <c r="G40" s="5"/>
      <c r="H40" s="25"/>
      <c r="I40" s="33"/>
      <c r="J40" s="46"/>
      <c r="K40" s="1">
        <v>300</v>
      </c>
      <c r="L40" s="1">
        <f t="shared" si="3"/>
        <v>300</v>
      </c>
    </row>
    <row r="41" ht="27" customHeight="1" spans="1:12">
      <c r="A41" s="6">
        <v>42</v>
      </c>
      <c r="B41" s="7">
        <v>45096</v>
      </c>
      <c r="C41" s="5" t="s">
        <v>32</v>
      </c>
      <c r="D41" s="5" t="s">
        <v>30</v>
      </c>
      <c r="E41" s="5">
        <v>2</v>
      </c>
      <c r="F41" s="5" t="s">
        <v>23</v>
      </c>
      <c r="G41" s="5"/>
      <c r="H41" s="25"/>
      <c r="I41" s="33"/>
      <c r="J41" s="46"/>
      <c r="K41" s="1">
        <v>240</v>
      </c>
      <c r="L41" s="1">
        <f t="shared" si="3"/>
        <v>480</v>
      </c>
    </row>
    <row r="42" ht="27" customHeight="1" spans="1:12">
      <c r="A42" s="5">
        <v>43</v>
      </c>
      <c r="B42" s="7">
        <v>45097</v>
      </c>
      <c r="C42" s="5" t="s">
        <v>9</v>
      </c>
      <c r="D42" s="5" t="s">
        <v>10</v>
      </c>
      <c r="E42" s="5">
        <v>2</v>
      </c>
      <c r="F42" s="5" t="s">
        <v>11</v>
      </c>
      <c r="G42" s="5"/>
      <c r="H42" s="25"/>
      <c r="I42" s="33"/>
      <c r="J42" s="46"/>
      <c r="K42" s="1">
        <v>300</v>
      </c>
      <c r="L42" s="1">
        <f t="shared" si="3"/>
        <v>600</v>
      </c>
    </row>
    <row r="43" ht="27" customHeight="1" spans="1:12">
      <c r="A43" s="6">
        <v>44</v>
      </c>
      <c r="B43" s="7">
        <v>45099</v>
      </c>
      <c r="C43" s="5" t="s">
        <v>15</v>
      </c>
      <c r="D43" s="5" t="s">
        <v>20</v>
      </c>
      <c r="E43" s="5">
        <v>1</v>
      </c>
      <c r="F43" s="5" t="s">
        <v>11</v>
      </c>
      <c r="G43" s="5"/>
      <c r="H43" s="25"/>
      <c r="I43" s="33"/>
      <c r="J43" s="46"/>
      <c r="K43" s="1">
        <v>300</v>
      </c>
      <c r="L43" s="1">
        <f t="shared" si="3"/>
        <v>300</v>
      </c>
    </row>
    <row r="44" ht="27" customHeight="1" spans="1:12">
      <c r="A44" s="5">
        <v>45</v>
      </c>
      <c r="B44" s="12">
        <v>45102</v>
      </c>
      <c r="C44" s="5" t="s">
        <v>9</v>
      </c>
      <c r="D44" s="5" t="s">
        <v>10</v>
      </c>
      <c r="E44" s="5">
        <v>2</v>
      </c>
      <c r="F44" s="5" t="s">
        <v>11</v>
      </c>
      <c r="G44" s="5"/>
      <c r="H44" s="25"/>
      <c r="I44" s="33"/>
      <c r="J44" s="46"/>
      <c r="K44" s="1">
        <v>300</v>
      </c>
      <c r="L44" s="1">
        <f t="shared" si="3"/>
        <v>600</v>
      </c>
    </row>
    <row r="45" ht="27" customHeight="1" spans="1:12">
      <c r="A45" s="6">
        <v>46</v>
      </c>
      <c r="B45" s="7"/>
      <c r="C45" s="5" t="s">
        <v>15</v>
      </c>
      <c r="D45" s="5" t="s">
        <v>20</v>
      </c>
      <c r="E45" s="5">
        <v>1</v>
      </c>
      <c r="F45" s="5" t="s">
        <v>11</v>
      </c>
      <c r="G45" s="5"/>
      <c r="H45" s="25"/>
      <c r="I45" s="33"/>
      <c r="J45" s="46"/>
      <c r="K45" s="1">
        <v>300</v>
      </c>
      <c r="L45" s="1">
        <f t="shared" si="3"/>
        <v>300</v>
      </c>
    </row>
    <row r="46" ht="27" customHeight="1" spans="1:12">
      <c r="A46" s="5">
        <v>47</v>
      </c>
      <c r="B46" s="7">
        <v>45103</v>
      </c>
      <c r="C46" s="5" t="s">
        <v>21</v>
      </c>
      <c r="D46" s="5" t="s">
        <v>22</v>
      </c>
      <c r="E46" s="5">
        <v>1</v>
      </c>
      <c r="F46" s="5" t="s">
        <v>23</v>
      </c>
      <c r="G46" s="5"/>
      <c r="H46" s="26"/>
      <c r="I46" s="6"/>
      <c r="J46" s="47"/>
      <c r="K46" s="1">
        <v>240</v>
      </c>
      <c r="L46" s="1">
        <f t="shared" si="3"/>
        <v>240</v>
      </c>
    </row>
    <row r="47" ht="27" customHeight="1" spans="1:10">
      <c r="A47" s="6">
        <v>48</v>
      </c>
      <c r="B47" s="7"/>
      <c r="C47" s="5"/>
      <c r="D47" s="5"/>
      <c r="E47" s="5"/>
      <c r="F47" s="5"/>
      <c r="G47" s="5"/>
      <c r="H47" s="26"/>
      <c r="I47" s="6"/>
      <c r="J47" s="47"/>
    </row>
    <row r="48" ht="27" customHeight="1" spans="1:10">
      <c r="A48" s="5">
        <v>49</v>
      </c>
      <c r="B48" s="7"/>
      <c r="C48" s="5"/>
      <c r="D48" s="5"/>
      <c r="E48" s="5"/>
      <c r="F48" s="5"/>
      <c r="G48" s="5"/>
      <c r="H48" s="26"/>
      <c r="I48" s="6"/>
      <c r="J48" s="47"/>
    </row>
    <row r="49" ht="27" customHeight="1" spans="1:10">
      <c r="A49" s="6">
        <v>50</v>
      </c>
      <c r="B49" s="7"/>
      <c r="C49" s="5"/>
      <c r="D49" s="5"/>
      <c r="E49" s="5"/>
      <c r="F49" s="5"/>
      <c r="G49" s="5"/>
      <c r="H49" s="26"/>
      <c r="I49" s="6"/>
      <c r="J49" s="47"/>
    </row>
    <row r="50" ht="27" customHeight="1" spans="1:10">
      <c r="A50" s="5">
        <v>51</v>
      </c>
      <c r="B50" s="7"/>
      <c r="C50" s="5"/>
      <c r="D50" s="5"/>
      <c r="E50" s="5"/>
      <c r="F50" s="5"/>
      <c r="G50" s="5"/>
      <c r="H50" s="26"/>
      <c r="I50" s="6"/>
      <c r="J50" s="47"/>
    </row>
    <row r="51" ht="27" customHeight="1" spans="1:10">
      <c r="A51" s="6">
        <v>52</v>
      </c>
      <c r="B51" s="7"/>
      <c r="C51" s="5"/>
      <c r="D51" s="5"/>
      <c r="E51" s="5"/>
      <c r="F51" s="5"/>
      <c r="G51" s="5"/>
      <c r="H51" s="26"/>
      <c r="I51" s="6"/>
      <c r="J51" s="47"/>
    </row>
    <row r="52" ht="27" customHeight="1" spans="1:10">
      <c r="A52" s="5">
        <v>53</v>
      </c>
      <c r="B52" s="7"/>
      <c r="C52" s="5"/>
      <c r="D52" s="5"/>
      <c r="E52" s="5"/>
      <c r="F52" s="5"/>
      <c r="G52" s="5"/>
      <c r="H52" s="26"/>
      <c r="I52" s="6"/>
      <c r="J52" s="47"/>
    </row>
    <row r="53" ht="27" customHeight="1" spans="1:10">
      <c r="A53" s="6">
        <v>54</v>
      </c>
      <c r="B53" s="7"/>
      <c r="C53" s="5"/>
      <c r="D53" s="5"/>
      <c r="E53" s="5"/>
      <c r="F53" s="5"/>
      <c r="G53" s="5"/>
      <c r="H53" s="26"/>
      <c r="I53" s="6"/>
      <c r="J53" s="47"/>
    </row>
    <row r="54" ht="27" customHeight="1" spans="1:10">
      <c r="A54" s="5">
        <v>55</v>
      </c>
      <c r="B54" s="7"/>
      <c r="C54" s="5"/>
      <c r="D54" s="5"/>
      <c r="E54" s="5"/>
      <c r="F54" s="5"/>
      <c r="G54" s="5"/>
      <c r="H54" s="26"/>
      <c r="I54" s="6"/>
      <c r="J54" s="47"/>
    </row>
    <row r="55" ht="27" customHeight="1" spans="1:10">
      <c r="A55" s="6">
        <v>56</v>
      </c>
      <c r="B55" s="7"/>
      <c r="C55" s="5"/>
      <c r="D55" s="5"/>
      <c r="E55" s="5"/>
      <c r="F55" s="5"/>
      <c r="G55" s="5"/>
      <c r="H55" s="26"/>
      <c r="I55" s="6"/>
      <c r="J55" s="47"/>
    </row>
    <row r="56" ht="27" customHeight="1" spans="1:10">
      <c r="A56" s="5">
        <v>57</v>
      </c>
      <c r="B56" s="5"/>
      <c r="C56" s="5"/>
      <c r="D56" s="5"/>
      <c r="E56" s="5"/>
      <c r="F56" s="5"/>
      <c r="G56" s="5"/>
      <c r="H56" s="5"/>
      <c r="I56" s="43"/>
      <c r="J56" s="44"/>
    </row>
    <row r="57" spans="10:10">
      <c r="J57" s="48"/>
    </row>
    <row r="58" spans="10:10">
      <c r="J58" s="48"/>
    </row>
    <row r="59" spans="10:10">
      <c r="J59" s="48"/>
    </row>
    <row r="60" spans="10:10">
      <c r="J60" s="48"/>
    </row>
    <row r="61" spans="10:10">
      <c r="J61" s="48"/>
    </row>
    <row r="62" spans="10:10">
      <c r="J62" s="48"/>
    </row>
    <row r="63" spans="10:10">
      <c r="J63" s="48"/>
    </row>
    <row r="64" spans="10:10">
      <c r="J64" s="48"/>
    </row>
    <row r="65" spans="10:10">
      <c r="J65" s="48"/>
    </row>
    <row r="66" spans="10:10">
      <c r="J66" s="48"/>
    </row>
    <row r="67" spans="10:10">
      <c r="J67" s="48"/>
    </row>
    <row r="68" spans="10:10">
      <c r="J68" s="48"/>
    </row>
    <row r="69" spans="10:10">
      <c r="J69" s="48"/>
    </row>
    <row r="70" spans="10:10">
      <c r="J70" s="48"/>
    </row>
    <row r="71" spans="10:10">
      <c r="J71" s="48"/>
    </row>
    <row r="72" spans="10:10">
      <c r="J72" s="48"/>
    </row>
    <row r="73" spans="10:10">
      <c r="J73" s="48"/>
    </row>
    <row r="74" spans="10:10">
      <c r="J74" s="48"/>
    </row>
    <row r="75" spans="10:10">
      <c r="J75" s="48"/>
    </row>
    <row r="76" spans="10:10">
      <c r="J76" s="48"/>
    </row>
    <row r="77" spans="10:10">
      <c r="J77" s="48"/>
    </row>
    <row r="78" spans="10:10">
      <c r="J78" s="48"/>
    </row>
    <row r="79" spans="10:10">
      <c r="J79" s="48"/>
    </row>
    <row r="80" spans="10:10">
      <c r="J80" s="48"/>
    </row>
  </sheetData>
  <mergeCells count="32">
    <mergeCell ref="A1:J1"/>
    <mergeCell ref="B3:B5"/>
    <mergeCell ref="B6:B9"/>
    <mergeCell ref="B11:B13"/>
    <mergeCell ref="B14:B16"/>
    <mergeCell ref="B17:B19"/>
    <mergeCell ref="B20:B22"/>
    <mergeCell ref="B32:B35"/>
    <mergeCell ref="B37:B38"/>
    <mergeCell ref="B39:B40"/>
    <mergeCell ref="B44:B45"/>
    <mergeCell ref="H3:H5"/>
    <mergeCell ref="H6:H9"/>
    <mergeCell ref="H11:H13"/>
    <mergeCell ref="H14:H16"/>
    <mergeCell ref="H17:H19"/>
    <mergeCell ref="H20:H22"/>
    <mergeCell ref="H32:H46"/>
    <mergeCell ref="I3:I5"/>
    <mergeCell ref="I6:I9"/>
    <mergeCell ref="I11:I13"/>
    <mergeCell ref="I14:I16"/>
    <mergeCell ref="I17:I19"/>
    <mergeCell ref="I20:I22"/>
    <mergeCell ref="I32:I46"/>
    <mergeCell ref="J3:J5"/>
    <mergeCell ref="J6:J9"/>
    <mergeCell ref="J11:J13"/>
    <mergeCell ref="J14:J16"/>
    <mergeCell ref="J17:J19"/>
    <mergeCell ref="J20:J22"/>
    <mergeCell ref="J32:J4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workbookViewId="0">
      <selection activeCell="N3" sqref="N3:N7"/>
    </sheetView>
  </sheetViews>
  <sheetFormatPr defaultColWidth="9" defaultRowHeight="13.5"/>
  <cols>
    <col min="1" max="1" width="5.625" style="1" customWidth="1"/>
    <col min="2" max="6" width="9.625" style="2" customWidth="1"/>
    <col min="7" max="7" width="10.875" style="2" customWidth="1"/>
    <col min="8" max="16384" width="9" style="1"/>
  </cols>
  <sheetData>
    <row r="1" s="1" customFormat="1" ht="14.25" spans="1:7">
      <c r="A1" s="3" t="s">
        <v>0</v>
      </c>
      <c r="B1" s="3"/>
      <c r="C1" s="3"/>
      <c r="D1" s="3"/>
      <c r="E1" s="3"/>
      <c r="F1" s="3"/>
      <c r="G1" s="3"/>
    </row>
    <row r="2" s="1" customFormat="1" ht="1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4</v>
      </c>
      <c r="G2" s="4" t="s">
        <v>5</v>
      </c>
      <c r="H2" s="5" t="s">
        <v>36</v>
      </c>
      <c r="I2" s="5" t="s">
        <v>37</v>
      </c>
    </row>
    <row r="3" s="1" customFormat="1" ht="27" customHeight="1" spans="1:14">
      <c r="A3" s="6">
        <v>1</v>
      </c>
      <c r="B3" s="7">
        <v>45079</v>
      </c>
      <c r="C3" s="6" t="s">
        <v>9</v>
      </c>
      <c r="D3" s="6" t="s">
        <v>10</v>
      </c>
      <c r="E3" s="6">
        <v>2</v>
      </c>
      <c r="F3" s="6" t="s">
        <v>11</v>
      </c>
      <c r="G3" s="6"/>
      <c r="H3" s="5">
        <v>300</v>
      </c>
      <c r="I3" s="5">
        <f t="shared" ref="I3:I13" si="0">E3*H3</f>
        <v>600</v>
      </c>
      <c r="M3" s="1" t="s">
        <v>9</v>
      </c>
      <c r="N3" s="1">
        <v>7380</v>
      </c>
    </row>
    <row r="4" s="1" customFormat="1" ht="27" customHeight="1" spans="1:14">
      <c r="A4" s="6">
        <v>2</v>
      </c>
      <c r="B4" s="7"/>
      <c r="C4" s="5" t="s">
        <v>15</v>
      </c>
      <c r="D4" s="5" t="s">
        <v>10</v>
      </c>
      <c r="E4" s="6">
        <v>2</v>
      </c>
      <c r="F4" s="6" t="s">
        <v>11</v>
      </c>
      <c r="G4" s="6"/>
      <c r="H4" s="5">
        <v>300</v>
      </c>
      <c r="I4" s="5">
        <f t="shared" si="0"/>
        <v>600</v>
      </c>
      <c r="M4" s="1" t="s">
        <v>15</v>
      </c>
      <c r="N4" s="1">
        <v>3300</v>
      </c>
    </row>
    <row r="5" s="1" customFormat="1" ht="27" customHeight="1" spans="1:14">
      <c r="A5" s="5">
        <v>3</v>
      </c>
      <c r="B5" s="8"/>
      <c r="C5" s="9" t="s">
        <v>16</v>
      </c>
      <c r="D5" s="5" t="s">
        <v>10</v>
      </c>
      <c r="E5" s="5">
        <v>2</v>
      </c>
      <c r="F5" s="5" t="s">
        <v>11</v>
      </c>
      <c r="G5" s="5"/>
      <c r="H5" s="5">
        <v>300</v>
      </c>
      <c r="I5" s="5">
        <f t="shared" si="0"/>
        <v>600</v>
      </c>
      <c r="M5" s="1" t="s">
        <v>21</v>
      </c>
      <c r="N5" s="1">
        <v>1920</v>
      </c>
    </row>
    <row r="6" s="1" customFormat="1" ht="27" customHeight="1" spans="1:14">
      <c r="A6" s="10">
        <v>4</v>
      </c>
      <c r="B6" s="11">
        <v>45080</v>
      </c>
      <c r="C6" s="10" t="s">
        <v>9</v>
      </c>
      <c r="D6" s="10" t="s">
        <v>17</v>
      </c>
      <c r="E6" s="10">
        <v>3</v>
      </c>
      <c r="F6" s="10" t="s">
        <v>11</v>
      </c>
      <c r="G6" s="10"/>
      <c r="H6" s="5">
        <v>300</v>
      </c>
      <c r="I6" s="5">
        <f t="shared" si="0"/>
        <v>900</v>
      </c>
      <c r="M6" s="1" t="s">
        <v>32</v>
      </c>
      <c r="N6" s="1">
        <v>1440</v>
      </c>
    </row>
    <row r="7" s="1" customFormat="1" ht="27" customHeight="1" spans="1:14">
      <c r="A7" s="5">
        <v>5</v>
      </c>
      <c r="B7" s="12"/>
      <c r="C7" s="5" t="s">
        <v>15</v>
      </c>
      <c r="D7" s="5" t="s">
        <v>20</v>
      </c>
      <c r="E7" s="5">
        <v>1</v>
      </c>
      <c r="F7" s="5" t="s">
        <v>11</v>
      </c>
      <c r="G7" s="5"/>
      <c r="H7" s="5">
        <v>300</v>
      </c>
      <c r="I7" s="5">
        <f t="shared" si="0"/>
        <v>300</v>
      </c>
      <c r="M7" s="1" t="s">
        <v>35</v>
      </c>
      <c r="N7" s="1">
        <v>480</v>
      </c>
    </row>
    <row r="8" s="1" customFormat="1" ht="27" customHeight="1" spans="1:9">
      <c r="A8" s="13"/>
      <c r="B8" s="12"/>
      <c r="C8" s="5" t="s">
        <v>21</v>
      </c>
      <c r="D8" s="5" t="s">
        <v>22</v>
      </c>
      <c r="E8" s="13">
        <v>1</v>
      </c>
      <c r="F8" s="13" t="s">
        <v>23</v>
      </c>
      <c r="G8" s="13"/>
      <c r="H8" s="5">
        <v>240</v>
      </c>
      <c r="I8" s="5">
        <f t="shared" si="0"/>
        <v>240</v>
      </c>
    </row>
    <row r="9" s="1" customFormat="1" ht="27" customHeight="1" spans="1:9">
      <c r="A9" s="14">
        <v>6</v>
      </c>
      <c r="B9" s="15"/>
      <c r="C9" s="16" t="s">
        <v>16</v>
      </c>
      <c r="D9" s="14" t="s">
        <v>10</v>
      </c>
      <c r="E9" s="14">
        <v>2</v>
      </c>
      <c r="F9" s="14" t="s">
        <v>11</v>
      </c>
      <c r="G9" s="14"/>
      <c r="H9" s="5">
        <v>300</v>
      </c>
      <c r="I9" s="5">
        <f t="shared" si="0"/>
        <v>600</v>
      </c>
    </row>
    <row r="10" s="1" customFormat="1" ht="33" customHeight="1" spans="1:9">
      <c r="A10" s="14">
        <v>9</v>
      </c>
      <c r="B10" s="15">
        <v>45081</v>
      </c>
      <c r="C10" s="14" t="s">
        <v>9</v>
      </c>
      <c r="D10" s="14" t="s">
        <v>24</v>
      </c>
      <c r="E10" s="14">
        <v>4</v>
      </c>
      <c r="F10" s="14" t="s">
        <v>11</v>
      </c>
      <c r="G10" s="14"/>
      <c r="H10" s="5">
        <v>300</v>
      </c>
      <c r="I10" s="5">
        <f t="shared" si="0"/>
        <v>1200</v>
      </c>
    </row>
    <row r="11" s="1" customFormat="1" ht="27" customHeight="1" spans="1:9">
      <c r="A11" s="6">
        <v>10</v>
      </c>
      <c r="B11" s="12">
        <v>45082</v>
      </c>
      <c r="C11" s="6" t="s">
        <v>9</v>
      </c>
      <c r="D11" s="6" t="s">
        <v>10</v>
      </c>
      <c r="E11" s="6">
        <v>2</v>
      </c>
      <c r="F11" s="6" t="s">
        <v>11</v>
      </c>
      <c r="G11" s="6"/>
      <c r="H11" s="5">
        <v>300</v>
      </c>
      <c r="I11" s="5">
        <f t="shared" si="0"/>
        <v>600</v>
      </c>
    </row>
    <row r="12" s="1" customFormat="1" ht="27" customHeight="1" spans="1:9">
      <c r="A12" s="5">
        <v>11</v>
      </c>
      <c r="B12" s="12"/>
      <c r="C12" s="5" t="s">
        <v>21</v>
      </c>
      <c r="D12" s="5" t="s">
        <v>22</v>
      </c>
      <c r="E12" s="5">
        <v>1</v>
      </c>
      <c r="F12" s="5" t="s">
        <v>23</v>
      </c>
      <c r="G12" s="5"/>
      <c r="H12" s="5">
        <v>240</v>
      </c>
      <c r="I12" s="5">
        <f t="shared" si="0"/>
        <v>240</v>
      </c>
    </row>
    <row r="13" s="1" customFormat="1" ht="27" customHeight="1" spans="1:9">
      <c r="A13" s="14">
        <v>13</v>
      </c>
      <c r="B13" s="15"/>
      <c r="C13" s="17" t="s">
        <v>29</v>
      </c>
      <c r="D13" s="14"/>
      <c r="E13" s="14">
        <v>1</v>
      </c>
      <c r="F13" s="14"/>
      <c r="G13" s="14"/>
      <c r="H13" s="5">
        <v>300</v>
      </c>
      <c r="I13" s="5">
        <f t="shared" si="0"/>
        <v>300</v>
      </c>
    </row>
    <row r="14" s="1" customFormat="1" ht="27" customHeight="1" spans="1:9">
      <c r="A14" s="6">
        <v>14</v>
      </c>
      <c r="B14" s="12">
        <v>45088</v>
      </c>
      <c r="C14" s="6" t="s">
        <v>9</v>
      </c>
      <c r="D14" s="6" t="s">
        <v>10</v>
      </c>
      <c r="E14" s="6">
        <v>2</v>
      </c>
      <c r="F14" s="6" t="s">
        <v>11</v>
      </c>
      <c r="G14" s="6"/>
      <c r="H14" s="5">
        <v>300</v>
      </c>
      <c r="I14" s="5">
        <f t="shared" ref="I14:I22" si="1">E14*H14</f>
        <v>600</v>
      </c>
    </row>
    <row r="15" s="1" customFormat="1" ht="27" customHeight="1" spans="1:9">
      <c r="A15" s="5">
        <v>15</v>
      </c>
      <c r="B15" s="12"/>
      <c r="C15" s="5" t="s">
        <v>21</v>
      </c>
      <c r="D15" s="5" t="s">
        <v>30</v>
      </c>
      <c r="E15" s="5">
        <v>2</v>
      </c>
      <c r="F15" s="5" t="s">
        <v>23</v>
      </c>
      <c r="G15" s="5"/>
      <c r="H15" s="5">
        <v>240</v>
      </c>
      <c r="I15" s="5">
        <f t="shared" si="1"/>
        <v>480</v>
      </c>
    </row>
    <row r="16" s="1" customFormat="1" ht="27" customHeight="1" spans="1:9">
      <c r="A16" s="14">
        <v>16</v>
      </c>
      <c r="B16" s="15"/>
      <c r="C16" s="14" t="s">
        <v>15</v>
      </c>
      <c r="D16" s="14" t="s">
        <v>10</v>
      </c>
      <c r="E16" s="14">
        <v>2</v>
      </c>
      <c r="F16" s="14" t="s">
        <v>11</v>
      </c>
      <c r="G16" s="14"/>
      <c r="H16" s="5">
        <v>300</v>
      </c>
      <c r="I16" s="5">
        <f t="shared" si="1"/>
        <v>600</v>
      </c>
    </row>
    <row r="17" s="1" customFormat="1" ht="27" customHeight="1" spans="1:9">
      <c r="A17" s="6">
        <v>18</v>
      </c>
      <c r="B17" s="12">
        <v>45093</v>
      </c>
      <c r="C17" s="6" t="s">
        <v>9</v>
      </c>
      <c r="D17" s="6" t="s">
        <v>10</v>
      </c>
      <c r="E17" s="6">
        <v>2</v>
      </c>
      <c r="F17" s="6" t="s">
        <v>11</v>
      </c>
      <c r="G17" s="6"/>
      <c r="H17" s="5">
        <v>300</v>
      </c>
      <c r="I17" s="5">
        <f t="shared" si="1"/>
        <v>600</v>
      </c>
    </row>
    <row r="18" s="1" customFormat="1" ht="27" customHeight="1" spans="1:9">
      <c r="A18" s="5">
        <v>19</v>
      </c>
      <c r="B18" s="12"/>
      <c r="C18" s="5" t="s">
        <v>15</v>
      </c>
      <c r="D18" s="5" t="s">
        <v>20</v>
      </c>
      <c r="E18" s="5">
        <v>1</v>
      </c>
      <c r="F18" s="5" t="s">
        <v>11</v>
      </c>
      <c r="G18" s="5"/>
      <c r="H18" s="5">
        <v>300</v>
      </c>
      <c r="I18" s="5">
        <f t="shared" si="1"/>
        <v>300</v>
      </c>
    </row>
    <row r="19" s="1" customFormat="1" ht="27" customHeight="1" spans="1:9">
      <c r="A19" s="6">
        <v>20</v>
      </c>
      <c r="B19" s="7"/>
      <c r="C19" s="5" t="s">
        <v>21</v>
      </c>
      <c r="D19" s="5" t="s">
        <v>22</v>
      </c>
      <c r="E19" s="5">
        <v>1</v>
      </c>
      <c r="F19" s="5" t="s">
        <v>23</v>
      </c>
      <c r="G19" s="5"/>
      <c r="H19" s="5">
        <v>240</v>
      </c>
      <c r="I19" s="5">
        <f t="shared" si="1"/>
        <v>240</v>
      </c>
    </row>
    <row r="20" s="1" customFormat="1" ht="27" customHeight="1" spans="1:9">
      <c r="A20" s="5">
        <v>21</v>
      </c>
      <c r="B20" s="18">
        <v>45104</v>
      </c>
      <c r="C20" s="5" t="s">
        <v>32</v>
      </c>
      <c r="D20" s="5" t="s">
        <v>30</v>
      </c>
      <c r="E20" s="5">
        <v>2</v>
      </c>
      <c r="F20" s="5" t="s">
        <v>23</v>
      </c>
      <c r="G20" s="5"/>
      <c r="H20" s="5">
        <v>240</v>
      </c>
      <c r="I20" s="5">
        <f t="shared" si="1"/>
        <v>480</v>
      </c>
    </row>
    <row r="21" s="1" customFormat="1" ht="27" customHeight="1" spans="1:9">
      <c r="A21" s="6">
        <v>22</v>
      </c>
      <c r="B21" s="12"/>
      <c r="C21" s="5" t="s">
        <v>15</v>
      </c>
      <c r="D21" s="5" t="s">
        <v>20</v>
      </c>
      <c r="E21" s="5">
        <v>1</v>
      </c>
      <c r="F21" s="5" t="s">
        <v>11</v>
      </c>
      <c r="G21" s="5"/>
      <c r="H21" s="5">
        <v>300</v>
      </c>
      <c r="I21" s="5">
        <f t="shared" si="1"/>
        <v>300</v>
      </c>
    </row>
    <row r="22" s="1" customFormat="1" ht="27" customHeight="1" spans="1:9">
      <c r="A22" s="5">
        <v>23</v>
      </c>
      <c r="B22" s="7"/>
      <c r="C22" s="5" t="s">
        <v>9</v>
      </c>
      <c r="D22" s="5" t="s">
        <v>33</v>
      </c>
      <c r="E22" s="5">
        <v>1</v>
      </c>
      <c r="F22" s="5" t="s">
        <v>33</v>
      </c>
      <c r="G22" s="5"/>
      <c r="H22" s="5">
        <v>240</v>
      </c>
      <c r="I22" s="5">
        <f t="shared" si="1"/>
        <v>240</v>
      </c>
    </row>
    <row r="23" s="1" customFormat="1" ht="27" customHeight="1" spans="1:9">
      <c r="A23" s="5">
        <v>33</v>
      </c>
      <c r="B23" s="18">
        <v>45089</v>
      </c>
      <c r="C23" s="5" t="s">
        <v>15</v>
      </c>
      <c r="D23" s="5" t="s">
        <v>20</v>
      </c>
      <c r="E23" s="5">
        <v>1</v>
      </c>
      <c r="F23" s="5" t="s">
        <v>11</v>
      </c>
      <c r="G23" s="5"/>
      <c r="H23" s="5">
        <v>300</v>
      </c>
      <c r="I23" s="5">
        <f t="shared" ref="I23:I37" si="2">E23*H23</f>
        <v>300</v>
      </c>
    </row>
    <row r="24" s="1" customFormat="1" ht="27" customHeight="1" spans="1:9">
      <c r="A24" s="6">
        <v>34</v>
      </c>
      <c r="B24" s="12"/>
      <c r="C24" s="5" t="s">
        <v>35</v>
      </c>
      <c r="D24" s="5" t="s">
        <v>22</v>
      </c>
      <c r="E24" s="5">
        <v>1</v>
      </c>
      <c r="F24" s="5" t="s">
        <v>23</v>
      </c>
      <c r="G24" s="5"/>
      <c r="H24" s="5">
        <v>240</v>
      </c>
      <c r="I24" s="5">
        <f t="shared" si="2"/>
        <v>240</v>
      </c>
    </row>
    <row r="25" s="1" customFormat="1" ht="27" customHeight="1" spans="1:9">
      <c r="A25" s="5">
        <v>35</v>
      </c>
      <c r="B25" s="12"/>
      <c r="C25" s="5" t="s">
        <v>32</v>
      </c>
      <c r="D25" s="5" t="s">
        <v>30</v>
      </c>
      <c r="E25" s="5">
        <v>2</v>
      </c>
      <c r="F25" s="5" t="s">
        <v>23</v>
      </c>
      <c r="G25" s="5"/>
      <c r="H25" s="5">
        <v>240</v>
      </c>
      <c r="I25" s="5">
        <f t="shared" si="2"/>
        <v>480</v>
      </c>
    </row>
    <row r="26" s="1" customFormat="1" ht="27" customHeight="1" spans="1:9">
      <c r="A26" s="6">
        <v>36</v>
      </c>
      <c r="B26" s="7"/>
      <c r="C26" s="5" t="s">
        <v>9</v>
      </c>
      <c r="D26" s="5" t="s">
        <v>22</v>
      </c>
      <c r="E26" s="5">
        <v>1</v>
      </c>
      <c r="F26" s="5" t="s">
        <v>23</v>
      </c>
      <c r="G26" s="5"/>
      <c r="H26" s="5">
        <v>240</v>
      </c>
      <c r="I26" s="5">
        <f t="shared" si="2"/>
        <v>240</v>
      </c>
    </row>
    <row r="27" s="1" customFormat="1" ht="27" customHeight="1" spans="1:9">
      <c r="A27" s="5">
        <v>37</v>
      </c>
      <c r="B27" s="7">
        <v>45090</v>
      </c>
      <c r="C27" s="5" t="s">
        <v>9</v>
      </c>
      <c r="D27" s="5" t="s">
        <v>10</v>
      </c>
      <c r="E27" s="5">
        <v>2</v>
      </c>
      <c r="F27" s="5" t="s">
        <v>11</v>
      </c>
      <c r="G27" s="5"/>
      <c r="H27" s="5">
        <v>300</v>
      </c>
      <c r="I27" s="5">
        <f t="shared" si="2"/>
        <v>600</v>
      </c>
    </row>
    <row r="28" s="1" customFormat="1" ht="27" customHeight="1" spans="1:9">
      <c r="A28" s="6">
        <v>38</v>
      </c>
      <c r="B28" s="12">
        <v>45091</v>
      </c>
      <c r="C28" s="5" t="s">
        <v>35</v>
      </c>
      <c r="D28" s="5" t="s">
        <v>22</v>
      </c>
      <c r="E28" s="5">
        <v>1</v>
      </c>
      <c r="F28" s="5" t="s">
        <v>23</v>
      </c>
      <c r="G28" s="5"/>
      <c r="H28" s="5">
        <v>240</v>
      </c>
      <c r="I28" s="5">
        <f t="shared" si="2"/>
        <v>240</v>
      </c>
    </row>
    <row r="29" s="1" customFormat="1" ht="27" customHeight="1" spans="1:9">
      <c r="A29" s="5">
        <v>39</v>
      </c>
      <c r="B29" s="7"/>
      <c r="C29" s="5" t="s">
        <v>21</v>
      </c>
      <c r="D29" s="5" t="s">
        <v>30</v>
      </c>
      <c r="E29" s="5">
        <v>2</v>
      </c>
      <c r="F29" s="5" t="s">
        <v>23</v>
      </c>
      <c r="G29" s="5"/>
      <c r="H29" s="5">
        <v>240</v>
      </c>
      <c r="I29" s="5">
        <f t="shared" si="2"/>
        <v>480</v>
      </c>
    </row>
    <row r="30" s="1" customFormat="1" ht="27" customHeight="1" spans="1:9">
      <c r="A30" s="6">
        <v>40</v>
      </c>
      <c r="B30" s="18">
        <v>45095</v>
      </c>
      <c r="C30" s="5" t="s">
        <v>9</v>
      </c>
      <c r="D30" s="5" t="s">
        <v>10</v>
      </c>
      <c r="E30" s="5">
        <v>2</v>
      </c>
      <c r="F30" s="5" t="s">
        <v>11</v>
      </c>
      <c r="G30" s="5"/>
      <c r="H30" s="5">
        <v>300</v>
      </c>
      <c r="I30" s="5">
        <f t="shared" si="2"/>
        <v>600</v>
      </c>
    </row>
    <row r="31" s="1" customFormat="1" ht="27" customHeight="1" spans="1:9">
      <c r="A31" s="5">
        <v>41</v>
      </c>
      <c r="B31" s="7"/>
      <c r="C31" s="5" t="s">
        <v>15</v>
      </c>
      <c r="D31" s="5" t="s">
        <v>20</v>
      </c>
      <c r="E31" s="5">
        <v>1</v>
      </c>
      <c r="F31" s="5" t="s">
        <v>11</v>
      </c>
      <c r="G31" s="5"/>
      <c r="H31" s="5">
        <v>300</v>
      </c>
      <c r="I31" s="5">
        <f t="shared" si="2"/>
        <v>300</v>
      </c>
    </row>
    <row r="32" s="1" customFormat="1" ht="27" customHeight="1" spans="1:9">
      <c r="A32" s="6">
        <v>42</v>
      </c>
      <c r="B32" s="7">
        <v>45096</v>
      </c>
      <c r="C32" s="5" t="s">
        <v>32</v>
      </c>
      <c r="D32" s="5" t="s">
        <v>30</v>
      </c>
      <c r="E32" s="5">
        <v>2</v>
      </c>
      <c r="F32" s="5" t="s">
        <v>23</v>
      </c>
      <c r="G32" s="5"/>
      <c r="H32" s="5">
        <v>240</v>
      </c>
      <c r="I32" s="5">
        <f t="shared" si="2"/>
        <v>480</v>
      </c>
    </row>
    <row r="33" s="1" customFormat="1" ht="27" customHeight="1" spans="1:9">
      <c r="A33" s="5">
        <v>43</v>
      </c>
      <c r="B33" s="7">
        <v>45097</v>
      </c>
      <c r="C33" s="5" t="s">
        <v>9</v>
      </c>
      <c r="D33" s="5" t="s">
        <v>10</v>
      </c>
      <c r="E33" s="5">
        <v>2</v>
      </c>
      <c r="F33" s="5" t="s">
        <v>11</v>
      </c>
      <c r="G33" s="5"/>
      <c r="H33" s="5">
        <v>300</v>
      </c>
      <c r="I33" s="5">
        <f t="shared" si="2"/>
        <v>600</v>
      </c>
    </row>
    <row r="34" s="1" customFormat="1" ht="27" customHeight="1" spans="1:9">
      <c r="A34" s="6">
        <v>44</v>
      </c>
      <c r="B34" s="7">
        <v>45099</v>
      </c>
      <c r="C34" s="5" t="s">
        <v>15</v>
      </c>
      <c r="D34" s="5" t="s">
        <v>20</v>
      </c>
      <c r="E34" s="5">
        <v>1</v>
      </c>
      <c r="F34" s="5" t="s">
        <v>11</v>
      </c>
      <c r="G34" s="5"/>
      <c r="H34" s="5">
        <v>300</v>
      </c>
      <c r="I34" s="5">
        <f t="shared" si="2"/>
        <v>300</v>
      </c>
    </row>
    <row r="35" s="1" customFormat="1" ht="27" customHeight="1" spans="1:9">
      <c r="A35" s="5">
        <v>45</v>
      </c>
      <c r="B35" s="12">
        <v>45102</v>
      </c>
      <c r="C35" s="5" t="s">
        <v>9</v>
      </c>
      <c r="D35" s="5" t="s">
        <v>10</v>
      </c>
      <c r="E35" s="5">
        <v>2</v>
      </c>
      <c r="F35" s="5" t="s">
        <v>11</v>
      </c>
      <c r="G35" s="5"/>
      <c r="H35" s="5">
        <v>300</v>
      </c>
      <c r="I35" s="5">
        <f t="shared" si="2"/>
        <v>600</v>
      </c>
    </row>
    <row r="36" s="1" customFormat="1" ht="27" customHeight="1" spans="1:9">
      <c r="A36" s="6">
        <v>46</v>
      </c>
      <c r="B36" s="7"/>
      <c r="C36" s="5" t="s">
        <v>15</v>
      </c>
      <c r="D36" s="5" t="s">
        <v>20</v>
      </c>
      <c r="E36" s="5">
        <v>1</v>
      </c>
      <c r="F36" s="5" t="s">
        <v>11</v>
      </c>
      <c r="G36" s="5"/>
      <c r="H36" s="5">
        <v>300</v>
      </c>
      <c r="I36" s="5">
        <f t="shared" si="2"/>
        <v>300</v>
      </c>
    </row>
    <row r="37" s="1" customFormat="1" ht="27" customHeight="1" spans="1:9">
      <c r="A37" s="5">
        <v>47</v>
      </c>
      <c r="B37" s="7">
        <v>45103</v>
      </c>
      <c r="C37" s="5" t="s">
        <v>21</v>
      </c>
      <c r="D37" s="5" t="s">
        <v>22</v>
      </c>
      <c r="E37" s="5">
        <v>1</v>
      </c>
      <c r="F37" s="5" t="s">
        <v>23</v>
      </c>
      <c r="G37" s="5"/>
      <c r="H37" s="5">
        <v>240</v>
      </c>
      <c r="I37" s="5">
        <f t="shared" si="2"/>
        <v>240</v>
      </c>
    </row>
    <row r="38" s="1" customFormat="1" spans="2:9">
      <c r="B38" s="2"/>
      <c r="C38" s="2"/>
      <c r="D38" s="2"/>
      <c r="E38" s="2"/>
      <c r="F38" s="2"/>
      <c r="G38" s="2"/>
      <c r="I38" s="1">
        <f>SUM(I3:I37)</f>
        <v>16020</v>
      </c>
    </row>
    <row r="39" s="1" customFormat="1" spans="2:7">
      <c r="B39" s="2"/>
      <c r="C39" s="2"/>
      <c r="D39" s="2"/>
      <c r="E39" s="2"/>
      <c r="F39" s="2"/>
      <c r="G39" s="2"/>
    </row>
    <row r="40" s="1" customFormat="1" spans="2:7">
      <c r="B40" s="2"/>
      <c r="C40" s="2"/>
      <c r="D40" s="2"/>
      <c r="E40" s="2"/>
      <c r="F40" s="2"/>
      <c r="G40" s="2"/>
    </row>
    <row r="41" s="1" customFormat="1" spans="2:7">
      <c r="B41" s="2"/>
      <c r="C41" s="2"/>
      <c r="D41" s="2"/>
      <c r="E41" s="2"/>
      <c r="F41" s="2"/>
      <c r="G41" s="2"/>
    </row>
    <row r="42" s="1" customFormat="1" spans="2:7">
      <c r="B42" s="2"/>
      <c r="C42" s="2"/>
      <c r="D42" s="2"/>
      <c r="E42" s="2"/>
      <c r="F42" s="2"/>
      <c r="G42" s="2"/>
    </row>
    <row r="43" s="1" customFormat="1" spans="2:7">
      <c r="B43" s="2"/>
      <c r="C43" s="2"/>
      <c r="D43" s="2"/>
      <c r="E43" s="2"/>
      <c r="F43" s="2"/>
      <c r="G43" s="2"/>
    </row>
    <row r="44" s="1" customFormat="1" spans="2:7">
      <c r="B44" s="2"/>
      <c r="C44" s="2"/>
      <c r="D44" s="2"/>
      <c r="E44" s="2"/>
      <c r="F44" s="2"/>
      <c r="G44" s="2"/>
    </row>
    <row r="45" s="1" customFormat="1" spans="2:7">
      <c r="B45" s="2"/>
      <c r="C45" s="2"/>
      <c r="D45" s="2"/>
      <c r="E45" s="2"/>
      <c r="F45" s="2"/>
      <c r="G45" s="2"/>
    </row>
    <row r="46" s="1" customFormat="1" spans="2:7">
      <c r="B46" s="2"/>
      <c r="C46" s="2"/>
      <c r="D46" s="2"/>
      <c r="E46" s="2"/>
      <c r="F46" s="2"/>
      <c r="G46" s="2"/>
    </row>
    <row r="47" s="1" customFormat="1" spans="2:7">
      <c r="B47" s="2"/>
      <c r="C47" s="2"/>
      <c r="D47" s="2"/>
      <c r="E47" s="2"/>
      <c r="F47" s="2"/>
      <c r="G47" s="2"/>
    </row>
    <row r="48" s="1" customFormat="1" spans="2:7">
      <c r="B48" s="2"/>
      <c r="C48" s="2"/>
      <c r="D48" s="2"/>
      <c r="E48" s="2"/>
      <c r="F48" s="2"/>
      <c r="G48" s="2"/>
    </row>
    <row r="49" s="1" customFormat="1" spans="2:7">
      <c r="B49" s="2"/>
      <c r="C49" s="2"/>
      <c r="D49" s="2"/>
      <c r="E49" s="2"/>
      <c r="F49" s="2"/>
      <c r="G49" s="2"/>
    </row>
    <row r="50" s="1" customFormat="1" spans="2:7">
      <c r="B50" s="2"/>
      <c r="C50" s="2"/>
      <c r="D50" s="2"/>
      <c r="E50" s="2"/>
      <c r="F50" s="2"/>
      <c r="G50" s="2"/>
    </row>
    <row r="51" s="1" customFormat="1" spans="2:7">
      <c r="B51" s="2"/>
      <c r="C51" s="2"/>
      <c r="D51" s="2"/>
      <c r="E51" s="2"/>
      <c r="F51" s="2"/>
      <c r="G51" s="2"/>
    </row>
    <row r="52" s="1" customFormat="1" spans="2:7">
      <c r="B52" s="2"/>
      <c r="C52" s="2"/>
      <c r="D52" s="2"/>
      <c r="E52" s="2"/>
      <c r="F52" s="2"/>
      <c r="G52" s="2"/>
    </row>
    <row r="53" s="1" customFormat="1" spans="2:7">
      <c r="B53" s="2"/>
      <c r="C53" s="2"/>
      <c r="D53" s="2"/>
      <c r="E53" s="2"/>
      <c r="F53" s="2"/>
      <c r="G53" s="2"/>
    </row>
    <row r="54" s="1" customFormat="1" spans="2:7">
      <c r="B54" s="2"/>
      <c r="C54" s="2"/>
      <c r="D54" s="2"/>
      <c r="E54" s="2"/>
      <c r="F54" s="2"/>
      <c r="G54" s="2"/>
    </row>
    <row r="55" s="1" customFormat="1" spans="2:7">
      <c r="B55" s="2"/>
      <c r="C55" s="2"/>
      <c r="D55" s="2"/>
      <c r="E55" s="2"/>
      <c r="F55" s="2"/>
      <c r="G55" s="2"/>
    </row>
    <row r="56" s="1" customFormat="1" spans="2:7">
      <c r="B56" s="2"/>
      <c r="C56" s="2"/>
      <c r="D56" s="2"/>
      <c r="E56" s="2"/>
      <c r="F56" s="2"/>
      <c r="G56" s="2"/>
    </row>
    <row r="57" s="1" customFormat="1" spans="2:7">
      <c r="B57" s="2"/>
      <c r="C57" s="2"/>
      <c r="D57" s="2"/>
      <c r="E57" s="2"/>
      <c r="F57" s="2"/>
      <c r="G57" s="2"/>
    </row>
    <row r="58" s="1" customFormat="1" spans="2:7">
      <c r="B58" s="2"/>
      <c r="C58" s="2"/>
      <c r="D58" s="2"/>
      <c r="E58" s="2"/>
      <c r="F58" s="2"/>
      <c r="G58" s="2"/>
    </row>
    <row r="59" s="1" customFormat="1" spans="2:7">
      <c r="B59" s="2"/>
      <c r="C59" s="2"/>
      <c r="D59" s="2"/>
      <c r="E59" s="2"/>
      <c r="F59" s="2"/>
      <c r="G59" s="2"/>
    </row>
    <row r="60" s="1" customFormat="1" spans="2:7">
      <c r="B60" s="2"/>
      <c r="C60" s="2"/>
      <c r="D60" s="2"/>
      <c r="E60" s="2"/>
      <c r="F60" s="2"/>
      <c r="G60" s="2"/>
    </row>
    <row r="61" s="1" customFormat="1" spans="2:7">
      <c r="B61" s="2"/>
      <c r="C61" s="2"/>
      <c r="D61" s="2"/>
      <c r="E61" s="2"/>
      <c r="F61" s="2"/>
      <c r="G61" s="2"/>
    </row>
  </sheetData>
  <autoFilter ref="A2:M38">
    <extLst/>
  </autoFilter>
  <mergeCells count="11">
    <mergeCell ref="A1:G1"/>
    <mergeCell ref="B3:B5"/>
    <mergeCell ref="B6:B9"/>
    <mergeCell ref="B11:B13"/>
    <mergeCell ref="B14:B16"/>
    <mergeCell ref="B17:B19"/>
    <mergeCell ref="B20:B22"/>
    <mergeCell ref="B23:B26"/>
    <mergeCell ref="B28:B29"/>
    <mergeCell ref="B30:B31"/>
    <mergeCell ref="B35:B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供应商带货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2020-08-25T07:04:00Z</dcterms:created>
  <cp:lastPrinted>2021-11-26T09:44:00Z</cp:lastPrinted>
  <dcterms:modified xsi:type="dcterms:W3CDTF">2023-07-20T01:11:26Z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B861587AEC784D04A2D78FB2AA8934D2</vt:lpwstr>
  </property>
</Properties>
</file>