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925" activeTab="2"/>
  </bookViews>
  <sheets>
    <sheet name="封面" sheetId="8" r:id="rId1"/>
    <sheet name="明细" sheetId="9" r:id="rId2"/>
    <sheet name="SHT0015620 左旋气动转盘总成" sheetId="37" r:id="rId3"/>
    <sheet name="SHT0015112 气动转盘总成" sheetId="43" r:id="rId4"/>
    <sheet name="SHT0016140 左旋气动转盘总成" sheetId="44" r:id="rId5"/>
    <sheet name="SHT0015113 电动转盘总成" sheetId="45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'SHT0015620 左旋气动转盘总成'!$A$2:$IM$62</definedName>
    <definedName name="_xlnm._FilterDatabase" localSheetId="3" hidden="1">'SHT0015112 气动转盘总成'!$A$2:$IM$62</definedName>
    <definedName name="_xlnm._FilterDatabase" localSheetId="4" hidden="1">'SHT0016140 左旋气动转盘总成'!$A$2:$IM$59</definedName>
    <definedName name="_xlnm._FilterDatabase" localSheetId="5" hidden="1">'SHT0015113 电动转盘总成'!$A$2:$O$51</definedName>
    <definedName name="_xlnm.Print_Area" localSheetId="1">明细!$A$1:$G$17</definedName>
    <definedName name="_xlnm.Print_Titles" localSheetId="2">'SHT0015620 左旋气动转盘总成'!$1:$2</definedName>
    <definedName name="_xlnm.Print_Area" localSheetId="2">'SHT0015620 左旋气动转盘总成'!$A$1:$P$62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3">'SHT0015112 气动转盘总成'!$1:$2</definedName>
    <definedName name="_xlnm.Print_Area" localSheetId="3">'SHT0015112 气动转盘总成'!$A$1:$P$62</definedName>
    <definedName name="_xlnm.Print_Titles" localSheetId="4">'SHT0016140 左旋气动转盘总成'!$1:$2</definedName>
    <definedName name="_xlnm.Print_Area" localSheetId="4">'SHT0016140 左旋气动转盘总成'!$A$1:$P$59</definedName>
    <definedName name="_xlnm.Print_Titles" localSheetId="5">'SHT0015113 电动转盘总成'!$1:$2</definedName>
    <definedName name="_xlnm.Print_Area" localSheetId="5">'SHT0015113 电动转盘总成'!$A$1:$P$51</definedName>
  </definedNames>
  <calcPr calcId="144525"/>
</workbook>
</file>

<file path=xl/sharedStrings.xml><?xml version="1.0" encoding="utf-8"?>
<sst xmlns="http://schemas.openxmlformats.org/spreadsheetml/2006/main" count="1803" uniqueCount="173">
  <si>
    <t>材料消耗定额明细表</t>
  </si>
  <si>
    <t>转盘-金属件厂</t>
  </si>
  <si>
    <t>QAD代码BOM单</t>
  </si>
  <si>
    <t>编制：</t>
  </si>
  <si>
    <t>王婷</t>
  </si>
  <si>
    <t>会签：</t>
  </si>
  <si>
    <t>审核：</t>
  </si>
  <si>
    <t>批准：</t>
  </si>
  <si>
    <t>版本：A3</t>
  </si>
  <si>
    <t>转盘-金属件厂 QAD版BOM单明细</t>
  </si>
  <si>
    <t>序号</t>
  </si>
  <si>
    <t>零件号</t>
  </si>
  <si>
    <t>描述</t>
  </si>
  <si>
    <t>图纸</t>
  </si>
  <si>
    <t>发出</t>
  </si>
  <si>
    <t>备注</t>
  </si>
  <si>
    <t>SHT0015620</t>
  </si>
  <si>
    <t>左旋气动转盘总成</t>
  </si>
  <si>
    <t>A3</t>
  </si>
  <si>
    <t>下级件完全相同仅螺栓安装位置不同</t>
  </si>
  <si>
    <t>SHT0015112</t>
  </si>
  <si>
    <t>气动转盘总成</t>
  </si>
  <si>
    <t>SHT0016140</t>
  </si>
  <si>
    <t>与SHT0015620相比取消了SHT0015146；BFA0010037，放到整椅组装</t>
  </si>
  <si>
    <t>SHT0015113</t>
  </si>
  <si>
    <t>电动转盘总成</t>
  </si>
  <si>
    <t>转盘-金属件厂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</si>
  <si>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</si>
  <si>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</si>
  <si>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</si>
  <si>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</si>
  <si>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</si>
  <si>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</si>
  <si>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2023.06.21</t>
  </si>
  <si>
    <t>版本A2</t>
  </si>
  <si>
    <t>增加3个图号的转盘：“SHT0015112 ；SHT0016140；SHT0015113”</t>
  </si>
  <si>
    <t>2023.7.1</t>
  </si>
  <si>
    <t>版本A3</t>
  </si>
  <si>
    <t>9个钣金件由外购变更为自制，故更新材料消耗定额</t>
  </si>
  <si>
    <t>2023.7.20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</si>
  <si>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</si>
  <si>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</si>
  <si>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</si>
  <si>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</si>
  <si>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</si>
  <si>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</si>
  <si>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</si>
  <si>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</si>
  <si>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</si>
  <si>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</si>
  <si>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</si>
  <si>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</si>
  <si>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供应商</t>
  </si>
  <si>
    <t>字符/24位</t>
  </si>
  <si>
    <t>字符/2位</t>
  </si>
  <si>
    <t>数字/9位</t>
  </si>
  <si>
    <t>日期/8位</t>
  </si>
  <si>
    <t>字符/4位</t>
  </si>
  <si>
    <t>EA</t>
  </si>
  <si>
    <t>Ea</t>
  </si>
  <si>
    <t>河北自制</t>
  </si>
  <si>
    <t>SHT0015114</t>
  </si>
  <si>
    <t>转盘下板螺接总成</t>
  </si>
  <si>
    <t>SHT0015128</t>
  </si>
  <si>
    <t>气动转盘上板螺接总成</t>
  </si>
  <si>
    <t>SHT0015366</t>
  </si>
  <si>
    <t>滑芯安装钣金电泳</t>
  </si>
  <si>
    <t>BFA0000110</t>
  </si>
  <si>
    <t>全金属六角法兰面锁紧螺母</t>
  </si>
  <si>
    <t>M8镀黑锌</t>
  </si>
  <si>
    <t>Q33008F31</t>
  </si>
  <si>
    <t>河北外购</t>
  </si>
  <si>
    <t>BFA0010108</t>
  </si>
  <si>
    <t>外六角法兰螺栓</t>
  </si>
  <si>
    <t>BFA0000130</t>
  </si>
  <si>
    <t>M8*20六角头螺栓</t>
  </si>
  <si>
    <t>SHT0015146</t>
  </si>
  <si>
    <t>转盘解锁气缸总成</t>
  </si>
  <si>
    <t>安路普</t>
  </si>
  <si>
    <t>BFA0010037</t>
  </si>
  <si>
    <t>内梅花盘头三角牙自攻螺钉</t>
  </si>
  <si>
    <t>M5*10镀黑锌</t>
  </si>
  <si>
    <t>SHT0015361</t>
  </si>
  <si>
    <t>气动齿板电泳</t>
  </si>
  <si>
    <t>SHT0015125</t>
  </si>
  <si>
    <t>转盘下滑芯塑料件</t>
  </si>
  <si>
    <t>SHT0015126</t>
  </si>
  <si>
    <t>滚珠</t>
  </si>
  <si>
    <t>SHT0015127</t>
  </si>
  <si>
    <t>异形台阶螺栓</t>
  </si>
  <si>
    <t>SHT0015140</t>
  </si>
  <si>
    <t>转盘上滑芯塑料件</t>
  </si>
  <si>
    <t>SHT0015367</t>
  </si>
  <si>
    <t>上盖板钣金电泳</t>
  </si>
  <si>
    <t>SHT0015119</t>
  </si>
  <si>
    <t>限位块</t>
  </si>
  <si>
    <t>SHT0015115</t>
  </si>
  <si>
    <t>转盘后防刮擦塑料件</t>
  </si>
  <si>
    <t>SHT0015116</t>
  </si>
  <si>
    <t>转盘前防刮擦塑料件</t>
  </si>
  <si>
    <t>SHT0015359</t>
  </si>
  <si>
    <t>转盘下板加强钣金电泳</t>
  </si>
  <si>
    <t>BFA0010107</t>
  </si>
  <si>
    <t>十字槽盘头自攻螺钉</t>
  </si>
  <si>
    <t>SHT0015360</t>
  </si>
  <si>
    <t>转盘下盖板电泳</t>
  </si>
  <si>
    <t>SHT0015117</t>
  </si>
  <si>
    <t>转盘下板加强钣金</t>
  </si>
  <si>
    <t>TCT0000057</t>
  </si>
  <si>
    <t>电泳表面积</t>
  </si>
  <si>
    <t>㎡</t>
  </si>
  <si>
    <t>TST0000029</t>
  </si>
  <si>
    <t>板材SPFH590酸洗板</t>
  </si>
  <si>
    <t>KG</t>
  </si>
  <si>
    <t>新增</t>
  </si>
  <si>
    <t>SHT0015363</t>
  </si>
  <si>
    <t>气动转盘上板加强钣金焊接分总成电泳</t>
  </si>
  <si>
    <t>SHT0015365</t>
  </si>
  <si>
    <t>气动转盘解锁钣金电泳</t>
  </si>
  <si>
    <t>SHT0015136</t>
  </si>
  <si>
    <t>扭力弹簧</t>
  </si>
  <si>
    <t>SHT0015137</t>
  </si>
  <si>
    <t>轴套</t>
  </si>
  <si>
    <t>SHT0015138</t>
  </si>
  <si>
    <t>解锁钣金安装螺栓</t>
  </si>
  <si>
    <t>BFA0000285</t>
  </si>
  <si>
    <t>开口挡圈</t>
  </si>
  <si>
    <t>SHT0015130</t>
  </si>
  <si>
    <t>气动转盘上板加强钣金焊接分总成</t>
  </si>
  <si>
    <t>X</t>
  </si>
  <si>
    <t>SHT0015131</t>
  </si>
  <si>
    <t>转盘上加强钣金</t>
  </si>
  <si>
    <t>SHT0015132</t>
  </si>
  <si>
    <t>气动转盘解锁安装钣金</t>
  </si>
  <si>
    <t>SHT0015133</t>
  </si>
  <si>
    <t>塑料件安装支架</t>
  </si>
  <si>
    <t>TWT0000063</t>
  </si>
  <si>
    <t>φ0.8焊丝</t>
  </si>
  <si>
    <t>TST0000013</t>
  </si>
  <si>
    <t>板材SPFH590</t>
  </si>
  <si>
    <t>3.0*1250*2500</t>
  </si>
  <si>
    <t>TST0000033</t>
  </si>
  <si>
    <t>板材SAPH440</t>
  </si>
  <si>
    <t>2.5*1250*2500</t>
  </si>
  <si>
    <t>SHT0015135</t>
  </si>
  <si>
    <t>气动转盘解锁钣金</t>
  </si>
  <si>
    <t>SHT0015141</t>
  </si>
  <si>
    <t>滑芯安装钣金</t>
  </si>
  <si>
    <t>SHT0015143</t>
  </si>
  <si>
    <t>上盖板钣金</t>
  </si>
  <si>
    <t>TST0001799</t>
  </si>
  <si>
    <t>SHT0015118</t>
  </si>
  <si>
    <t>转盘下盖板</t>
  </si>
  <si>
    <t>SHT0015122</t>
  </si>
  <si>
    <t>气动齿板</t>
  </si>
  <si>
    <t>TST0001796</t>
  </si>
  <si>
    <t>4.0*1250*2500</t>
  </si>
  <si>
    <t>SHT0015129</t>
  </si>
  <si>
    <t>电动转盘上板螺接总成</t>
  </si>
  <si>
    <t>SHT0015144</t>
  </si>
  <si>
    <t>电机总成</t>
  </si>
  <si>
    <t>BFA0010021</t>
  </si>
  <si>
    <t>内梅花盘头螺钉</t>
  </si>
  <si>
    <t>SHT0015362</t>
  </si>
  <si>
    <t>电动齿板电泳</t>
  </si>
  <si>
    <t>SHT0015364</t>
  </si>
  <si>
    <t>电动转盘上板加强钣金焊接分总成电泳</t>
  </si>
  <si>
    <t>SHT0015134</t>
  </si>
  <si>
    <t>电动转盘上板加强钣金焊接分总成</t>
  </si>
  <si>
    <t>BFA0000316</t>
  </si>
  <si>
    <t>焊接方螺母</t>
  </si>
  <si>
    <t>SHT0015123</t>
  </si>
  <si>
    <t>电动齿板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</si>
</sst>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.0000"/>
    <numFmt numFmtId="179" formatCode="0.0000_);[Red]\(0.0000\)"/>
    <numFmt numFmtId="180" formatCode="0.00_);[Red]\(0.00\)"/>
    <numFmt numFmtId="181" formatCode="0_ "/>
  </numFmts>
  <fonts count="41"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8" fillId="0" borderId="0"/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/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0" fillId="0" borderId="0"/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/>
    <xf numFmtId="0" fontId="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/>
    <xf numFmtId="0" fontId="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7" fillId="0" borderId="0" applyNumberFormat="0" applyFill="0" applyBorder="0" applyAlignment="0" applyProtection="0"/>
    <xf numFmtId="0" fontId="38" fillId="0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Border="1" applyAlignment="1">
      <alignment horizontal="left" vertical="center"/>
    </xf>
    <xf numFmtId="181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7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" applyNumberFormat="1" applyFont="1" applyFill="1" applyBorder="1" applyAlignment="1" applyProtection="1">
      <alignment horizontal="left" vertical="center" wrapText="1"/>
    </xf>
    <xf numFmtId="0" fontId="1" fillId="0" borderId="1" xfId="60" applyNumberFormat="1" applyFont="1" applyFill="1" applyBorder="1" applyAlignment="1" applyProtection="1">
      <alignment horizontal="left" vertical="center" wrapText="1"/>
    </xf>
    <xf numFmtId="0" fontId="1" fillId="0" borderId="1" xfId="5" applyNumberFormat="1" applyFont="1" applyFill="1" applyBorder="1" applyAlignment="1">
      <alignment horizontal="left" vertical="center" wrapText="1"/>
    </xf>
    <xf numFmtId="177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5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2" borderId="1" xfId="11" applyNumberFormat="1" applyFont="1" applyFill="1" applyBorder="1" applyAlignment="1" applyProtection="1">
      <alignment horizontal="left" vertical="center" wrapText="1"/>
      <protection locked="0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62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81" fontId="1" fillId="0" borderId="1" xfId="0" applyNumberFormat="1" applyFont="1" applyFill="1" applyBorder="1" applyAlignment="1">
      <alignment horizontal="left" vertical="center"/>
    </xf>
    <xf numFmtId="179" fontId="1" fillId="0" borderId="1" xfId="62" applyNumberFormat="1" applyFont="1" applyFill="1" applyBorder="1" applyAlignment="1" applyProtection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81" fontId="1" fillId="0" borderId="1" xfId="0" applyNumberFormat="1" applyFont="1" applyFill="1" applyBorder="1" applyAlignment="1">
      <alignment horizontal="left" vertical="center" wrapText="1"/>
    </xf>
    <xf numFmtId="179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1" fillId="0" borderId="1" xfId="0" applyNumberFormat="1" applyFont="1" applyFill="1" applyBorder="1" applyAlignment="1">
      <alignment horizontal="left" vertical="center" wrapText="1"/>
    </xf>
    <xf numFmtId="179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9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179" fontId="1" fillId="2" borderId="1" xfId="62" applyNumberFormat="1" applyFont="1" applyFill="1" applyBorder="1" applyAlignment="1" applyProtection="1">
      <alignment horizontal="left" vertical="center" wrapText="1"/>
    </xf>
    <xf numFmtId="180" fontId="1" fillId="2" borderId="1" xfId="0" applyNumberFormat="1" applyFont="1" applyFill="1" applyBorder="1" applyAlignment="1">
      <alignment horizontal="left" vertical="center" wrapText="1"/>
    </xf>
    <xf numFmtId="181" fontId="1" fillId="2" borderId="1" xfId="0" applyNumberFormat="1" applyFont="1" applyFill="1" applyBorder="1" applyAlignment="1">
      <alignment horizontal="left" vertical="center" wrapText="1"/>
    </xf>
    <xf numFmtId="179" fontId="1" fillId="2" borderId="1" xfId="11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59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179" fontId="2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7" fontId="1" fillId="2" borderId="1" xfId="0" applyNumberFormat="1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176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176" fontId="5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52" applyFont="1" applyFill="1" applyAlignment="1">
      <alignment horizontal="center" vertical="center"/>
    </xf>
    <xf numFmtId="0" fontId="9" fillId="0" borderId="0" xfId="52" applyFont="1" applyFill="1" applyAlignment="1">
      <alignment horizontal="center" vertical="center"/>
    </xf>
    <xf numFmtId="0" fontId="10" fillId="0" borderId="0" xfId="52" applyFont="1" applyFill="1" applyAlignment="1">
      <alignment horizontal="center" vertical="center"/>
    </xf>
    <xf numFmtId="0" fontId="11" fillId="0" borderId="0" xfId="52" applyFont="1" applyFill="1" applyAlignment="1">
      <alignment horizontal="center" vertical="center"/>
    </xf>
    <xf numFmtId="0" fontId="12" fillId="0" borderId="0" xfId="52" applyFont="1" applyFill="1" applyAlignment="1">
      <alignment horizontal="right"/>
    </xf>
    <xf numFmtId="0" fontId="8" fillId="0" borderId="5" xfId="52" applyFont="1" applyFill="1" applyBorder="1" applyAlignment="1">
      <alignment vertical="center"/>
    </xf>
    <xf numFmtId="0" fontId="13" fillId="0" borderId="5" xfId="52" applyFont="1" applyFill="1" applyBorder="1" applyAlignment="1">
      <alignment horizontal="center"/>
    </xf>
    <xf numFmtId="0" fontId="8" fillId="0" borderId="6" xfId="52" applyFont="1" applyFill="1" applyBorder="1" applyAlignment="1">
      <alignment vertical="center"/>
    </xf>
    <xf numFmtId="0" fontId="14" fillId="0" borderId="0" xfId="52" applyFont="1" applyFill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样式 1 2 2" xfId="34"/>
    <cellStyle name="20% - 强调文字颜色 6" xfId="35" builtinId="50"/>
    <cellStyle name="链接单元格" xfId="36" builtinId="24"/>
    <cellStyle name="汇总" xfId="37" builtinId="25"/>
    <cellStyle name="样式 1 2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常规_SMF目錄&amp;BOM1 " xfId="60"/>
    <cellStyle name="RowLevel_1" xfId="61"/>
    <cellStyle name="常规 2" xfId="62"/>
    <cellStyle name="常规 3" xfId="63"/>
    <cellStyle name="常规 3 30" xfId="64"/>
    <cellStyle name="样式 1" xfId="65"/>
    <cellStyle name="常规 10 2" xfId="66"/>
    <cellStyle name="BOM_Level_Below3 4" xfId="67"/>
    <cellStyle name="常规_正司机座椅 _28" xfId="68"/>
    <cellStyle name="BOM_Level_Below3 3" xfId="69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I5" sqref="I5"/>
    </sheetView>
  </sheetViews>
  <sheetFormatPr defaultColWidth="8.66666666666667" defaultRowHeight="14" outlineLevelRow="7"/>
  <cols>
    <col min="1" max="16384" width="8.66666666666667" style="83"/>
  </cols>
  <sheetData>
    <row r="1" ht="48" customHeight="1" spans="1:13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ht="69.95" customHeight="1" spans="1:13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ht="69.95" customHeight="1" spans="1:13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ht="69.95" customHeight="1" spans="1:13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ht="45" customHeight="1" spans="4:8">
      <c r="D5" s="88" t="s">
        <v>3</v>
      </c>
      <c r="E5" s="88"/>
      <c r="F5" s="89"/>
      <c r="G5" s="90" t="s">
        <v>4</v>
      </c>
      <c r="H5" s="89"/>
    </row>
    <row r="6" ht="45" customHeight="1" spans="4:8">
      <c r="D6" s="88" t="s">
        <v>5</v>
      </c>
      <c r="E6" s="88"/>
      <c r="F6" s="91"/>
      <c r="G6" s="91"/>
      <c r="H6" s="91"/>
    </row>
    <row r="7" ht="45" customHeight="1" spans="4:8">
      <c r="D7" s="88" t="s">
        <v>6</v>
      </c>
      <c r="E7" s="88"/>
      <c r="F7" s="91"/>
      <c r="G7" s="91"/>
      <c r="H7" s="91"/>
    </row>
    <row r="8" ht="45" customHeight="1" spans="4:11">
      <c r="D8" s="88" t="s">
        <v>7</v>
      </c>
      <c r="E8" s="88"/>
      <c r="F8" s="91"/>
      <c r="G8" s="91"/>
      <c r="H8" s="91"/>
      <c r="K8" s="92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7"/>
  <sheetViews>
    <sheetView view="pageBreakPreview" zoomScaleNormal="100" workbookViewId="0">
      <selection activeCell="E10" sqref="E10"/>
    </sheetView>
  </sheetViews>
  <sheetFormatPr defaultColWidth="8.66666666666667" defaultRowHeight="14" outlineLevelCol="7"/>
  <cols>
    <col min="1" max="1" width="5.625" style="50" customWidth="1"/>
    <col min="2" max="2" width="16.5" style="52" customWidth="1"/>
    <col min="3" max="3" width="20.25" style="50" customWidth="1"/>
    <col min="4" max="4" width="25.875" style="50" customWidth="1"/>
    <col min="5" max="5" width="17.375" style="50" customWidth="1"/>
    <col min="6" max="6" width="14.25" style="50" customWidth="1"/>
    <col min="7" max="7" width="15.25" style="50" customWidth="1"/>
    <col min="8" max="31" width="9" style="50"/>
    <col min="32" max="16384" width="8.66666666666667" style="50"/>
  </cols>
  <sheetData>
    <row r="2" s="50" customFormat="1" ht="15" customHeight="1" spans="1:6">
      <c r="A2" s="53" t="s">
        <v>9</v>
      </c>
      <c r="B2" s="54"/>
      <c r="C2" s="53"/>
      <c r="D2" s="53"/>
      <c r="E2" s="53"/>
      <c r="F2" s="53"/>
    </row>
    <row r="3" ht="15" customHeight="1" spans="1:5">
      <c r="A3" s="55"/>
      <c r="C3" s="55"/>
      <c r="D3" s="55"/>
      <c r="E3" s="55"/>
    </row>
    <row r="4" ht="15" customHeight="1" spans="1:7">
      <c r="A4" s="56" t="s">
        <v>10</v>
      </c>
      <c r="B4" s="57" t="s">
        <v>11</v>
      </c>
      <c r="C4" s="58" t="s">
        <v>12</v>
      </c>
      <c r="D4" s="58" t="s">
        <v>12</v>
      </c>
      <c r="E4" s="58" t="s">
        <v>13</v>
      </c>
      <c r="F4" s="58" t="s">
        <v>14</v>
      </c>
      <c r="G4" s="56" t="s">
        <v>15</v>
      </c>
    </row>
    <row r="5" s="50" customFormat="1" ht="15" customHeight="1" spans="1:8">
      <c r="A5" s="59">
        <v>1</v>
      </c>
      <c r="B5" s="60" t="s">
        <v>16</v>
      </c>
      <c r="C5" s="60" t="s">
        <v>17</v>
      </c>
      <c r="D5" s="60"/>
      <c r="E5" s="61"/>
      <c r="F5" s="59" t="s">
        <v>18</v>
      </c>
      <c r="G5" s="56"/>
      <c r="H5" s="62" t="s">
        <v>19</v>
      </c>
    </row>
    <row r="6" s="51" customFormat="1" ht="15" customHeight="1" spans="1:8">
      <c r="A6" s="63">
        <v>2</v>
      </c>
      <c r="B6" s="27" t="s">
        <v>20</v>
      </c>
      <c r="C6" s="27" t="s">
        <v>21</v>
      </c>
      <c r="D6" s="27"/>
      <c r="E6" s="64"/>
      <c r="F6" s="63" t="s">
        <v>18</v>
      </c>
      <c r="G6" s="65"/>
      <c r="H6" s="66"/>
    </row>
    <row r="7" s="51" customFormat="1" ht="15" customHeight="1" spans="1:8">
      <c r="A7" s="63">
        <v>3</v>
      </c>
      <c r="B7" s="27" t="s">
        <v>22</v>
      </c>
      <c r="C7" s="27" t="s">
        <v>17</v>
      </c>
      <c r="D7" s="27"/>
      <c r="E7" s="64"/>
      <c r="F7" s="63" t="s">
        <v>18</v>
      </c>
      <c r="G7" s="65"/>
      <c r="H7" s="51" t="s">
        <v>23</v>
      </c>
    </row>
    <row r="8" s="51" customFormat="1" ht="15" customHeight="1" spans="1:7">
      <c r="A8" s="63">
        <v>4</v>
      </c>
      <c r="B8" s="27" t="s">
        <v>24</v>
      </c>
      <c r="C8" s="27" t="s">
        <v>25</v>
      </c>
      <c r="D8" s="27"/>
      <c r="E8" s="64"/>
      <c r="F8" s="63" t="s">
        <v>18</v>
      </c>
      <c r="G8" s="65"/>
    </row>
    <row r="9" ht="15" customHeight="1" spans="1:7">
      <c r="A9" s="59"/>
      <c r="B9" s="67"/>
      <c r="C9" s="68"/>
      <c r="D9" s="69"/>
      <c r="E9" s="67"/>
      <c r="F9" s="59"/>
      <c r="G9" s="56"/>
    </row>
    <row r="10" ht="15" customHeight="1" spans="1:7">
      <c r="A10" s="59"/>
      <c r="B10" s="67"/>
      <c r="C10" s="68"/>
      <c r="D10" s="69"/>
      <c r="E10" s="67"/>
      <c r="F10" s="59"/>
      <c r="G10" s="56"/>
    </row>
    <row r="11" ht="15" customHeight="1" spans="1:7">
      <c r="A11" s="70"/>
      <c r="B11" s="71"/>
      <c r="C11" s="72"/>
      <c r="D11" s="73"/>
      <c r="E11" s="74"/>
      <c r="F11" s="70"/>
      <c r="G11" s="75"/>
    </row>
    <row r="12" s="50" customFormat="1" ht="15" customHeight="1" spans="1:6">
      <c r="A12" s="53" t="s">
        <v>26</v>
      </c>
      <c r="B12" s="54"/>
      <c r="C12" s="53"/>
      <c r="D12" s="53"/>
      <c r="E12" s="53"/>
      <c r="F12" s="53"/>
    </row>
    <row r="13" ht="15" customHeight="1" spans="1:6">
      <c r="A13" s="76"/>
      <c r="B13" s="77"/>
      <c r="C13" s="76"/>
      <c r="D13" s="76"/>
      <c r="E13" s="76"/>
      <c r="F13" s="76"/>
    </row>
    <row r="14" ht="15" customHeight="1" spans="1:6">
      <c r="A14" s="56" t="s">
        <v>10</v>
      </c>
      <c r="B14" s="78" t="s">
        <v>27</v>
      </c>
      <c r="C14" s="79" t="s">
        <v>28</v>
      </c>
      <c r="D14" s="80"/>
      <c r="E14" s="56" t="s">
        <v>29</v>
      </c>
      <c r="F14" s="56" t="s">
        <v>30</v>
      </c>
    </row>
    <row r="15" ht="15" customHeight="1" spans="1:6">
      <c r="A15" s="56">
        <v>1</v>
      </c>
      <c r="B15" s="78" t="s">
        <v>31</v>
      </c>
      <c r="C15" s="79" t="s">
        <v>32</v>
      </c>
      <c r="D15" s="80"/>
      <c r="E15" s="56" t="s">
        <v>33</v>
      </c>
      <c r="F15" s="56" t="s">
        <v>4</v>
      </c>
    </row>
    <row r="16" ht="31" customHeight="1" spans="1:6">
      <c r="A16" s="56">
        <v>2</v>
      </c>
      <c r="B16" s="78" t="s">
        <v>34</v>
      </c>
      <c r="C16" s="81" t="s">
        <v>35</v>
      </c>
      <c r="D16" s="82"/>
      <c r="E16" s="56" t="s">
        <v>36</v>
      </c>
      <c r="F16" s="56" t="s">
        <v>4</v>
      </c>
    </row>
    <row r="17" ht="31" customHeight="1" spans="1:6">
      <c r="A17" s="56">
        <v>3</v>
      </c>
      <c r="B17" s="78" t="s">
        <v>37</v>
      </c>
      <c r="C17" s="81" t="s">
        <v>38</v>
      </c>
      <c r="D17" s="82"/>
      <c r="E17" s="56" t="s">
        <v>39</v>
      </c>
      <c r="F17" s="56" t="s">
        <v>4</v>
      </c>
    </row>
  </sheetData>
  <mergeCells count="5">
    <mergeCell ref="C14:D14"/>
    <mergeCell ref="C15:D15"/>
    <mergeCell ref="C16:D16"/>
    <mergeCell ref="C17:D17"/>
    <mergeCell ref="H5:H6"/>
  </mergeCells>
  <conditionalFormatting sqref="B9">
    <cfRule type="duplicateValues" dxfId="0" priority="117"/>
  </conditionalFormatting>
  <conditionalFormatting sqref="E9">
    <cfRule type="duplicateValues" dxfId="0" priority="115"/>
  </conditionalFormatting>
  <conditionalFormatting sqref="B10">
    <cfRule type="duplicateValues" dxfId="0" priority="114"/>
  </conditionalFormatting>
  <conditionalFormatting sqref="E10">
    <cfRule type="duplicateValues" dxfId="0" priority="112"/>
  </conditionalFormatting>
  <conditionalFormatting sqref="B11">
    <cfRule type="duplicateValues" dxfId="0" priority="82"/>
  </conditionalFormatting>
  <conditionalFormatting sqref="E11">
    <cfRule type="duplicateValues" dxfId="0" priority="80"/>
  </conditionalFormatting>
  <conditionalFormatting sqref="E16">
    <cfRule type="duplicateValues" dxfId="0" priority="10"/>
  </conditionalFormatting>
  <conditionalFormatting sqref="E17">
    <cfRule type="duplicateValues" dxfId="0" priority="1"/>
  </conditionalFormatting>
  <conditionalFormatting sqref="B1:B4 B12:B65532">
    <cfRule type="duplicateValues" dxfId="0" priority="125"/>
  </conditionalFormatting>
  <conditionalFormatting sqref="B9:B65532 B1:B4">
    <cfRule type="duplicateValues" dxfId="0" priority="36"/>
    <cfRule type="duplicateValues" dxfId="0" priority="44"/>
    <cfRule type="duplicateValues" dxfId="0" priority="78"/>
  </conditionalFormatting>
  <conditionalFormatting sqref="E12:E15 E18:E65532 E1:E4">
    <cfRule type="duplicateValues" dxfId="0" priority="130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62"/>
  <sheetViews>
    <sheetView tabSelected="1" view="pageBreakPreview" zoomScale="70" zoomScaleNormal="100" workbookViewId="0">
      <selection activeCell="E59" sqref="E59:G59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27.75" style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6" customWidth="1"/>
    <col min="11" max="11" width="9.5" style="7" customWidth="1"/>
    <col min="12" max="12" width="7.875" style="8" customWidth="1"/>
    <col min="13" max="13" width="8.08333333333333" style="1" customWidth="1"/>
    <col min="14" max="14" width="9.5" style="7" customWidth="1"/>
    <col min="15" max="16" width="10.375" style="7" customWidth="1"/>
    <col min="17" max="245" width="8.875" style="1"/>
    <col min="246" max="16384" width="8.875" style="9"/>
  </cols>
  <sheetData>
    <row r="1" s="1" customFormat="1" ht="13.5" customHeight="1" spans="1:247">
      <c r="A1" s="10" t="s">
        <v>10</v>
      </c>
      <c r="B1" s="11" t="s">
        <v>40</v>
      </c>
      <c r="C1" s="11" t="s">
        <v>41</v>
      </c>
      <c r="D1" s="11" t="s">
        <v>42</v>
      </c>
      <c r="E1" s="11" t="s">
        <v>42</v>
      </c>
      <c r="F1" s="11" t="s">
        <v>43</v>
      </c>
      <c r="G1" s="11" t="s">
        <v>44</v>
      </c>
      <c r="H1" s="11" t="s">
        <v>45</v>
      </c>
      <c r="I1" s="11" t="s">
        <v>46</v>
      </c>
      <c r="J1" s="29" t="s">
        <v>47</v>
      </c>
      <c r="K1" s="30" t="s">
        <v>48</v>
      </c>
      <c r="L1" s="31" t="s">
        <v>49</v>
      </c>
      <c r="M1" s="10" t="s">
        <v>50</v>
      </c>
      <c r="N1" s="30" t="s">
        <v>51</v>
      </c>
      <c r="O1" s="30" t="s">
        <v>52</v>
      </c>
      <c r="P1" s="30"/>
      <c r="IL1" s="9"/>
      <c r="IM1" s="9"/>
    </row>
    <row r="2" s="1" customFormat="1" ht="13.5" customHeight="1" spans="1:247">
      <c r="A2" s="10"/>
      <c r="B2" s="11"/>
      <c r="C2" s="11" t="s">
        <v>53</v>
      </c>
      <c r="D2" s="11" t="s">
        <v>54</v>
      </c>
      <c r="E2" s="11" t="s">
        <v>54</v>
      </c>
      <c r="F2" s="11"/>
      <c r="G2" s="11" t="s">
        <v>53</v>
      </c>
      <c r="H2" s="11" t="s">
        <v>53</v>
      </c>
      <c r="I2" s="11" t="s">
        <v>54</v>
      </c>
      <c r="J2" s="29" t="s">
        <v>55</v>
      </c>
      <c r="K2" s="30" t="s">
        <v>56</v>
      </c>
      <c r="L2" s="31" t="s">
        <v>57</v>
      </c>
      <c r="M2" s="10"/>
      <c r="N2" s="30"/>
      <c r="O2" s="30"/>
      <c r="P2" s="30"/>
      <c r="IL2" s="9"/>
      <c r="IM2" s="9"/>
    </row>
    <row r="3" s="1" customFormat="1" ht="13.5" customHeight="1" spans="1:16">
      <c r="A3" s="10">
        <f>ROW()-2</f>
        <v>1</v>
      </c>
      <c r="B3" s="12" t="s">
        <v>16</v>
      </c>
      <c r="C3" s="12" t="s">
        <v>17</v>
      </c>
      <c r="D3" s="13" t="s">
        <v>58</v>
      </c>
      <c r="E3" s="12" t="s">
        <v>16</v>
      </c>
      <c r="F3" s="12" t="s">
        <v>17</v>
      </c>
      <c r="G3" s="14"/>
      <c r="H3" s="12"/>
      <c r="I3" s="10" t="s">
        <v>59</v>
      </c>
      <c r="J3" s="32">
        <v>1</v>
      </c>
      <c r="K3" s="33"/>
      <c r="L3" s="34"/>
      <c r="M3" s="10"/>
      <c r="N3" s="35" t="s">
        <v>60</v>
      </c>
      <c r="O3" s="33"/>
      <c r="P3" s="33"/>
    </row>
    <row r="4" s="1" customFormat="1" ht="13.5" customHeight="1" spans="1:16">
      <c r="A4" s="10">
        <f t="shared" ref="A4:A13" si="0">ROW()-2</f>
        <v>2</v>
      </c>
      <c r="B4" s="12" t="s">
        <v>16</v>
      </c>
      <c r="C4" s="12" t="s">
        <v>17</v>
      </c>
      <c r="D4" s="13" t="s">
        <v>58</v>
      </c>
      <c r="E4" s="10" t="s">
        <v>61</v>
      </c>
      <c r="F4" s="10" t="s">
        <v>62</v>
      </c>
      <c r="G4" s="14"/>
      <c r="H4" s="12"/>
      <c r="I4" s="10" t="s">
        <v>59</v>
      </c>
      <c r="J4" s="32">
        <v>1</v>
      </c>
      <c r="K4" s="33"/>
      <c r="L4" s="34">
        <v>10</v>
      </c>
      <c r="M4" s="10"/>
      <c r="N4" s="36" t="s">
        <v>60</v>
      </c>
      <c r="O4" s="33"/>
      <c r="P4" s="33"/>
    </row>
    <row r="5" s="1" customFormat="1" ht="13.5" customHeight="1" spans="1:247">
      <c r="A5" s="10">
        <f t="shared" si="0"/>
        <v>3</v>
      </c>
      <c r="B5" s="12" t="s">
        <v>16</v>
      </c>
      <c r="C5" s="12" t="s">
        <v>17</v>
      </c>
      <c r="D5" s="13" t="s">
        <v>58</v>
      </c>
      <c r="E5" s="15" t="s">
        <v>63</v>
      </c>
      <c r="F5" s="14" t="s">
        <v>64</v>
      </c>
      <c r="G5" s="14"/>
      <c r="H5" s="12"/>
      <c r="I5" s="10" t="s">
        <v>59</v>
      </c>
      <c r="J5" s="35">
        <v>1</v>
      </c>
      <c r="K5" s="29"/>
      <c r="L5" s="34">
        <v>10</v>
      </c>
      <c r="M5" s="10"/>
      <c r="N5" s="37" t="s">
        <v>60</v>
      </c>
      <c r="O5" s="33"/>
      <c r="P5" s="33"/>
      <c r="IL5" s="9"/>
      <c r="IM5" s="9"/>
    </row>
    <row r="6" s="1" customFormat="1" ht="13.5" customHeight="1" spans="1:16">
      <c r="A6" s="10">
        <f t="shared" si="0"/>
        <v>4</v>
      </c>
      <c r="B6" s="12" t="s">
        <v>16</v>
      </c>
      <c r="C6" s="12" t="s">
        <v>17</v>
      </c>
      <c r="D6" s="13" t="s">
        <v>58</v>
      </c>
      <c r="E6" s="15" t="s">
        <v>65</v>
      </c>
      <c r="F6" s="16" t="s">
        <v>66</v>
      </c>
      <c r="G6" s="14"/>
      <c r="H6" s="15"/>
      <c r="I6" s="10" t="s">
        <v>58</v>
      </c>
      <c r="J6" s="35">
        <v>1</v>
      </c>
      <c r="K6" s="29"/>
      <c r="L6" s="34">
        <v>10</v>
      </c>
      <c r="M6" s="10"/>
      <c r="N6" s="37" t="s">
        <v>60</v>
      </c>
      <c r="O6" s="33"/>
      <c r="P6" s="33"/>
    </row>
    <row r="7" s="1" customFormat="1" ht="13.5" customHeight="1" spans="1:247">
      <c r="A7" s="10">
        <f t="shared" si="0"/>
        <v>5</v>
      </c>
      <c r="B7" s="12" t="s">
        <v>16</v>
      </c>
      <c r="C7" s="12" t="s">
        <v>17</v>
      </c>
      <c r="D7" s="13" t="s">
        <v>58</v>
      </c>
      <c r="E7" s="12" t="s">
        <v>67</v>
      </c>
      <c r="F7" s="12" t="s">
        <v>68</v>
      </c>
      <c r="G7" s="14" t="s">
        <v>69</v>
      </c>
      <c r="H7" s="12" t="s">
        <v>70</v>
      </c>
      <c r="I7" s="10" t="s">
        <v>58</v>
      </c>
      <c r="J7" s="35">
        <v>12</v>
      </c>
      <c r="K7" s="29"/>
      <c r="L7" s="34">
        <v>10</v>
      </c>
      <c r="M7" s="10"/>
      <c r="N7" s="33" t="s">
        <v>71</v>
      </c>
      <c r="O7" s="33"/>
      <c r="P7" s="33"/>
      <c r="IL7" s="9"/>
      <c r="IM7" s="9"/>
    </row>
    <row r="8" s="1" customFormat="1" ht="13.5" customHeight="1" spans="1:247">
      <c r="A8" s="10">
        <f t="shared" si="0"/>
        <v>6</v>
      </c>
      <c r="B8" s="12" t="s">
        <v>16</v>
      </c>
      <c r="C8" s="12" t="s">
        <v>17</v>
      </c>
      <c r="D8" s="13" t="s">
        <v>58</v>
      </c>
      <c r="E8" s="17" t="s">
        <v>72</v>
      </c>
      <c r="F8" s="14" t="s">
        <v>73</v>
      </c>
      <c r="G8" s="14"/>
      <c r="H8" s="12"/>
      <c r="I8" s="10" t="s">
        <v>59</v>
      </c>
      <c r="J8" s="35">
        <v>2</v>
      </c>
      <c r="K8" s="33"/>
      <c r="L8" s="34">
        <v>10</v>
      </c>
      <c r="M8" s="10"/>
      <c r="N8" s="38" t="s">
        <v>71</v>
      </c>
      <c r="O8" s="33"/>
      <c r="P8" s="33"/>
      <c r="IL8" s="9"/>
      <c r="IM8" s="9"/>
    </row>
    <row r="9" s="1" customFormat="1" ht="13.5" customHeight="1" spans="1:247">
      <c r="A9" s="10">
        <f t="shared" si="0"/>
        <v>7</v>
      </c>
      <c r="B9" s="12" t="s">
        <v>16</v>
      </c>
      <c r="C9" s="12" t="s">
        <v>17</v>
      </c>
      <c r="D9" s="13" t="s">
        <v>58</v>
      </c>
      <c r="E9" s="14" t="s">
        <v>74</v>
      </c>
      <c r="F9" s="18" t="s">
        <v>75</v>
      </c>
      <c r="G9" s="14"/>
      <c r="H9" s="12"/>
      <c r="I9" s="10" t="s">
        <v>59</v>
      </c>
      <c r="J9" s="32">
        <v>2</v>
      </c>
      <c r="K9" s="33"/>
      <c r="L9" s="34">
        <v>10</v>
      </c>
      <c r="M9" s="10"/>
      <c r="N9" s="38" t="s">
        <v>71</v>
      </c>
      <c r="O9" s="33"/>
      <c r="P9" s="33"/>
      <c r="IL9" s="9"/>
      <c r="IM9" s="9"/>
    </row>
    <row r="10" s="1" customFormat="1" ht="13.5" customHeight="1" spans="1:247">
      <c r="A10" s="10">
        <f t="shared" si="0"/>
        <v>8</v>
      </c>
      <c r="B10" s="12" t="s">
        <v>16</v>
      </c>
      <c r="C10" s="12" t="s">
        <v>17</v>
      </c>
      <c r="D10" s="13" t="s">
        <v>58</v>
      </c>
      <c r="E10" s="12" t="s">
        <v>76</v>
      </c>
      <c r="F10" s="19" t="s">
        <v>77</v>
      </c>
      <c r="G10" s="14"/>
      <c r="H10" s="12"/>
      <c r="I10" s="10" t="s">
        <v>59</v>
      </c>
      <c r="J10" s="32">
        <v>1</v>
      </c>
      <c r="K10" s="33"/>
      <c r="L10" s="34">
        <v>10</v>
      </c>
      <c r="M10" s="10"/>
      <c r="N10" s="38" t="s">
        <v>71</v>
      </c>
      <c r="O10" s="33" t="s">
        <v>78</v>
      </c>
      <c r="P10" s="33"/>
      <c r="IL10" s="9"/>
      <c r="IM10" s="9"/>
    </row>
    <row r="11" s="1" customFormat="1" ht="13.5" customHeight="1" spans="1:247">
      <c r="A11" s="10">
        <f t="shared" si="0"/>
        <v>9</v>
      </c>
      <c r="B11" s="12" t="s">
        <v>16</v>
      </c>
      <c r="C11" s="12" t="s">
        <v>17</v>
      </c>
      <c r="D11" s="13" t="s">
        <v>58</v>
      </c>
      <c r="E11" s="20" t="s">
        <v>79</v>
      </c>
      <c r="F11" s="20" t="s">
        <v>80</v>
      </c>
      <c r="G11" s="14" t="s">
        <v>81</v>
      </c>
      <c r="H11" s="12"/>
      <c r="I11" s="10" t="s">
        <v>59</v>
      </c>
      <c r="J11" s="32">
        <v>2</v>
      </c>
      <c r="K11" s="33"/>
      <c r="L11" s="34">
        <v>10</v>
      </c>
      <c r="M11" s="10"/>
      <c r="N11" s="38" t="s">
        <v>71</v>
      </c>
      <c r="O11" s="33"/>
      <c r="P11" s="33"/>
      <c r="IL11" s="9"/>
      <c r="IM11" s="9"/>
    </row>
    <row r="12" s="1" customFormat="1" ht="13.5" customHeight="1" spans="1:247">
      <c r="A12" s="10">
        <f t="shared" si="0"/>
        <v>10</v>
      </c>
      <c r="B12" s="12" t="s">
        <v>16</v>
      </c>
      <c r="C12" s="12" t="s">
        <v>17</v>
      </c>
      <c r="D12" s="13" t="s">
        <v>58</v>
      </c>
      <c r="E12" s="14" t="s">
        <v>82</v>
      </c>
      <c r="F12" s="14" t="s">
        <v>83</v>
      </c>
      <c r="G12" s="14"/>
      <c r="H12" s="12"/>
      <c r="I12" s="10" t="s">
        <v>59</v>
      </c>
      <c r="J12" s="32">
        <v>1</v>
      </c>
      <c r="K12" s="33"/>
      <c r="L12" s="34">
        <v>10</v>
      </c>
      <c r="M12" s="10"/>
      <c r="N12" s="39" t="s">
        <v>60</v>
      </c>
      <c r="O12" s="33"/>
      <c r="P12" s="33"/>
      <c r="IL12" s="9"/>
      <c r="IM12" s="9"/>
    </row>
    <row r="13" s="1" customFormat="1" ht="13.5" customHeight="1" spans="1:247">
      <c r="A13" s="10">
        <f t="shared" si="0"/>
        <v>11</v>
      </c>
      <c r="B13" s="12" t="s">
        <v>16</v>
      </c>
      <c r="C13" s="12" t="s">
        <v>17</v>
      </c>
      <c r="D13" s="13" t="s">
        <v>58</v>
      </c>
      <c r="E13" s="17" t="s">
        <v>84</v>
      </c>
      <c r="F13" s="19" t="s">
        <v>85</v>
      </c>
      <c r="G13" s="14"/>
      <c r="H13" s="12"/>
      <c r="I13" s="10" t="s">
        <v>59</v>
      </c>
      <c r="J13" s="32">
        <v>1</v>
      </c>
      <c r="K13" s="33"/>
      <c r="L13" s="34">
        <v>10</v>
      </c>
      <c r="M13" s="10"/>
      <c r="N13" s="39" t="s">
        <v>60</v>
      </c>
      <c r="O13" s="33"/>
      <c r="P13" s="33"/>
      <c r="IL13" s="9"/>
      <c r="IM13" s="9"/>
    </row>
    <row r="14" s="1" customFormat="1" ht="13.5" customHeight="1" spans="1:247">
      <c r="A14" s="10">
        <f t="shared" ref="A14:A23" si="1">ROW()-2</f>
        <v>12</v>
      </c>
      <c r="B14" s="12" t="s">
        <v>16</v>
      </c>
      <c r="C14" s="12" t="s">
        <v>17</v>
      </c>
      <c r="D14" s="13" t="s">
        <v>58</v>
      </c>
      <c r="E14" s="17" t="s">
        <v>86</v>
      </c>
      <c r="F14" s="19" t="s">
        <v>87</v>
      </c>
      <c r="G14" s="14"/>
      <c r="H14" s="12"/>
      <c r="I14" s="10" t="s">
        <v>59</v>
      </c>
      <c r="J14" s="32">
        <v>264</v>
      </c>
      <c r="K14" s="33"/>
      <c r="L14" s="34">
        <v>10</v>
      </c>
      <c r="M14" s="10"/>
      <c r="N14" s="38" t="s">
        <v>71</v>
      </c>
      <c r="O14" s="33"/>
      <c r="P14" s="33"/>
      <c r="IL14" s="9"/>
      <c r="IM14" s="9"/>
    </row>
    <row r="15" s="1" customFormat="1" ht="13.5" customHeight="1" spans="1:16">
      <c r="A15" s="10">
        <f t="shared" si="1"/>
        <v>13</v>
      </c>
      <c r="B15" s="12" t="s">
        <v>16</v>
      </c>
      <c r="C15" s="12" t="s">
        <v>17</v>
      </c>
      <c r="D15" s="13" t="s">
        <v>58</v>
      </c>
      <c r="E15" s="11" t="s">
        <v>88</v>
      </c>
      <c r="F15" s="17" t="s">
        <v>89</v>
      </c>
      <c r="G15" s="14"/>
      <c r="H15" s="12"/>
      <c r="I15" s="10" t="s">
        <v>59</v>
      </c>
      <c r="J15" s="32">
        <v>6</v>
      </c>
      <c r="K15" s="33"/>
      <c r="L15" s="34">
        <v>10</v>
      </c>
      <c r="M15" s="10"/>
      <c r="N15" s="38" t="s">
        <v>71</v>
      </c>
      <c r="O15" s="33"/>
      <c r="P15" s="33"/>
    </row>
    <row r="16" s="1" customFormat="1" ht="13.5" customHeight="1" spans="1:247">
      <c r="A16" s="10">
        <f t="shared" si="1"/>
        <v>14</v>
      </c>
      <c r="B16" s="12" t="s">
        <v>16</v>
      </c>
      <c r="C16" s="12" t="s">
        <v>17</v>
      </c>
      <c r="D16" s="13" t="s">
        <v>58</v>
      </c>
      <c r="E16" s="11" t="s">
        <v>90</v>
      </c>
      <c r="F16" s="17" t="s">
        <v>91</v>
      </c>
      <c r="G16" s="14"/>
      <c r="H16" s="12"/>
      <c r="I16" s="10" t="s">
        <v>59</v>
      </c>
      <c r="J16" s="32">
        <v>1</v>
      </c>
      <c r="K16" s="33"/>
      <c r="L16" s="34">
        <v>10</v>
      </c>
      <c r="M16" s="10"/>
      <c r="N16" s="40" t="s">
        <v>60</v>
      </c>
      <c r="O16" s="33"/>
      <c r="P16" s="33"/>
      <c r="IL16" s="9"/>
      <c r="IM16" s="9"/>
    </row>
    <row r="17" s="1" customFormat="1" ht="13.5" customHeight="1" spans="1:247">
      <c r="A17" s="10">
        <f t="shared" si="1"/>
        <v>15</v>
      </c>
      <c r="B17" s="12" t="s">
        <v>16</v>
      </c>
      <c r="C17" s="12" t="s">
        <v>17</v>
      </c>
      <c r="D17" s="13" t="s">
        <v>58</v>
      </c>
      <c r="E17" s="11" t="s">
        <v>92</v>
      </c>
      <c r="F17" s="17" t="s">
        <v>93</v>
      </c>
      <c r="G17" s="14"/>
      <c r="H17" s="12"/>
      <c r="I17" s="10" t="s">
        <v>59</v>
      </c>
      <c r="J17" s="32">
        <v>1</v>
      </c>
      <c r="K17" s="33"/>
      <c r="L17" s="34">
        <v>10</v>
      </c>
      <c r="M17" s="10"/>
      <c r="N17" s="40" t="s">
        <v>60</v>
      </c>
      <c r="O17" s="33"/>
      <c r="P17" s="33"/>
      <c r="IL17" s="9"/>
      <c r="IM17" s="9"/>
    </row>
    <row r="18" s="1" customFormat="1" ht="13.5" customHeight="1" spans="1:247">
      <c r="A18" s="10">
        <f t="shared" si="1"/>
        <v>16</v>
      </c>
      <c r="B18" s="12" t="s">
        <v>16</v>
      </c>
      <c r="C18" s="12" t="s">
        <v>17</v>
      </c>
      <c r="D18" s="13" t="s">
        <v>58</v>
      </c>
      <c r="E18" s="11" t="s">
        <v>94</v>
      </c>
      <c r="F18" s="17" t="s">
        <v>95</v>
      </c>
      <c r="G18" s="14"/>
      <c r="H18" s="12"/>
      <c r="I18" s="10" t="s">
        <v>59</v>
      </c>
      <c r="J18" s="32">
        <v>2</v>
      </c>
      <c r="K18" s="33"/>
      <c r="L18" s="34">
        <v>10</v>
      </c>
      <c r="M18" s="10"/>
      <c r="N18" s="38" t="s">
        <v>71</v>
      </c>
      <c r="O18" s="33"/>
      <c r="P18" s="33"/>
      <c r="IL18" s="9"/>
      <c r="IM18" s="9"/>
    </row>
    <row r="19" s="1" customFormat="1" ht="13.5" customHeight="1" spans="1:247">
      <c r="A19" s="10">
        <f t="shared" si="1"/>
        <v>17</v>
      </c>
      <c r="B19" s="12" t="s">
        <v>61</v>
      </c>
      <c r="C19" s="12" t="s">
        <v>62</v>
      </c>
      <c r="D19" s="13" t="s">
        <v>58</v>
      </c>
      <c r="E19" s="20" t="s">
        <v>96</v>
      </c>
      <c r="F19" s="20" t="s">
        <v>97</v>
      </c>
      <c r="G19" s="14"/>
      <c r="H19" s="12"/>
      <c r="I19" s="10" t="s">
        <v>59</v>
      </c>
      <c r="J19" s="32">
        <v>1</v>
      </c>
      <c r="K19" s="33"/>
      <c r="L19" s="34">
        <v>40</v>
      </c>
      <c r="M19" s="10"/>
      <c r="N19" s="38" t="s">
        <v>60</v>
      </c>
      <c r="O19" s="33"/>
      <c r="P19" s="33"/>
      <c r="IL19" s="9"/>
      <c r="IM19" s="9"/>
    </row>
    <row r="20" s="1" customFormat="1" ht="13.5" customHeight="1" spans="1:247">
      <c r="A20" s="10">
        <f t="shared" si="1"/>
        <v>18</v>
      </c>
      <c r="B20" s="12" t="s">
        <v>61</v>
      </c>
      <c r="C20" s="12" t="s">
        <v>62</v>
      </c>
      <c r="D20" s="13" t="s">
        <v>58</v>
      </c>
      <c r="E20" s="20" t="s">
        <v>98</v>
      </c>
      <c r="F20" s="20" t="s">
        <v>99</v>
      </c>
      <c r="G20" s="14"/>
      <c r="H20" s="12"/>
      <c r="I20" s="10" t="s">
        <v>59</v>
      </c>
      <c r="J20" s="32">
        <v>1</v>
      </c>
      <c r="K20" s="33"/>
      <c r="L20" s="34">
        <v>40</v>
      </c>
      <c r="M20" s="10"/>
      <c r="N20" s="38" t="s">
        <v>60</v>
      </c>
      <c r="O20" s="33"/>
      <c r="P20" s="33"/>
      <c r="IL20" s="9"/>
      <c r="IM20" s="9"/>
    </row>
    <row r="21" s="1" customFormat="1" ht="13.5" customHeight="1" spans="1:247">
      <c r="A21" s="10">
        <f t="shared" si="1"/>
        <v>19</v>
      </c>
      <c r="B21" s="12" t="s">
        <v>61</v>
      </c>
      <c r="C21" s="12" t="s">
        <v>62</v>
      </c>
      <c r="D21" s="13" t="s">
        <v>58</v>
      </c>
      <c r="E21" s="20" t="s">
        <v>100</v>
      </c>
      <c r="F21" s="20" t="s">
        <v>101</v>
      </c>
      <c r="G21" s="14"/>
      <c r="H21" s="12"/>
      <c r="I21" s="10" t="s">
        <v>59</v>
      </c>
      <c r="J21" s="32">
        <v>1</v>
      </c>
      <c r="K21" s="33"/>
      <c r="L21" s="34">
        <v>40</v>
      </c>
      <c r="M21" s="10"/>
      <c r="N21" s="38" t="s">
        <v>60</v>
      </c>
      <c r="O21" s="33"/>
      <c r="P21" s="33"/>
      <c r="IL21" s="9"/>
      <c r="IM21" s="9"/>
    </row>
    <row r="22" s="1" customFormat="1" ht="13.5" customHeight="1" spans="1:247">
      <c r="A22" s="10">
        <f t="shared" si="1"/>
        <v>20</v>
      </c>
      <c r="B22" s="12" t="s">
        <v>61</v>
      </c>
      <c r="C22" s="12" t="s">
        <v>62</v>
      </c>
      <c r="D22" s="13" t="s">
        <v>58</v>
      </c>
      <c r="E22" s="20" t="s">
        <v>102</v>
      </c>
      <c r="F22" s="20" t="s">
        <v>103</v>
      </c>
      <c r="G22" s="14"/>
      <c r="H22" s="12"/>
      <c r="I22" s="10" t="s">
        <v>59</v>
      </c>
      <c r="J22" s="32">
        <v>5</v>
      </c>
      <c r="K22" s="33"/>
      <c r="L22" s="34">
        <v>40</v>
      </c>
      <c r="M22" s="10"/>
      <c r="N22" s="38" t="s">
        <v>71</v>
      </c>
      <c r="O22" s="33"/>
      <c r="P22" s="33"/>
      <c r="IL22" s="9"/>
      <c r="IM22" s="9"/>
    </row>
    <row r="23" s="1" customFormat="1" ht="13.5" customHeight="1" spans="1:247">
      <c r="A23" s="10">
        <f t="shared" si="1"/>
        <v>21</v>
      </c>
      <c r="B23" s="12" t="s">
        <v>61</v>
      </c>
      <c r="C23" s="12" t="s">
        <v>62</v>
      </c>
      <c r="D23" s="13" t="s">
        <v>58</v>
      </c>
      <c r="E23" s="20" t="s">
        <v>104</v>
      </c>
      <c r="F23" s="20" t="s">
        <v>105</v>
      </c>
      <c r="G23" s="14"/>
      <c r="H23" s="12"/>
      <c r="I23" s="10" t="s">
        <v>59</v>
      </c>
      <c r="J23" s="32">
        <v>1</v>
      </c>
      <c r="K23" s="33"/>
      <c r="L23" s="34">
        <v>40</v>
      </c>
      <c r="M23" s="10"/>
      <c r="N23" s="38" t="s">
        <v>60</v>
      </c>
      <c r="O23" s="33"/>
      <c r="P23" s="33"/>
      <c r="IL23" s="9"/>
      <c r="IM23" s="9"/>
    </row>
    <row r="24" s="1" customFormat="1" ht="13.5" customHeight="1" spans="1:247">
      <c r="A24" s="10">
        <f>ROW()-2</f>
        <v>22</v>
      </c>
      <c r="B24" s="12" t="s">
        <v>61</v>
      </c>
      <c r="C24" s="12" t="s">
        <v>62</v>
      </c>
      <c r="D24" s="13" t="s">
        <v>58</v>
      </c>
      <c r="E24" s="20" t="s">
        <v>72</v>
      </c>
      <c r="F24" s="20" t="s">
        <v>73</v>
      </c>
      <c r="G24" s="14"/>
      <c r="H24" s="12"/>
      <c r="I24" s="10" t="s">
        <v>59</v>
      </c>
      <c r="J24" s="32">
        <v>6</v>
      </c>
      <c r="K24" s="33"/>
      <c r="L24" s="34">
        <v>40</v>
      </c>
      <c r="M24" s="10"/>
      <c r="N24" s="38" t="s">
        <v>71</v>
      </c>
      <c r="O24" s="33"/>
      <c r="P24" s="33"/>
      <c r="IL24" s="9"/>
      <c r="IM24" s="9"/>
    </row>
    <row r="25" s="1" customFormat="1" ht="13.5" customHeight="1" spans="1:16">
      <c r="A25" s="10">
        <f>ROW()-2</f>
        <v>23</v>
      </c>
      <c r="B25" s="12" t="s">
        <v>61</v>
      </c>
      <c r="C25" s="12" t="s">
        <v>62</v>
      </c>
      <c r="D25" s="13" t="s">
        <v>58</v>
      </c>
      <c r="E25" s="14" t="s">
        <v>94</v>
      </c>
      <c r="F25" s="18" t="s">
        <v>95</v>
      </c>
      <c r="G25" s="14"/>
      <c r="H25" s="12"/>
      <c r="I25" s="10" t="s">
        <v>59</v>
      </c>
      <c r="J25" s="32">
        <v>2</v>
      </c>
      <c r="K25" s="33"/>
      <c r="L25" s="34">
        <v>40</v>
      </c>
      <c r="M25" s="10"/>
      <c r="N25" s="35" t="s">
        <v>71</v>
      </c>
      <c r="O25" s="33"/>
      <c r="P25" s="33"/>
    </row>
    <row r="26" s="1" customFormat="1" ht="13.5" customHeight="1" spans="1:247">
      <c r="A26" s="10">
        <f>ROW()-2</f>
        <v>24</v>
      </c>
      <c r="B26" s="20" t="s">
        <v>100</v>
      </c>
      <c r="C26" s="20" t="s">
        <v>101</v>
      </c>
      <c r="D26" s="13" t="s">
        <v>58</v>
      </c>
      <c r="E26" s="17" t="s">
        <v>106</v>
      </c>
      <c r="F26" s="17" t="s">
        <v>107</v>
      </c>
      <c r="G26" s="14"/>
      <c r="H26" s="12"/>
      <c r="I26" s="10" t="s">
        <v>59</v>
      </c>
      <c r="J26" s="32">
        <v>1</v>
      </c>
      <c r="K26" s="33"/>
      <c r="L26" s="34">
        <v>70</v>
      </c>
      <c r="M26" s="10"/>
      <c r="N26" s="45" t="s">
        <v>60</v>
      </c>
      <c r="O26" s="33"/>
      <c r="P26" s="33"/>
      <c r="IL26" s="9"/>
      <c r="IM26" s="9"/>
    </row>
    <row r="27" s="1" customFormat="1" ht="13.5" customHeight="1" spans="1:247">
      <c r="A27" s="10">
        <f>ROW()-2</f>
        <v>25</v>
      </c>
      <c r="B27" s="20" t="s">
        <v>100</v>
      </c>
      <c r="C27" s="20" t="s">
        <v>101</v>
      </c>
      <c r="D27" s="13" t="s">
        <v>58</v>
      </c>
      <c r="E27" s="17" t="s">
        <v>108</v>
      </c>
      <c r="F27" s="17" t="s">
        <v>109</v>
      </c>
      <c r="G27" s="14"/>
      <c r="H27" s="12"/>
      <c r="I27" s="10" t="s">
        <v>110</v>
      </c>
      <c r="J27" s="32">
        <v>0.134</v>
      </c>
      <c r="K27" s="33"/>
      <c r="L27" s="34">
        <v>70</v>
      </c>
      <c r="M27" s="10"/>
      <c r="N27" s="35" t="s">
        <v>71</v>
      </c>
      <c r="O27" s="33"/>
      <c r="P27" s="33"/>
      <c r="IL27" s="9"/>
      <c r="IM27" s="9"/>
    </row>
    <row r="28" s="2" customFormat="1" ht="13.5" customHeight="1" spans="1:247">
      <c r="A28" s="23">
        <f>ROW()-2</f>
        <v>26</v>
      </c>
      <c r="B28" s="25" t="s">
        <v>106</v>
      </c>
      <c r="C28" s="25" t="s">
        <v>107</v>
      </c>
      <c r="D28" s="26" t="s">
        <v>58</v>
      </c>
      <c r="E28" s="25" t="s">
        <v>111</v>
      </c>
      <c r="F28" s="25" t="s">
        <v>112</v>
      </c>
      <c r="G28" s="24"/>
      <c r="H28" s="27"/>
      <c r="I28" s="23" t="s">
        <v>113</v>
      </c>
      <c r="J28" s="42">
        <v>1.008</v>
      </c>
      <c r="K28" s="43"/>
      <c r="L28" s="44">
        <v>110</v>
      </c>
      <c r="M28" s="23"/>
      <c r="N28" s="45" t="s">
        <v>71</v>
      </c>
      <c r="O28" s="43"/>
      <c r="P28" s="43" t="s">
        <v>114</v>
      </c>
      <c r="IL28" s="3"/>
      <c r="IM28" s="3"/>
    </row>
    <row r="29" s="1" customFormat="1" ht="13.5" customHeight="1" spans="1:247">
      <c r="A29" s="10">
        <f t="shared" ref="A29:A34" si="2">ROW()-2</f>
        <v>27</v>
      </c>
      <c r="B29" s="12" t="s">
        <v>63</v>
      </c>
      <c r="C29" s="12" t="s">
        <v>64</v>
      </c>
      <c r="D29" s="13" t="s">
        <v>58</v>
      </c>
      <c r="E29" s="14" t="s">
        <v>96</v>
      </c>
      <c r="F29" s="22" t="s">
        <v>97</v>
      </c>
      <c r="G29" s="14"/>
      <c r="H29" s="12"/>
      <c r="I29" s="10" t="s">
        <v>59</v>
      </c>
      <c r="J29" s="32">
        <v>1</v>
      </c>
      <c r="K29" s="33"/>
      <c r="L29" s="34">
        <v>40</v>
      </c>
      <c r="M29" s="10"/>
      <c r="N29" s="38" t="s">
        <v>60</v>
      </c>
      <c r="O29" s="33"/>
      <c r="P29" s="33"/>
      <c r="IL29" s="9"/>
      <c r="IM29" s="9"/>
    </row>
    <row r="30" s="1" customFormat="1" ht="13.5" customHeight="1" spans="1:247">
      <c r="A30" s="10">
        <f t="shared" si="2"/>
        <v>28</v>
      </c>
      <c r="B30" s="12" t="s">
        <v>63</v>
      </c>
      <c r="C30" s="12" t="s">
        <v>64</v>
      </c>
      <c r="D30" s="13" t="s">
        <v>58</v>
      </c>
      <c r="E30" s="17" t="s">
        <v>98</v>
      </c>
      <c r="F30" s="17" t="s">
        <v>99</v>
      </c>
      <c r="G30" s="14"/>
      <c r="H30" s="12"/>
      <c r="I30" s="10" t="s">
        <v>59</v>
      </c>
      <c r="J30" s="32">
        <v>1</v>
      </c>
      <c r="K30" s="33"/>
      <c r="L30" s="34">
        <v>40</v>
      </c>
      <c r="M30" s="10"/>
      <c r="N30" s="38" t="s">
        <v>60</v>
      </c>
      <c r="O30" s="33"/>
      <c r="P30" s="33"/>
      <c r="IL30" s="9"/>
      <c r="IM30" s="9"/>
    </row>
    <row r="31" s="1" customFormat="1" ht="13.5" customHeight="1" spans="1:247">
      <c r="A31" s="10">
        <f t="shared" si="2"/>
        <v>29</v>
      </c>
      <c r="B31" s="12" t="s">
        <v>63</v>
      </c>
      <c r="C31" s="12" t="s">
        <v>64</v>
      </c>
      <c r="D31" s="13" t="s">
        <v>58</v>
      </c>
      <c r="E31" s="17" t="s">
        <v>115</v>
      </c>
      <c r="F31" s="17" t="s">
        <v>116</v>
      </c>
      <c r="G31" s="14"/>
      <c r="H31" s="12"/>
      <c r="I31" s="10" t="s">
        <v>59</v>
      </c>
      <c r="J31" s="32">
        <v>1</v>
      </c>
      <c r="K31" s="33"/>
      <c r="L31" s="34">
        <v>40</v>
      </c>
      <c r="M31" s="10"/>
      <c r="N31" s="38" t="s">
        <v>60</v>
      </c>
      <c r="O31" s="33"/>
      <c r="P31" s="33"/>
      <c r="IL31" s="9"/>
      <c r="IM31" s="9"/>
    </row>
    <row r="32" s="1" customFormat="1" ht="13.5" customHeight="1" spans="1:247">
      <c r="A32" s="10">
        <f t="shared" si="2"/>
        <v>30</v>
      </c>
      <c r="B32" s="12" t="s">
        <v>63</v>
      </c>
      <c r="C32" s="12" t="s">
        <v>64</v>
      </c>
      <c r="D32" s="13" t="s">
        <v>58</v>
      </c>
      <c r="E32" s="12" t="s">
        <v>117</v>
      </c>
      <c r="F32" s="17" t="s">
        <v>118</v>
      </c>
      <c r="G32" s="14"/>
      <c r="H32" s="12"/>
      <c r="I32" s="10" t="s">
        <v>59</v>
      </c>
      <c r="J32" s="32">
        <v>1</v>
      </c>
      <c r="K32" s="33"/>
      <c r="L32" s="34">
        <v>40</v>
      </c>
      <c r="M32" s="10"/>
      <c r="N32" s="35" t="s">
        <v>60</v>
      </c>
      <c r="O32" s="33"/>
      <c r="P32" s="33"/>
      <c r="IL32" s="9"/>
      <c r="IM32" s="9"/>
    </row>
    <row r="33" s="1" customFormat="1" ht="13.5" customHeight="1" spans="1:247">
      <c r="A33" s="10">
        <f t="shared" si="2"/>
        <v>31</v>
      </c>
      <c r="B33" s="12" t="s">
        <v>63</v>
      </c>
      <c r="C33" s="12" t="s">
        <v>64</v>
      </c>
      <c r="D33" s="13" t="s">
        <v>58</v>
      </c>
      <c r="E33" s="14" t="s">
        <v>119</v>
      </c>
      <c r="F33" s="12" t="s">
        <v>120</v>
      </c>
      <c r="G33" s="14"/>
      <c r="H33" s="12"/>
      <c r="I33" s="10" t="s">
        <v>59</v>
      </c>
      <c r="J33" s="32">
        <v>1</v>
      </c>
      <c r="K33" s="33"/>
      <c r="L33" s="34">
        <v>40</v>
      </c>
      <c r="M33" s="10"/>
      <c r="N33" s="38" t="s">
        <v>71</v>
      </c>
      <c r="O33" s="33"/>
      <c r="P33" s="33"/>
      <c r="IL33" s="9"/>
      <c r="IM33" s="9"/>
    </row>
    <row r="34" s="1" customFormat="1" ht="13.5" customHeight="1" spans="1:247">
      <c r="A34" s="10">
        <f t="shared" si="2"/>
        <v>32</v>
      </c>
      <c r="B34" s="12" t="s">
        <v>63</v>
      </c>
      <c r="C34" s="12" t="s">
        <v>64</v>
      </c>
      <c r="D34" s="13" t="s">
        <v>58</v>
      </c>
      <c r="E34" s="14" t="s">
        <v>121</v>
      </c>
      <c r="F34" s="12" t="s">
        <v>122</v>
      </c>
      <c r="G34" s="14"/>
      <c r="H34" s="12"/>
      <c r="I34" s="10" t="s">
        <v>59</v>
      </c>
      <c r="J34" s="32">
        <v>1</v>
      </c>
      <c r="K34" s="33"/>
      <c r="L34" s="34">
        <v>40</v>
      </c>
      <c r="M34" s="10"/>
      <c r="N34" s="38" t="s">
        <v>71</v>
      </c>
      <c r="O34" s="33"/>
      <c r="P34" s="33"/>
      <c r="IL34" s="9"/>
      <c r="IM34" s="9"/>
    </row>
    <row r="35" s="1" customFormat="1" ht="13.5" customHeight="1" spans="1:247">
      <c r="A35" s="10">
        <f t="shared" ref="A35:A44" si="3">ROW()-2</f>
        <v>33</v>
      </c>
      <c r="B35" s="12" t="s">
        <v>63</v>
      </c>
      <c r="C35" s="12" t="s">
        <v>64</v>
      </c>
      <c r="D35" s="13" t="s">
        <v>58</v>
      </c>
      <c r="E35" s="12" t="s">
        <v>123</v>
      </c>
      <c r="F35" s="17" t="s">
        <v>124</v>
      </c>
      <c r="G35" s="14"/>
      <c r="H35" s="12"/>
      <c r="I35" s="10" t="s">
        <v>59</v>
      </c>
      <c r="J35" s="32">
        <v>1</v>
      </c>
      <c r="K35" s="33"/>
      <c r="L35" s="34">
        <v>40</v>
      </c>
      <c r="M35" s="10"/>
      <c r="N35" s="38" t="s">
        <v>71</v>
      </c>
      <c r="O35" s="33"/>
      <c r="P35" s="33"/>
      <c r="IL35" s="9"/>
      <c r="IM35" s="9"/>
    </row>
    <row r="36" s="1" customFormat="1" ht="13.5" customHeight="1" spans="1:247">
      <c r="A36" s="10">
        <f t="shared" si="3"/>
        <v>34</v>
      </c>
      <c r="B36" s="12" t="s">
        <v>63</v>
      </c>
      <c r="C36" s="12" t="s">
        <v>64</v>
      </c>
      <c r="D36" s="13" t="s">
        <v>58</v>
      </c>
      <c r="E36" s="46" t="s">
        <v>125</v>
      </c>
      <c r="F36" s="17" t="s">
        <v>126</v>
      </c>
      <c r="G36" s="14"/>
      <c r="H36" s="12"/>
      <c r="I36" s="10" t="s">
        <v>59</v>
      </c>
      <c r="J36" s="49">
        <v>1</v>
      </c>
      <c r="K36" s="33"/>
      <c r="L36" s="34">
        <v>40</v>
      </c>
      <c r="M36" s="10"/>
      <c r="N36" s="38" t="s">
        <v>71</v>
      </c>
      <c r="O36" s="33"/>
      <c r="P36" s="33"/>
      <c r="IL36" s="9"/>
      <c r="IM36" s="9"/>
    </row>
    <row r="37" s="1" customFormat="1" ht="13.5" customHeight="1" spans="1:247">
      <c r="A37" s="10">
        <f t="shared" si="3"/>
        <v>35</v>
      </c>
      <c r="B37" s="12" t="s">
        <v>63</v>
      </c>
      <c r="C37" s="12" t="s">
        <v>64</v>
      </c>
      <c r="D37" s="13" t="s">
        <v>58</v>
      </c>
      <c r="E37" s="17" t="s">
        <v>102</v>
      </c>
      <c r="F37" s="17" t="s">
        <v>103</v>
      </c>
      <c r="G37" s="14"/>
      <c r="H37" s="12"/>
      <c r="I37" s="10" t="s">
        <v>59</v>
      </c>
      <c r="J37" s="49">
        <v>5</v>
      </c>
      <c r="K37" s="33"/>
      <c r="L37" s="34">
        <v>40</v>
      </c>
      <c r="M37" s="10"/>
      <c r="N37" s="38" t="s">
        <v>71</v>
      </c>
      <c r="O37" s="33"/>
      <c r="P37" s="33"/>
      <c r="IL37" s="9"/>
      <c r="IM37" s="9"/>
    </row>
    <row r="38" s="1" customFormat="1" ht="13.5" customHeight="1" spans="1:247">
      <c r="A38" s="10">
        <f t="shared" si="3"/>
        <v>36</v>
      </c>
      <c r="B38" s="12" t="s">
        <v>63</v>
      </c>
      <c r="C38" s="12" t="s">
        <v>64</v>
      </c>
      <c r="D38" s="13" t="s">
        <v>58</v>
      </c>
      <c r="E38" s="21" t="s">
        <v>72</v>
      </c>
      <c r="F38" s="17" t="s">
        <v>73</v>
      </c>
      <c r="G38" s="14"/>
      <c r="H38" s="12"/>
      <c r="I38" s="10" t="s">
        <v>59</v>
      </c>
      <c r="J38" s="32">
        <v>4</v>
      </c>
      <c r="K38" s="33"/>
      <c r="L38" s="34">
        <v>40</v>
      </c>
      <c r="M38" s="10"/>
      <c r="N38" s="38" t="s">
        <v>71</v>
      </c>
      <c r="O38" s="33"/>
      <c r="P38" s="33"/>
      <c r="IL38" s="9"/>
      <c r="IM38" s="9"/>
    </row>
    <row r="39" s="1" customFormat="1" ht="13.5" customHeight="1" spans="1:247">
      <c r="A39" s="10">
        <f t="shared" si="3"/>
        <v>37</v>
      </c>
      <c r="B39" s="12" t="s">
        <v>115</v>
      </c>
      <c r="C39" s="12" t="s">
        <v>116</v>
      </c>
      <c r="D39" s="13" t="s">
        <v>58</v>
      </c>
      <c r="E39" s="14" t="s">
        <v>127</v>
      </c>
      <c r="F39" s="22" t="s">
        <v>128</v>
      </c>
      <c r="G39" s="14"/>
      <c r="H39" s="12"/>
      <c r="I39" s="10" t="s">
        <v>59</v>
      </c>
      <c r="J39" s="32">
        <v>1</v>
      </c>
      <c r="K39" s="33" t="s">
        <v>129</v>
      </c>
      <c r="L39" s="34">
        <v>70</v>
      </c>
      <c r="M39" s="10"/>
      <c r="N39" s="35" t="s">
        <v>71</v>
      </c>
      <c r="O39" s="33"/>
      <c r="P39" s="33"/>
      <c r="IL39" s="9"/>
      <c r="IM39" s="9"/>
    </row>
    <row r="40" s="1" customFormat="1" ht="13.5" customHeight="1" spans="1:247">
      <c r="A40" s="10">
        <f t="shared" si="3"/>
        <v>38</v>
      </c>
      <c r="B40" s="12" t="s">
        <v>115</v>
      </c>
      <c r="C40" s="12" t="s">
        <v>116</v>
      </c>
      <c r="D40" s="13" t="s">
        <v>58</v>
      </c>
      <c r="E40" s="14" t="s">
        <v>108</v>
      </c>
      <c r="F40" s="17" t="s">
        <v>109</v>
      </c>
      <c r="G40" s="14"/>
      <c r="H40" s="12"/>
      <c r="I40" s="10" t="s">
        <v>110</v>
      </c>
      <c r="J40" s="32">
        <v>0.169</v>
      </c>
      <c r="K40" s="33"/>
      <c r="L40" s="34">
        <v>70</v>
      </c>
      <c r="M40" s="10"/>
      <c r="N40" s="35" t="s">
        <v>71</v>
      </c>
      <c r="O40" s="33"/>
      <c r="P40" s="33"/>
      <c r="IL40" s="9"/>
      <c r="IM40" s="9"/>
    </row>
    <row r="41" s="1" customFormat="1" ht="13.5" customHeight="1" spans="1:247">
      <c r="A41" s="10">
        <f t="shared" si="3"/>
        <v>39</v>
      </c>
      <c r="B41" s="14" t="s">
        <v>127</v>
      </c>
      <c r="C41" s="22" t="s">
        <v>128</v>
      </c>
      <c r="D41" s="13" t="s">
        <v>58</v>
      </c>
      <c r="E41" s="14" t="s">
        <v>130</v>
      </c>
      <c r="F41" s="17" t="s">
        <v>131</v>
      </c>
      <c r="G41" s="14"/>
      <c r="H41" s="12"/>
      <c r="I41" s="10" t="s">
        <v>59</v>
      </c>
      <c r="J41" s="32">
        <v>1</v>
      </c>
      <c r="K41" s="33"/>
      <c r="L41" s="34">
        <v>50</v>
      </c>
      <c r="M41" s="10"/>
      <c r="N41" s="45" t="s">
        <v>60</v>
      </c>
      <c r="O41" s="33"/>
      <c r="P41" s="33"/>
      <c r="IL41" s="9"/>
      <c r="IM41" s="9"/>
    </row>
    <row r="42" s="1" customFormat="1" ht="13.5" customHeight="1" spans="1:247">
      <c r="A42" s="10">
        <f t="shared" si="3"/>
        <v>40</v>
      </c>
      <c r="B42" s="14" t="s">
        <v>127</v>
      </c>
      <c r="C42" s="22" t="s">
        <v>128</v>
      </c>
      <c r="D42" s="13" t="s">
        <v>58</v>
      </c>
      <c r="E42" s="14" t="s">
        <v>132</v>
      </c>
      <c r="F42" s="17" t="s">
        <v>133</v>
      </c>
      <c r="G42" s="14"/>
      <c r="H42" s="12"/>
      <c r="I42" s="10" t="s">
        <v>59</v>
      </c>
      <c r="J42" s="32">
        <v>1</v>
      </c>
      <c r="K42" s="33"/>
      <c r="L42" s="34">
        <v>50</v>
      </c>
      <c r="M42" s="10"/>
      <c r="N42" s="45" t="s">
        <v>60</v>
      </c>
      <c r="O42" s="33"/>
      <c r="P42" s="33"/>
      <c r="IL42" s="9"/>
      <c r="IM42" s="9"/>
    </row>
    <row r="43" s="1" customFormat="1" ht="13.5" customHeight="1" spans="1:247">
      <c r="A43" s="10">
        <f t="shared" si="3"/>
        <v>41</v>
      </c>
      <c r="B43" s="14" t="s">
        <v>127</v>
      </c>
      <c r="C43" s="22" t="s">
        <v>128</v>
      </c>
      <c r="D43" s="13" t="s">
        <v>58</v>
      </c>
      <c r="E43" s="14" t="s">
        <v>134</v>
      </c>
      <c r="F43" s="17" t="s">
        <v>135</v>
      </c>
      <c r="G43" s="14"/>
      <c r="H43" s="12"/>
      <c r="I43" s="10" t="s">
        <v>59</v>
      </c>
      <c r="J43" s="32">
        <v>2</v>
      </c>
      <c r="K43" s="33"/>
      <c r="L43" s="34">
        <v>50</v>
      </c>
      <c r="M43" s="10"/>
      <c r="N43" s="45" t="s">
        <v>60</v>
      </c>
      <c r="O43" s="33"/>
      <c r="P43" s="33"/>
      <c r="IL43" s="9"/>
      <c r="IM43" s="9"/>
    </row>
    <row r="44" s="1" customFormat="1" ht="13.5" customHeight="1" spans="1:247">
      <c r="A44" s="10">
        <f t="shared" si="3"/>
        <v>42</v>
      </c>
      <c r="B44" s="14" t="s">
        <v>127</v>
      </c>
      <c r="C44" s="22" t="s">
        <v>128</v>
      </c>
      <c r="D44" s="13" t="s">
        <v>58</v>
      </c>
      <c r="E44" s="14" t="s">
        <v>136</v>
      </c>
      <c r="F44" s="17" t="s">
        <v>137</v>
      </c>
      <c r="G44" s="14"/>
      <c r="H44" s="12"/>
      <c r="I44" s="10" t="s">
        <v>59</v>
      </c>
      <c r="J44" s="32">
        <v>0.0009</v>
      </c>
      <c r="K44" s="33"/>
      <c r="L44" s="34">
        <v>50</v>
      </c>
      <c r="M44" s="10"/>
      <c r="N44" s="35" t="s">
        <v>71</v>
      </c>
      <c r="O44" s="33"/>
      <c r="P44" s="33"/>
      <c r="IL44" s="9"/>
      <c r="IM44" s="9"/>
    </row>
    <row r="45" s="2" customFormat="1" ht="13.5" customHeight="1" spans="1:247">
      <c r="A45" s="23">
        <f>ROW()-2</f>
        <v>43</v>
      </c>
      <c r="B45" s="24" t="s">
        <v>130</v>
      </c>
      <c r="C45" s="25" t="s">
        <v>131</v>
      </c>
      <c r="D45" s="26" t="s">
        <v>58</v>
      </c>
      <c r="E45" s="24" t="s">
        <v>138</v>
      </c>
      <c r="F45" s="25" t="s">
        <v>139</v>
      </c>
      <c r="G45" s="24" t="s">
        <v>140</v>
      </c>
      <c r="H45" s="27"/>
      <c r="I45" s="23" t="s">
        <v>113</v>
      </c>
      <c r="J45" s="42">
        <v>1.587</v>
      </c>
      <c r="K45" s="43"/>
      <c r="L45" s="44">
        <v>110</v>
      </c>
      <c r="M45" s="23"/>
      <c r="N45" s="45" t="s">
        <v>71</v>
      </c>
      <c r="O45" s="43"/>
      <c r="P45" s="43" t="s">
        <v>114</v>
      </c>
      <c r="IL45" s="3"/>
      <c r="IM45" s="3"/>
    </row>
    <row r="46" s="2" customFormat="1" ht="13.5" customHeight="1" spans="1:247">
      <c r="A46" s="23">
        <f>ROW()-2</f>
        <v>44</v>
      </c>
      <c r="B46" s="24" t="s">
        <v>132</v>
      </c>
      <c r="C46" s="25" t="s">
        <v>133</v>
      </c>
      <c r="D46" s="26" t="s">
        <v>58</v>
      </c>
      <c r="E46" s="24" t="s">
        <v>141</v>
      </c>
      <c r="F46" s="25" t="s">
        <v>142</v>
      </c>
      <c r="G46" s="24" t="s">
        <v>143</v>
      </c>
      <c r="H46" s="27"/>
      <c r="I46" s="23" t="s">
        <v>113</v>
      </c>
      <c r="J46" s="42">
        <v>0.053</v>
      </c>
      <c r="K46" s="43"/>
      <c r="L46" s="44">
        <v>110</v>
      </c>
      <c r="M46" s="23"/>
      <c r="N46" s="45" t="s">
        <v>71</v>
      </c>
      <c r="O46" s="43"/>
      <c r="P46" s="43" t="s">
        <v>114</v>
      </c>
      <c r="IL46" s="3"/>
      <c r="IM46" s="3"/>
    </row>
    <row r="47" s="2" customFormat="1" ht="13.5" customHeight="1" spans="1:247">
      <c r="A47" s="23">
        <f>ROW()-2</f>
        <v>45</v>
      </c>
      <c r="B47" s="24" t="s">
        <v>134</v>
      </c>
      <c r="C47" s="25" t="s">
        <v>135</v>
      </c>
      <c r="D47" s="26" t="s">
        <v>58</v>
      </c>
      <c r="E47" s="24" t="s">
        <v>141</v>
      </c>
      <c r="F47" s="25" t="s">
        <v>142</v>
      </c>
      <c r="G47" s="24" t="s">
        <v>143</v>
      </c>
      <c r="H47" s="27"/>
      <c r="I47" s="23" t="s">
        <v>113</v>
      </c>
      <c r="J47" s="42">
        <v>0.075</v>
      </c>
      <c r="K47" s="43"/>
      <c r="L47" s="44">
        <v>110</v>
      </c>
      <c r="M47" s="23"/>
      <c r="N47" s="45" t="s">
        <v>71</v>
      </c>
      <c r="O47" s="43"/>
      <c r="P47" s="43" t="s">
        <v>114</v>
      </c>
      <c r="IL47" s="3"/>
      <c r="IM47" s="3"/>
    </row>
    <row r="48" s="1" customFormat="1" ht="13.5" customHeight="1" spans="1:247">
      <c r="A48" s="10">
        <f>ROW()-2</f>
        <v>46</v>
      </c>
      <c r="B48" s="12" t="s">
        <v>117</v>
      </c>
      <c r="C48" s="12" t="s">
        <v>118</v>
      </c>
      <c r="D48" s="13" t="s">
        <v>58</v>
      </c>
      <c r="E48" s="17" t="s">
        <v>144</v>
      </c>
      <c r="F48" s="47" t="s">
        <v>145</v>
      </c>
      <c r="G48" s="14"/>
      <c r="H48" s="12"/>
      <c r="I48" s="10" t="s">
        <v>59</v>
      </c>
      <c r="J48" s="32">
        <v>1</v>
      </c>
      <c r="K48" s="33"/>
      <c r="L48" s="34">
        <v>70</v>
      </c>
      <c r="M48" s="10"/>
      <c r="N48" s="45" t="s">
        <v>60</v>
      </c>
      <c r="O48" s="33"/>
      <c r="P48" s="33"/>
      <c r="IL48" s="9"/>
      <c r="IM48" s="9"/>
    </row>
    <row r="49" s="1" customFormat="1" ht="13.5" customHeight="1" spans="1:247">
      <c r="A49" s="10">
        <f>ROW()-2</f>
        <v>47</v>
      </c>
      <c r="B49" s="12" t="s">
        <v>117</v>
      </c>
      <c r="C49" s="12" t="s">
        <v>118</v>
      </c>
      <c r="D49" s="13" t="s">
        <v>58</v>
      </c>
      <c r="E49" s="14" t="s">
        <v>108</v>
      </c>
      <c r="F49" s="17" t="s">
        <v>109</v>
      </c>
      <c r="G49" s="14"/>
      <c r="H49" s="12"/>
      <c r="I49" s="10" t="s">
        <v>110</v>
      </c>
      <c r="J49" s="32">
        <v>0.005</v>
      </c>
      <c r="K49" s="33"/>
      <c r="L49" s="34">
        <v>70</v>
      </c>
      <c r="M49" s="10"/>
      <c r="N49" s="35" t="s">
        <v>71</v>
      </c>
      <c r="O49" s="33"/>
      <c r="P49" s="33"/>
      <c r="IL49" s="9"/>
      <c r="IM49" s="9"/>
    </row>
    <row r="50" s="2" customFormat="1" ht="13.5" customHeight="1" spans="1:247">
      <c r="A50" s="23">
        <f>ROW()-2</f>
        <v>48</v>
      </c>
      <c r="B50" s="25" t="s">
        <v>144</v>
      </c>
      <c r="C50" s="48" t="s">
        <v>145</v>
      </c>
      <c r="D50" s="26" t="s">
        <v>58</v>
      </c>
      <c r="E50" s="24" t="s">
        <v>141</v>
      </c>
      <c r="F50" s="25" t="s">
        <v>142</v>
      </c>
      <c r="G50" s="24" t="s">
        <v>143</v>
      </c>
      <c r="H50" s="27"/>
      <c r="I50" s="23" t="s">
        <v>113</v>
      </c>
      <c r="J50" s="42">
        <v>0.043</v>
      </c>
      <c r="K50" s="43"/>
      <c r="L50" s="44">
        <v>110</v>
      </c>
      <c r="M50" s="23"/>
      <c r="N50" s="45" t="s">
        <v>71</v>
      </c>
      <c r="O50" s="43"/>
      <c r="P50" s="43" t="s">
        <v>114</v>
      </c>
      <c r="IL50" s="3"/>
      <c r="IM50" s="3"/>
    </row>
    <row r="51" s="1" customFormat="1" ht="13.5" customHeight="1" spans="1:247">
      <c r="A51" s="10">
        <f>ROW()-2</f>
        <v>49</v>
      </c>
      <c r="B51" s="12" t="s">
        <v>65</v>
      </c>
      <c r="C51" s="12" t="s">
        <v>66</v>
      </c>
      <c r="D51" s="13" t="s">
        <v>58</v>
      </c>
      <c r="E51" s="14" t="s">
        <v>146</v>
      </c>
      <c r="F51" s="17" t="s">
        <v>147</v>
      </c>
      <c r="G51" s="14"/>
      <c r="H51" s="12"/>
      <c r="I51" s="10" t="s">
        <v>59</v>
      </c>
      <c r="J51" s="32">
        <v>1</v>
      </c>
      <c r="K51" s="33"/>
      <c r="L51" s="34">
        <v>70</v>
      </c>
      <c r="M51" s="10"/>
      <c r="N51" s="45" t="s">
        <v>60</v>
      </c>
      <c r="O51" s="33"/>
      <c r="P51" s="33"/>
      <c r="IL51" s="9"/>
      <c r="IM51" s="9"/>
    </row>
    <row r="52" s="1" customFormat="1" ht="13.5" customHeight="1" spans="1:247">
      <c r="A52" s="10">
        <f>ROW()-2</f>
        <v>50</v>
      </c>
      <c r="B52" s="12" t="s">
        <v>65</v>
      </c>
      <c r="C52" s="12" t="s">
        <v>66</v>
      </c>
      <c r="D52" s="13" t="s">
        <v>58</v>
      </c>
      <c r="E52" s="14" t="s">
        <v>108</v>
      </c>
      <c r="F52" s="17" t="s">
        <v>109</v>
      </c>
      <c r="G52" s="14"/>
      <c r="H52" s="12"/>
      <c r="I52" s="10" t="s">
        <v>110</v>
      </c>
      <c r="J52" s="32">
        <v>0.036</v>
      </c>
      <c r="K52" s="33"/>
      <c r="L52" s="34">
        <v>70</v>
      </c>
      <c r="M52" s="10"/>
      <c r="N52" s="35" t="s">
        <v>71</v>
      </c>
      <c r="O52" s="33"/>
      <c r="P52" s="33"/>
      <c r="IL52" s="9"/>
      <c r="IM52" s="9"/>
    </row>
    <row r="53" s="2" customFormat="1" ht="13.5" customHeight="1" spans="1:247">
      <c r="A53" s="23">
        <f>ROW()-2</f>
        <v>51</v>
      </c>
      <c r="B53" s="27" t="s">
        <v>146</v>
      </c>
      <c r="C53" s="27" t="s">
        <v>147</v>
      </c>
      <c r="D53" s="13" t="s">
        <v>58</v>
      </c>
      <c r="E53" s="24" t="s">
        <v>138</v>
      </c>
      <c r="F53" s="25" t="s">
        <v>139</v>
      </c>
      <c r="G53" s="24" t="s">
        <v>140</v>
      </c>
      <c r="H53" s="27"/>
      <c r="I53" s="23" t="s">
        <v>113</v>
      </c>
      <c r="J53" s="42">
        <v>0.377</v>
      </c>
      <c r="K53" s="43"/>
      <c r="L53" s="44">
        <v>110</v>
      </c>
      <c r="M53" s="23"/>
      <c r="N53" s="45" t="s">
        <v>71</v>
      </c>
      <c r="O53" s="43"/>
      <c r="P53" s="43" t="s">
        <v>114</v>
      </c>
      <c r="IL53" s="3"/>
      <c r="IM53" s="3"/>
    </row>
    <row r="54" s="1" customFormat="1" ht="13.5" customHeight="1" spans="1:247">
      <c r="A54" s="10">
        <f>ROW()-2</f>
        <v>52</v>
      </c>
      <c r="B54" s="12" t="s">
        <v>92</v>
      </c>
      <c r="C54" s="12" t="s">
        <v>93</v>
      </c>
      <c r="D54" s="13" t="s">
        <v>58</v>
      </c>
      <c r="E54" s="14" t="s">
        <v>148</v>
      </c>
      <c r="F54" s="17" t="s">
        <v>149</v>
      </c>
      <c r="G54" s="14"/>
      <c r="H54" s="12"/>
      <c r="I54" s="10" t="s">
        <v>59</v>
      </c>
      <c r="J54" s="32">
        <v>1</v>
      </c>
      <c r="K54" s="33"/>
      <c r="L54" s="34">
        <v>70</v>
      </c>
      <c r="M54" s="10"/>
      <c r="N54" s="41" t="s">
        <v>60</v>
      </c>
      <c r="O54" s="33"/>
      <c r="P54" s="33"/>
      <c r="IL54" s="9"/>
      <c r="IM54" s="9"/>
    </row>
    <row r="55" s="1" customFormat="1" ht="13.5" customHeight="1" spans="1:247">
      <c r="A55" s="10">
        <f>ROW()-2</f>
        <v>53</v>
      </c>
      <c r="B55" s="12" t="s">
        <v>92</v>
      </c>
      <c r="C55" s="12" t="s">
        <v>93</v>
      </c>
      <c r="D55" s="13" t="s">
        <v>58</v>
      </c>
      <c r="E55" s="14" t="s">
        <v>108</v>
      </c>
      <c r="F55" s="17" t="s">
        <v>109</v>
      </c>
      <c r="G55" s="14"/>
      <c r="H55" s="12"/>
      <c r="I55" s="10" t="s">
        <v>110</v>
      </c>
      <c r="J55" s="32">
        <v>0.228</v>
      </c>
      <c r="K55" s="33"/>
      <c r="L55" s="34">
        <v>70</v>
      </c>
      <c r="M55" s="10"/>
      <c r="N55" s="38" t="s">
        <v>71</v>
      </c>
      <c r="O55" s="33"/>
      <c r="P55" s="33"/>
      <c r="IL55" s="9"/>
      <c r="IM55" s="9"/>
    </row>
    <row r="56" s="2" customFormat="1" ht="13.5" customHeight="1" spans="1:247">
      <c r="A56" s="23">
        <f>ROW()-2</f>
        <v>54</v>
      </c>
      <c r="B56" s="24" t="s">
        <v>148</v>
      </c>
      <c r="C56" s="25" t="s">
        <v>149</v>
      </c>
      <c r="D56" s="26" t="s">
        <v>58</v>
      </c>
      <c r="E56" s="24" t="s">
        <v>150</v>
      </c>
      <c r="F56" s="25" t="s">
        <v>139</v>
      </c>
      <c r="G56" s="24" t="s">
        <v>143</v>
      </c>
      <c r="H56" s="27"/>
      <c r="I56" s="23" t="s">
        <v>113</v>
      </c>
      <c r="J56" s="42">
        <v>2.146</v>
      </c>
      <c r="K56" s="43"/>
      <c r="L56" s="44">
        <v>110</v>
      </c>
      <c r="M56" s="23"/>
      <c r="N56" s="45" t="s">
        <v>71</v>
      </c>
      <c r="O56" s="43"/>
      <c r="P56" s="43" t="s">
        <v>114</v>
      </c>
      <c r="IL56" s="3"/>
      <c r="IM56" s="3"/>
    </row>
    <row r="57" s="1" customFormat="1" ht="13.5" customHeight="1" spans="1:247">
      <c r="A57" s="10">
        <f>ROW()-2</f>
        <v>55</v>
      </c>
      <c r="B57" s="12" t="s">
        <v>104</v>
      </c>
      <c r="C57" s="12" t="s">
        <v>105</v>
      </c>
      <c r="D57" s="13" t="s">
        <v>58</v>
      </c>
      <c r="E57" s="14" t="s">
        <v>151</v>
      </c>
      <c r="F57" s="17" t="s">
        <v>152</v>
      </c>
      <c r="G57" s="14"/>
      <c r="H57" s="12"/>
      <c r="I57" s="10" t="s">
        <v>59</v>
      </c>
      <c r="J57" s="32">
        <v>1</v>
      </c>
      <c r="K57" s="33"/>
      <c r="L57" s="34">
        <v>70</v>
      </c>
      <c r="M57" s="10"/>
      <c r="N57" s="41" t="s">
        <v>60</v>
      </c>
      <c r="O57" s="33"/>
      <c r="P57" s="33"/>
      <c r="IL57" s="9"/>
      <c r="IM57" s="9"/>
    </row>
    <row r="58" s="1" customFormat="1" ht="13.5" customHeight="1" spans="1:247">
      <c r="A58" s="10">
        <f>ROW()-2</f>
        <v>56</v>
      </c>
      <c r="B58" s="12" t="s">
        <v>104</v>
      </c>
      <c r="C58" s="12" t="s">
        <v>105</v>
      </c>
      <c r="D58" s="13" t="s">
        <v>58</v>
      </c>
      <c r="E58" s="14" t="s">
        <v>108</v>
      </c>
      <c r="F58" s="17" t="s">
        <v>109</v>
      </c>
      <c r="G58" s="14"/>
      <c r="H58" s="12"/>
      <c r="I58" s="10" t="s">
        <v>110</v>
      </c>
      <c r="J58" s="32">
        <v>0.239</v>
      </c>
      <c r="K58" s="33"/>
      <c r="L58" s="34">
        <v>70</v>
      </c>
      <c r="M58" s="10"/>
      <c r="N58" s="38" t="s">
        <v>71</v>
      </c>
      <c r="O58" s="33"/>
      <c r="P58" s="33"/>
      <c r="IL58" s="9"/>
      <c r="IM58" s="9"/>
    </row>
    <row r="59" s="3" customFormat="1" ht="13.5" customHeight="1" spans="1:16">
      <c r="A59" s="23">
        <f>ROW()-2</f>
        <v>57</v>
      </c>
      <c r="B59" s="24" t="s">
        <v>151</v>
      </c>
      <c r="C59" s="25" t="s">
        <v>152</v>
      </c>
      <c r="D59" s="26" t="s">
        <v>58</v>
      </c>
      <c r="E59" s="24" t="s">
        <v>150</v>
      </c>
      <c r="F59" s="25" t="s">
        <v>139</v>
      </c>
      <c r="G59" s="24" t="s">
        <v>143</v>
      </c>
      <c r="H59" s="27"/>
      <c r="I59" s="23" t="s">
        <v>113</v>
      </c>
      <c r="J59" s="42">
        <v>2.294</v>
      </c>
      <c r="K59" s="43"/>
      <c r="L59" s="44">
        <v>110</v>
      </c>
      <c r="M59" s="23"/>
      <c r="N59" s="45" t="s">
        <v>71</v>
      </c>
      <c r="O59" s="43"/>
      <c r="P59" s="43" t="s">
        <v>114</v>
      </c>
    </row>
    <row r="60" customHeight="1" spans="1:16">
      <c r="A60" s="10">
        <f>ROW()-2</f>
        <v>58</v>
      </c>
      <c r="B60" s="14" t="s">
        <v>82</v>
      </c>
      <c r="C60" s="14" t="s">
        <v>83</v>
      </c>
      <c r="D60" s="13" t="s">
        <v>58</v>
      </c>
      <c r="E60" s="14" t="s">
        <v>153</v>
      </c>
      <c r="F60" s="17" t="s">
        <v>154</v>
      </c>
      <c r="G60" s="14"/>
      <c r="H60" s="12"/>
      <c r="I60" s="10" t="s">
        <v>59</v>
      </c>
      <c r="J60" s="32">
        <v>1</v>
      </c>
      <c r="K60" s="33"/>
      <c r="L60" s="34">
        <v>70</v>
      </c>
      <c r="M60" s="10"/>
      <c r="N60" s="41" t="s">
        <v>60</v>
      </c>
      <c r="O60" s="30"/>
      <c r="P60" s="33"/>
    </row>
    <row r="61" customHeight="1" spans="1:16">
      <c r="A61" s="10">
        <f>ROW()-2</f>
        <v>59</v>
      </c>
      <c r="B61" s="14" t="s">
        <v>82</v>
      </c>
      <c r="C61" s="14" t="s">
        <v>83</v>
      </c>
      <c r="D61" s="13" t="s">
        <v>58</v>
      </c>
      <c r="E61" s="14" t="s">
        <v>108</v>
      </c>
      <c r="F61" s="17" t="s">
        <v>109</v>
      </c>
      <c r="G61" s="14"/>
      <c r="H61" s="12"/>
      <c r="I61" s="10" t="s">
        <v>110</v>
      </c>
      <c r="J61" s="32">
        <v>0.239</v>
      </c>
      <c r="K61" s="33"/>
      <c r="L61" s="34">
        <v>70</v>
      </c>
      <c r="M61" s="10"/>
      <c r="N61" s="38" t="s">
        <v>71</v>
      </c>
      <c r="O61" s="30"/>
      <c r="P61" s="33"/>
    </row>
    <row r="62" s="3" customFormat="1" customHeight="1" spans="1:245">
      <c r="A62" s="23">
        <f>ROW()-2</f>
        <v>60</v>
      </c>
      <c r="B62" s="24" t="s">
        <v>153</v>
      </c>
      <c r="C62" s="25" t="s">
        <v>154</v>
      </c>
      <c r="D62" s="26" t="s">
        <v>58</v>
      </c>
      <c r="E62" s="24" t="s">
        <v>155</v>
      </c>
      <c r="F62" s="25" t="s">
        <v>139</v>
      </c>
      <c r="G62" s="24" t="s">
        <v>156</v>
      </c>
      <c r="H62" s="27"/>
      <c r="I62" s="23" t="s">
        <v>113</v>
      </c>
      <c r="J62" s="42">
        <v>0.944</v>
      </c>
      <c r="K62" s="43"/>
      <c r="L62" s="44">
        <v>110</v>
      </c>
      <c r="M62" s="23"/>
      <c r="N62" s="45" t="s">
        <v>71</v>
      </c>
      <c r="O62" s="43"/>
      <c r="P62" s="43" t="s">
        <v>114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</row>
  </sheetData>
  <autoFilter ref="A2:IM62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62"/>
  <sheetViews>
    <sheetView view="pageBreakPreview" zoomScale="55" zoomScaleNormal="100" topLeftCell="A18" workbookViewId="0">
      <selection activeCell="E59" sqref="E59:G59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27.75" style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6" customWidth="1"/>
    <col min="11" max="11" width="9.5" style="7" customWidth="1"/>
    <col min="12" max="12" width="7.875" style="8" customWidth="1"/>
    <col min="13" max="13" width="8.08333333333333" style="1" customWidth="1"/>
    <col min="14" max="14" width="9.5" style="7" customWidth="1"/>
    <col min="15" max="16" width="10.375" style="7" customWidth="1"/>
    <col min="17" max="245" width="8.875" style="1"/>
    <col min="246" max="16384" width="8.875" style="9"/>
  </cols>
  <sheetData>
    <row r="1" s="1" customFormat="1" ht="13.5" customHeight="1" spans="1:247">
      <c r="A1" s="10" t="s">
        <v>10</v>
      </c>
      <c r="B1" s="11" t="s">
        <v>40</v>
      </c>
      <c r="C1" s="11" t="s">
        <v>41</v>
      </c>
      <c r="D1" s="11" t="s">
        <v>42</v>
      </c>
      <c r="E1" s="11" t="s">
        <v>42</v>
      </c>
      <c r="F1" s="11" t="s">
        <v>43</v>
      </c>
      <c r="G1" s="11" t="s">
        <v>44</v>
      </c>
      <c r="H1" s="11" t="s">
        <v>45</v>
      </c>
      <c r="I1" s="11" t="s">
        <v>46</v>
      </c>
      <c r="J1" s="29" t="s">
        <v>47</v>
      </c>
      <c r="K1" s="30" t="s">
        <v>48</v>
      </c>
      <c r="L1" s="31" t="s">
        <v>49</v>
      </c>
      <c r="M1" s="10" t="s">
        <v>50</v>
      </c>
      <c r="N1" s="30" t="s">
        <v>51</v>
      </c>
      <c r="O1" s="30" t="s">
        <v>52</v>
      </c>
      <c r="P1" s="30"/>
      <c r="IL1" s="9"/>
      <c r="IM1" s="9"/>
    </row>
    <row r="2" s="1" customFormat="1" ht="13.5" customHeight="1" spans="1:247">
      <c r="A2" s="10"/>
      <c r="B2" s="11"/>
      <c r="C2" s="11" t="s">
        <v>53</v>
      </c>
      <c r="D2" s="11" t="s">
        <v>54</v>
      </c>
      <c r="E2" s="11" t="s">
        <v>54</v>
      </c>
      <c r="F2" s="11"/>
      <c r="G2" s="11" t="s">
        <v>53</v>
      </c>
      <c r="H2" s="11" t="s">
        <v>53</v>
      </c>
      <c r="I2" s="11" t="s">
        <v>54</v>
      </c>
      <c r="J2" s="29" t="s">
        <v>55</v>
      </c>
      <c r="K2" s="30" t="s">
        <v>56</v>
      </c>
      <c r="L2" s="31" t="s">
        <v>57</v>
      </c>
      <c r="M2" s="10"/>
      <c r="N2" s="30"/>
      <c r="O2" s="30"/>
      <c r="P2" s="30"/>
      <c r="IL2" s="9"/>
      <c r="IM2" s="9"/>
    </row>
    <row r="3" s="1" customFormat="1" ht="13.5" customHeight="1" spans="1:16">
      <c r="A3" s="10">
        <f t="shared" ref="A3:A13" si="0">ROW()-2</f>
        <v>1</v>
      </c>
      <c r="B3" s="12" t="s">
        <v>20</v>
      </c>
      <c r="C3" s="12" t="s">
        <v>21</v>
      </c>
      <c r="D3" s="13" t="s">
        <v>58</v>
      </c>
      <c r="E3" s="12" t="s">
        <v>20</v>
      </c>
      <c r="F3" s="12" t="s">
        <v>21</v>
      </c>
      <c r="G3" s="14"/>
      <c r="H3" s="12"/>
      <c r="I3" s="10" t="s">
        <v>59</v>
      </c>
      <c r="J3" s="32">
        <v>1</v>
      </c>
      <c r="K3" s="33"/>
      <c r="L3" s="34"/>
      <c r="M3" s="10"/>
      <c r="N3" s="35" t="s">
        <v>60</v>
      </c>
      <c r="O3" s="33"/>
      <c r="P3" s="33"/>
    </row>
    <row r="4" s="1" customFormat="1" ht="13.5" customHeight="1" spans="1:16">
      <c r="A4" s="10">
        <f t="shared" si="0"/>
        <v>2</v>
      </c>
      <c r="B4" s="12" t="s">
        <v>20</v>
      </c>
      <c r="C4" s="12" t="s">
        <v>21</v>
      </c>
      <c r="D4" s="13" t="s">
        <v>58</v>
      </c>
      <c r="E4" s="10" t="s">
        <v>61</v>
      </c>
      <c r="F4" s="10" t="s">
        <v>62</v>
      </c>
      <c r="G4" s="14"/>
      <c r="H4" s="12"/>
      <c r="I4" s="10" t="s">
        <v>59</v>
      </c>
      <c r="J4" s="32">
        <v>1</v>
      </c>
      <c r="K4" s="33"/>
      <c r="L4" s="34">
        <v>10</v>
      </c>
      <c r="M4" s="10"/>
      <c r="N4" s="36" t="s">
        <v>60</v>
      </c>
      <c r="O4" s="33"/>
      <c r="P4" s="33"/>
    </row>
    <row r="5" s="1" customFormat="1" ht="13.5" customHeight="1" spans="1:247">
      <c r="A5" s="10">
        <f t="shared" si="0"/>
        <v>3</v>
      </c>
      <c r="B5" s="12" t="s">
        <v>20</v>
      </c>
      <c r="C5" s="12" t="s">
        <v>21</v>
      </c>
      <c r="D5" s="13" t="s">
        <v>58</v>
      </c>
      <c r="E5" s="15" t="s">
        <v>63</v>
      </c>
      <c r="F5" s="14" t="s">
        <v>64</v>
      </c>
      <c r="G5" s="14"/>
      <c r="H5" s="12"/>
      <c r="I5" s="10" t="s">
        <v>59</v>
      </c>
      <c r="J5" s="35">
        <v>1</v>
      </c>
      <c r="K5" s="29"/>
      <c r="L5" s="34">
        <v>10</v>
      </c>
      <c r="M5" s="10"/>
      <c r="N5" s="37" t="s">
        <v>60</v>
      </c>
      <c r="O5" s="33"/>
      <c r="P5" s="33"/>
      <c r="IL5" s="9"/>
      <c r="IM5" s="9"/>
    </row>
    <row r="6" s="1" customFormat="1" ht="13.5" customHeight="1" spans="1:16">
      <c r="A6" s="10">
        <f t="shared" si="0"/>
        <v>4</v>
      </c>
      <c r="B6" s="12" t="s">
        <v>20</v>
      </c>
      <c r="C6" s="12" t="s">
        <v>21</v>
      </c>
      <c r="D6" s="13" t="s">
        <v>58</v>
      </c>
      <c r="E6" s="15" t="s">
        <v>65</v>
      </c>
      <c r="F6" s="16" t="s">
        <v>66</v>
      </c>
      <c r="G6" s="14"/>
      <c r="H6" s="15"/>
      <c r="I6" s="10" t="s">
        <v>58</v>
      </c>
      <c r="J6" s="35">
        <v>1</v>
      </c>
      <c r="K6" s="29"/>
      <c r="L6" s="34">
        <v>10</v>
      </c>
      <c r="M6" s="10"/>
      <c r="N6" s="37" t="s">
        <v>60</v>
      </c>
      <c r="O6" s="33"/>
      <c r="P6" s="33"/>
    </row>
    <row r="7" s="1" customFormat="1" ht="13.5" customHeight="1" spans="1:247">
      <c r="A7" s="10">
        <f t="shared" si="0"/>
        <v>5</v>
      </c>
      <c r="B7" s="12" t="s">
        <v>20</v>
      </c>
      <c r="C7" s="12" t="s">
        <v>21</v>
      </c>
      <c r="D7" s="13" t="s">
        <v>58</v>
      </c>
      <c r="E7" s="12" t="s">
        <v>67</v>
      </c>
      <c r="F7" s="12" t="s">
        <v>68</v>
      </c>
      <c r="G7" s="14" t="s">
        <v>69</v>
      </c>
      <c r="H7" s="12" t="s">
        <v>70</v>
      </c>
      <c r="I7" s="10" t="s">
        <v>58</v>
      </c>
      <c r="J7" s="35">
        <v>12</v>
      </c>
      <c r="K7" s="29"/>
      <c r="L7" s="34">
        <v>10</v>
      </c>
      <c r="M7" s="10"/>
      <c r="N7" s="33" t="s">
        <v>71</v>
      </c>
      <c r="O7" s="33"/>
      <c r="P7" s="33"/>
      <c r="IL7" s="9"/>
      <c r="IM7" s="9"/>
    </row>
    <row r="8" s="1" customFormat="1" ht="13.5" customHeight="1" spans="1:247">
      <c r="A8" s="10">
        <f t="shared" si="0"/>
        <v>6</v>
      </c>
      <c r="B8" s="12" t="s">
        <v>20</v>
      </c>
      <c r="C8" s="12" t="s">
        <v>21</v>
      </c>
      <c r="D8" s="13" t="s">
        <v>58</v>
      </c>
      <c r="E8" s="17" t="s">
        <v>72</v>
      </c>
      <c r="F8" s="14" t="s">
        <v>73</v>
      </c>
      <c r="G8" s="14"/>
      <c r="H8" s="12"/>
      <c r="I8" s="10" t="s">
        <v>59</v>
      </c>
      <c r="J8" s="35">
        <v>2</v>
      </c>
      <c r="K8" s="33"/>
      <c r="L8" s="34">
        <v>10</v>
      </c>
      <c r="M8" s="10"/>
      <c r="N8" s="38" t="s">
        <v>71</v>
      </c>
      <c r="O8" s="33"/>
      <c r="P8" s="33"/>
      <c r="IL8" s="9"/>
      <c r="IM8" s="9"/>
    </row>
    <row r="9" s="1" customFormat="1" ht="13.5" customHeight="1" spans="1:247">
      <c r="A9" s="10">
        <f t="shared" si="0"/>
        <v>7</v>
      </c>
      <c r="B9" s="12" t="s">
        <v>20</v>
      </c>
      <c r="C9" s="12" t="s">
        <v>21</v>
      </c>
      <c r="D9" s="13" t="s">
        <v>58</v>
      </c>
      <c r="E9" s="14" t="s">
        <v>74</v>
      </c>
      <c r="F9" s="18" t="s">
        <v>75</v>
      </c>
      <c r="G9" s="14"/>
      <c r="H9" s="12"/>
      <c r="I9" s="10" t="s">
        <v>59</v>
      </c>
      <c r="J9" s="32">
        <v>2</v>
      </c>
      <c r="K9" s="33"/>
      <c r="L9" s="34">
        <v>10</v>
      </c>
      <c r="M9" s="10"/>
      <c r="N9" s="38" t="s">
        <v>71</v>
      </c>
      <c r="O9" s="33"/>
      <c r="P9" s="33"/>
      <c r="IL9" s="9"/>
      <c r="IM9" s="9"/>
    </row>
    <row r="10" s="1" customFormat="1" ht="13.5" customHeight="1" spans="1:247">
      <c r="A10" s="10">
        <f t="shared" si="0"/>
        <v>8</v>
      </c>
      <c r="B10" s="12" t="s">
        <v>20</v>
      </c>
      <c r="C10" s="12" t="s">
        <v>21</v>
      </c>
      <c r="D10" s="13" t="s">
        <v>58</v>
      </c>
      <c r="E10" s="12" t="s">
        <v>76</v>
      </c>
      <c r="F10" s="19" t="s">
        <v>77</v>
      </c>
      <c r="G10" s="14"/>
      <c r="H10" s="12"/>
      <c r="I10" s="10" t="s">
        <v>59</v>
      </c>
      <c r="J10" s="32">
        <v>1</v>
      </c>
      <c r="K10" s="33"/>
      <c r="L10" s="34">
        <v>10</v>
      </c>
      <c r="M10" s="10"/>
      <c r="N10" s="38" t="s">
        <v>71</v>
      </c>
      <c r="O10" s="33"/>
      <c r="P10" s="33"/>
      <c r="IL10" s="9"/>
      <c r="IM10" s="9"/>
    </row>
    <row r="11" s="1" customFormat="1" ht="13.5" customHeight="1" spans="1:247">
      <c r="A11" s="10">
        <f t="shared" si="0"/>
        <v>9</v>
      </c>
      <c r="B11" s="12" t="s">
        <v>20</v>
      </c>
      <c r="C11" s="12" t="s">
        <v>21</v>
      </c>
      <c r="D11" s="13" t="s">
        <v>58</v>
      </c>
      <c r="E11" s="20" t="s">
        <v>79</v>
      </c>
      <c r="F11" s="20" t="s">
        <v>80</v>
      </c>
      <c r="G11" s="14" t="s">
        <v>81</v>
      </c>
      <c r="H11" s="12"/>
      <c r="I11" s="10" t="s">
        <v>59</v>
      </c>
      <c r="J11" s="32">
        <v>2</v>
      </c>
      <c r="K11" s="33"/>
      <c r="L11" s="34">
        <v>10</v>
      </c>
      <c r="M11" s="10"/>
      <c r="N11" s="38" t="s">
        <v>71</v>
      </c>
      <c r="O11" s="33"/>
      <c r="P11" s="33"/>
      <c r="IL11" s="9"/>
      <c r="IM11" s="9"/>
    </row>
    <row r="12" s="1" customFormat="1" ht="13.5" customHeight="1" spans="1:247">
      <c r="A12" s="10">
        <f t="shared" si="0"/>
        <v>10</v>
      </c>
      <c r="B12" s="12" t="s">
        <v>20</v>
      </c>
      <c r="C12" s="12" t="s">
        <v>21</v>
      </c>
      <c r="D12" s="13" t="s">
        <v>58</v>
      </c>
      <c r="E12" s="14" t="s">
        <v>82</v>
      </c>
      <c r="F12" s="14" t="s">
        <v>83</v>
      </c>
      <c r="G12" s="14"/>
      <c r="H12" s="12"/>
      <c r="I12" s="10" t="s">
        <v>59</v>
      </c>
      <c r="J12" s="32">
        <v>1</v>
      </c>
      <c r="K12" s="33"/>
      <c r="L12" s="34">
        <v>10</v>
      </c>
      <c r="M12" s="10"/>
      <c r="N12" s="39" t="s">
        <v>60</v>
      </c>
      <c r="O12" s="33"/>
      <c r="P12" s="33"/>
      <c r="IL12" s="9"/>
      <c r="IM12" s="9"/>
    </row>
    <row r="13" s="1" customFormat="1" ht="13.5" customHeight="1" spans="1:247">
      <c r="A13" s="10">
        <f t="shared" si="0"/>
        <v>11</v>
      </c>
      <c r="B13" s="12" t="s">
        <v>20</v>
      </c>
      <c r="C13" s="12" t="s">
        <v>21</v>
      </c>
      <c r="D13" s="13" t="s">
        <v>58</v>
      </c>
      <c r="E13" s="17" t="s">
        <v>84</v>
      </c>
      <c r="F13" s="19" t="s">
        <v>85</v>
      </c>
      <c r="G13" s="14"/>
      <c r="H13" s="12"/>
      <c r="I13" s="10" t="s">
        <v>59</v>
      </c>
      <c r="J13" s="32">
        <v>1</v>
      </c>
      <c r="K13" s="33"/>
      <c r="L13" s="34">
        <v>10</v>
      </c>
      <c r="M13" s="10"/>
      <c r="N13" s="39" t="s">
        <v>60</v>
      </c>
      <c r="O13" s="33"/>
      <c r="P13" s="33"/>
      <c r="IL13" s="9"/>
      <c r="IM13" s="9"/>
    </row>
    <row r="14" s="1" customFormat="1" ht="13.5" customHeight="1" spans="1:247">
      <c r="A14" s="10">
        <f>ROW()-2</f>
        <v>12</v>
      </c>
      <c r="B14" s="12" t="s">
        <v>20</v>
      </c>
      <c r="C14" s="12" t="s">
        <v>21</v>
      </c>
      <c r="D14" s="13" t="s">
        <v>58</v>
      </c>
      <c r="E14" s="17" t="s">
        <v>86</v>
      </c>
      <c r="F14" s="19" t="s">
        <v>87</v>
      </c>
      <c r="G14" s="14"/>
      <c r="H14" s="12"/>
      <c r="I14" s="10" t="s">
        <v>59</v>
      </c>
      <c r="J14" s="32">
        <v>264</v>
      </c>
      <c r="K14" s="33"/>
      <c r="L14" s="34">
        <v>10</v>
      </c>
      <c r="M14" s="10"/>
      <c r="N14" s="38" t="s">
        <v>71</v>
      </c>
      <c r="O14" s="33"/>
      <c r="P14" s="33"/>
      <c r="IL14" s="9"/>
      <c r="IM14" s="9"/>
    </row>
    <row r="15" s="1" customFormat="1" ht="13.5" customHeight="1" spans="1:16">
      <c r="A15" s="10">
        <f>ROW()-2</f>
        <v>13</v>
      </c>
      <c r="B15" s="12" t="s">
        <v>20</v>
      </c>
      <c r="C15" s="12" t="s">
        <v>21</v>
      </c>
      <c r="D15" s="13" t="s">
        <v>58</v>
      </c>
      <c r="E15" s="11" t="s">
        <v>88</v>
      </c>
      <c r="F15" s="17" t="s">
        <v>89</v>
      </c>
      <c r="G15" s="14"/>
      <c r="H15" s="12"/>
      <c r="I15" s="10" t="s">
        <v>59</v>
      </c>
      <c r="J15" s="32">
        <v>6</v>
      </c>
      <c r="K15" s="33"/>
      <c r="L15" s="34">
        <v>10</v>
      </c>
      <c r="M15" s="10"/>
      <c r="N15" s="38" t="s">
        <v>71</v>
      </c>
      <c r="O15" s="33"/>
      <c r="P15" s="33"/>
    </row>
    <row r="16" s="1" customFormat="1" ht="13.5" customHeight="1" spans="1:247">
      <c r="A16" s="10">
        <f>ROW()-2</f>
        <v>14</v>
      </c>
      <c r="B16" s="12" t="s">
        <v>20</v>
      </c>
      <c r="C16" s="12" t="s">
        <v>21</v>
      </c>
      <c r="D16" s="13" t="s">
        <v>58</v>
      </c>
      <c r="E16" s="11" t="s">
        <v>90</v>
      </c>
      <c r="F16" s="17" t="s">
        <v>91</v>
      </c>
      <c r="G16" s="14"/>
      <c r="H16" s="12"/>
      <c r="I16" s="10" t="s">
        <v>59</v>
      </c>
      <c r="J16" s="32">
        <v>1</v>
      </c>
      <c r="K16" s="33"/>
      <c r="L16" s="34">
        <v>10</v>
      </c>
      <c r="M16" s="10"/>
      <c r="N16" s="40" t="s">
        <v>60</v>
      </c>
      <c r="O16" s="33"/>
      <c r="P16" s="33"/>
      <c r="IL16" s="9"/>
      <c r="IM16" s="9"/>
    </row>
    <row r="17" s="1" customFormat="1" ht="13.5" customHeight="1" spans="1:247">
      <c r="A17" s="10">
        <f>ROW()-2</f>
        <v>15</v>
      </c>
      <c r="B17" s="12" t="s">
        <v>20</v>
      </c>
      <c r="C17" s="12" t="s">
        <v>21</v>
      </c>
      <c r="D17" s="13" t="s">
        <v>58</v>
      </c>
      <c r="E17" s="11" t="s">
        <v>92</v>
      </c>
      <c r="F17" s="17" t="s">
        <v>93</v>
      </c>
      <c r="G17" s="14"/>
      <c r="H17" s="12"/>
      <c r="I17" s="10" t="s">
        <v>59</v>
      </c>
      <c r="J17" s="32">
        <v>1</v>
      </c>
      <c r="K17" s="33"/>
      <c r="L17" s="34">
        <v>10</v>
      </c>
      <c r="M17" s="10"/>
      <c r="N17" s="40" t="s">
        <v>60</v>
      </c>
      <c r="O17" s="33"/>
      <c r="P17" s="33"/>
      <c r="IL17" s="9"/>
      <c r="IM17" s="9"/>
    </row>
    <row r="18" s="1" customFormat="1" ht="13.5" customHeight="1" spans="1:247">
      <c r="A18" s="10">
        <f>ROW()-2</f>
        <v>16</v>
      </c>
      <c r="B18" s="12" t="s">
        <v>20</v>
      </c>
      <c r="C18" s="12" t="s">
        <v>21</v>
      </c>
      <c r="D18" s="13" t="s">
        <v>58</v>
      </c>
      <c r="E18" s="11" t="s">
        <v>94</v>
      </c>
      <c r="F18" s="17" t="s">
        <v>95</v>
      </c>
      <c r="G18" s="14"/>
      <c r="H18" s="12"/>
      <c r="I18" s="10" t="s">
        <v>59</v>
      </c>
      <c r="J18" s="32">
        <v>2</v>
      </c>
      <c r="K18" s="33"/>
      <c r="L18" s="34">
        <v>10</v>
      </c>
      <c r="M18" s="10"/>
      <c r="N18" s="38" t="s">
        <v>71</v>
      </c>
      <c r="O18" s="33"/>
      <c r="P18" s="33"/>
      <c r="IL18" s="9"/>
      <c r="IM18" s="9"/>
    </row>
    <row r="19" s="1" customFormat="1" ht="13.5" customHeight="1" spans="1:247">
      <c r="A19" s="10">
        <f>ROW()-2</f>
        <v>17</v>
      </c>
      <c r="B19" s="12" t="s">
        <v>61</v>
      </c>
      <c r="C19" s="12" t="s">
        <v>62</v>
      </c>
      <c r="D19" s="13" t="s">
        <v>58</v>
      </c>
      <c r="E19" s="20" t="s">
        <v>96</v>
      </c>
      <c r="F19" s="20" t="s">
        <v>97</v>
      </c>
      <c r="G19" s="14"/>
      <c r="H19" s="12"/>
      <c r="I19" s="10" t="s">
        <v>59</v>
      </c>
      <c r="J19" s="32">
        <v>1</v>
      </c>
      <c r="K19" s="33"/>
      <c r="L19" s="34">
        <v>40</v>
      </c>
      <c r="M19" s="10"/>
      <c r="N19" s="38" t="s">
        <v>60</v>
      </c>
      <c r="O19" s="33"/>
      <c r="P19" s="33"/>
      <c r="IL19" s="9"/>
      <c r="IM19" s="9"/>
    </row>
    <row r="20" s="1" customFormat="1" ht="13.5" customHeight="1" spans="1:247">
      <c r="A20" s="10">
        <f>ROW()-2</f>
        <v>18</v>
      </c>
      <c r="B20" s="12" t="s">
        <v>61</v>
      </c>
      <c r="C20" s="12" t="s">
        <v>62</v>
      </c>
      <c r="D20" s="13" t="s">
        <v>58</v>
      </c>
      <c r="E20" s="20" t="s">
        <v>98</v>
      </c>
      <c r="F20" s="20" t="s">
        <v>99</v>
      </c>
      <c r="G20" s="14"/>
      <c r="H20" s="12"/>
      <c r="I20" s="10" t="s">
        <v>59</v>
      </c>
      <c r="J20" s="32">
        <v>1</v>
      </c>
      <c r="K20" s="33"/>
      <c r="L20" s="34">
        <v>40</v>
      </c>
      <c r="M20" s="10"/>
      <c r="N20" s="38" t="s">
        <v>60</v>
      </c>
      <c r="O20" s="33"/>
      <c r="P20" s="33"/>
      <c r="IL20" s="9"/>
      <c r="IM20" s="9"/>
    </row>
    <row r="21" s="1" customFormat="1" ht="13.5" customHeight="1" spans="1:247">
      <c r="A21" s="10">
        <f>ROW()-2</f>
        <v>19</v>
      </c>
      <c r="B21" s="12" t="s">
        <v>61</v>
      </c>
      <c r="C21" s="12" t="s">
        <v>62</v>
      </c>
      <c r="D21" s="13" t="s">
        <v>58</v>
      </c>
      <c r="E21" s="20" t="s">
        <v>100</v>
      </c>
      <c r="F21" s="20" t="s">
        <v>101</v>
      </c>
      <c r="G21" s="14"/>
      <c r="H21" s="12"/>
      <c r="I21" s="10" t="s">
        <v>59</v>
      </c>
      <c r="J21" s="32">
        <v>1</v>
      </c>
      <c r="K21" s="33"/>
      <c r="L21" s="34">
        <v>40</v>
      </c>
      <c r="M21" s="10"/>
      <c r="N21" s="38" t="s">
        <v>60</v>
      </c>
      <c r="O21" s="33"/>
      <c r="P21" s="33"/>
      <c r="IL21" s="9"/>
      <c r="IM21" s="9"/>
    </row>
    <row r="22" s="1" customFormat="1" ht="13.5" customHeight="1" spans="1:247">
      <c r="A22" s="10">
        <f>ROW()-2</f>
        <v>20</v>
      </c>
      <c r="B22" s="12" t="s">
        <v>61</v>
      </c>
      <c r="C22" s="12" t="s">
        <v>62</v>
      </c>
      <c r="D22" s="13" t="s">
        <v>58</v>
      </c>
      <c r="E22" s="20" t="s">
        <v>102</v>
      </c>
      <c r="F22" s="20" t="s">
        <v>103</v>
      </c>
      <c r="G22" s="14"/>
      <c r="H22" s="12"/>
      <c r="I22" s="10" t="s">
        <v>59</v>
      </c>
      <c r="J22" s="32">
        <v>5</v>
      </c>
      <c r="K22" s="33"/>
      <c r="L22" s="34">
        <v>40</v>
      </c>
      <c r="M22" s="10"/>
      <c r="N22" s="38" t="s">
        <v>71</v>
      </c>
      <c r="O22" s="33"/>
      <c r="P22" s="33"/>
      <c r="IL22" s="9"/>
      <c r="IM22" s="9"/>
    </row>
    <row r="23" s="1" customFormat="1" ht="13.5" customHeight="1" spans="1:247">
      <c r="A23" s="10">
        <f t="shared" ref="A23:A28" si="1">ROW()-2</f>
        <v>21</v>
      </c>
      <c r="B23" s="12" t="s">
        <v>61</v>
      </c>
      <c r="C23" s="12" t="s">
        <v>62</v>
      </c>
      <c r="D23" s="13" t="s">
        <v>58</v>
      </c>
      <c r="E23" s="20" t="s">
        <v>104</v>
      </c>
      <c r="F23" s="20" t="s">
        <v>105</v>
      </c>
      <c r="G23" s="14"/>
      <c r="H23" s="12"/>
      <c r="I23" s="10" t="s">
        <v>59</v>
      </c>
      <c r="J23" s="32">
        <v>1</v>
      </c>
      <c r="K23" s="33"/>
      <c r="L23" s="34">
        <v>40</v>
      </c>
      <c r="M23" s="10"/>
      <c r="N23" s="38" t="s">
        <v>60</v>
      </c>
      <c r="O23" s="33"/>
      <c r="P23" s="33"/>
      <c r="IL23" s="9"/>
      <c r="IM23" s="9"/>
    </row>
    <row r="24" s="1" customFormat="1" ht="13.5" customHeight="1" spans="1:247">
      <c r="A24" s="10">
        <f t="shared" si="1"/>
        <v>22</v>
      </c>
      <c r="B24" s="12" t="s">
        <v>61</v>
      </c>
      <c r="C24" s="12" t="s">
        <v>62</v>
      </c>
      <c r="D24" s="13" t="s">
        <v>58</v>
      </c>
      <c r="E24" s="20" t="s">
        <v>72</v>
      </c>
      <c r="F24" s="20" t="s">
        <v>73</v>
      </c>
      <c r="G24" s="14"/>
      <c r="H24" s="12"/>
      <c r="I24" s="10" t="s">
        <v>59</v>
      </c>
      <c r="J24" s="32">
        <v>6</v>
      </c>
      <c r="K24" s="33"/>
      <c r="L24" s="34">
        <v>40</v>
      </c>
      <c r="M24" s="10"/>
      <c r="N24" s="38" t="s">
        <v>71</v>
      </c>
      <c r="O24" s="33"/>
      <c r="P24" s="33"/>
      <c r="IL24" s="9"/>
      <c r="IM24" s="9"/>
    </row>
    <row r="25" s="1" customFormat="1" ht="13.5" customHeight="1" spans="1:16">
      <c r="A25" s="10">
        <f t="shared" si="1"/>
        <v>23</v>
      </c>
      <c r="B25" s="12" t="s">
        <v>61</v>
      </c>
      <c r="C25" s="12" t="s">
        <v>62</v>
      </c>
      <c r="D25" s="13" t="s">
        <v>58</v>
      </c>
      <c r="E25" s="14" t="s">
        <v>94</v>
      </c>
      <c r="F25" s="18" t="s">
        <v>95</v>
      </c>
      <c r="G25" s="14"/>
      <c r="H25" s="12"/>
      <c r="I25" s="10" t="s">
        <v>59</v>
      </c>
      <c r="J25" s="32">
        <v>2</v>
      </c>
      <c r="K25" s="33"/>
      <c r="L25" s="34">
        <v>40</v>
      </c>
      <c r="M25" s="10"/>
      <c r="N25" s="35" t="s">
        <v>71</v>
      </c>
      <c r="O25" s="33"/>
      <c r="P25" s="33"/>
    </row>
    <row r="26" s="1" customFormat="1" ht="13.5" customHeight="1" spans="1:247">
      <c r="A26" s="10">
        <f t="shared" si="1"/>
        <v>24</v>
      </c>
      <c r="B26" s="20" t="s">
        <v>100</v>
      </c>
      <c r="C26" s="20" t="s">
        <v>101</v>
      </c>
      <c r="D26" s="13" t="s">
        <v>58</v>
      </c>
      <c r="E26" s="17" t="s">
        <v>106</v>
      </c>
      <c r="F26" s="17" t="s">
        <v>107</v>
      </c>
      <c r="G26" s="14"/>
      <c r="H26" s="12"/>
      <c r="I26" s="10" t="s">
        <v>59</v>
      </c>
      <c r="J26" s="32">
        <v>1</v>
      </c>
      <c r="K26" s="33"/>
      <c r="L26" s="34">
        <v>70</v>
      </c>
      <c r="M26" s="10"/>
      <c r="N26" s="45" t="s">
        <v>60</v>
      </c>
      <c r="O26" s="33"/>
      <c r="P26" s="33"/>
      <c r="IL26" s="9"/>
      <c r="IM26" s="9"/>
    </row>
    <row r="27" s="1" customFormat="1" ht="13.5" customHeight="1" spans="1:247">
      <c r="A27" s="10">
        <f t="shared" si="1"/>
        <v>25</v>
      </c>
      <c r="B27" s="20" t="s">
        <v>100</v>
      </c>
      <c r="C27" s="20" t="s">
        <v>101</v>
      </c>
      <c r="D27" s="13" t="s">
        <v>58</v>
      </c>
      <c r="E27" s="17" t="s">
        <v>108</v>
      </c>
      <c r="F27" s="17" t="s">
        <v>109</v>
      </c>
      <c r="G27" s="14"/>
      <c r="H27" s="12"/>
      <c r="I27" s="10" t="s">
        <v>110</v>
      </c>
      <c r="J27" s="32">
        <v>0.134</v>
      </c>
      <c r="K27" s="33"/>
      <c r="L27" s="34">
        <v>70</v>
      </c>
      <c r="M27" s="10"/>
      <c r="N27" s="35" t="s">
        <v>71</v>
      </c>
      <c r="O27" s="33"/>
      <c r="P27" s="33"/>
      <c r="IL27" s="9"/>
      <c r="IM27" s="9"/>
    </row>
    <row r="28" s="2" customFormat="1" ht="13.5" customHeight="1" spans="1:247">
      <c r="A28" s="23">
        <f t="shared" si="1"/>
        <v>26</v>
      </c>
      <c r="B28" s="25" t="s">
        <v>106</v>
      </c>
      <c r="C28" s="25" t="s">
        <v>107</v>
      </c>
      <c r="D28" s="26" t="s">
        <v>58</v>
      </c>
      <c r="E28" s="25" t="s">
        <v>111</v>
      </c>
      <c r="F28" s="25" t="s">
        <v>112</v>
      </c>
      <c r="G28" s="24"/>
      <c r="H28" s="27"/>
      <c r="I28" s="23" t="s">
        <v>113</v>
      </c>
      <c r="J28" s="42">
        <v>1.008</v>
      </c>
      <c r="K28" s="43"/>
      <c r="L28" s="44">
        <v>110</v>
      </c>
      <c r="M28" s="23"/>
      <c r="N28" s="45" t="s">
        <v>71</v>
      </c>
      <c r="O28" s="43"/>
      <c r="P28" s="43" t="s">
        <v>114</v>
      </c>
      <c r="IL28" s="3"/>
      <c r="IM28" s="3"/>
    </row>
    <row r="29" s="1" customFormat="1" ht="13.5" customHeight="1" spans="1:247">
      <c r="A29" s="10">
        <f t="shared" ref="A29:A54" si="2">ROW()-2</f>
        <v>27</v>
      </c>
      <c r="B29" s="12" t="s">
        <v>63</v>
      </c>
      <c r="C29" s="12" t="s">
        <v>64</v>
      </c>
      <c r="D29" s="13" t="s">
        <v>58</v>
      </c>
      <c r="E29" s="14" t="s">
        <v>96</v>
      </c>
      <c r="F29" s="22" t="s">
        <v>97</v>
      </c>
      <c r="G29" s="14"/>
      <c r="H29" s="12"/>
      <c r="I29" s="10" t="s">
        <v>59</v>
      </c>
      <c r="J29" s="32">
        <v>1</v>
      </c>
      <c r="K29" s="33"/>
      <c r="L29" s="34">
        <v>40</v>
      </c>
      <c r="M29" s="10"/>
      <c r="N29" s="38" t="s">
        <v>60</v>
      </c>
      <c r="O29" s="33"/>
      <c r="P29" s="33"/>
      <c r="IL29" s="9"/>
      <c r="IM29" s="9"/>
    </row>
    <row r="30" s="1" customFormat="1" ht="13.5" customHeight="1" spans="1:247">
      <c r="A30" s="10">
        <f t="shared" si="2"/>
        <v>28</v>
      </c>
      <c r="B30" s="12" t="s">
        <v>63</v>
      </c>
      <c r="C30" s="12" t="s">
        <v>64</v>
      </c>
      <c r="D30" s="13" t="s">
        <v>58</v>
      </c>
      <c r="E30" s="17" t="s">
        <v>98</v>
      </c>
      <c r="F30" s="17" t="s">
        <v>99</v>
      </c>
      <c r="G30" s="14"/>
      <c r="H30" s="12"/>
      <c r="I30" s="10" t="s">
        <v>59</v>
      </c>
      <c r="J30" s="32">
        <v>1</v>
      </c>
      <c r="K30" s="33"/>
      <c r="L30" s="34">
        <v>40</v>
      </c>
      <c r="M30" s="10"/>
      <c r="N30" s="38" t="s">
        <v>60</v>
      </c>
      <c r="O30" s="33"/>
      <c r="P30" s="33"/>
      <c r="IL30" s="9"/>
      <c r="IM30" s="9"/>
    </row>
    <row r="31" s="1" customFormat="1" ht="13.5" customHeight="1" spans="1:247">
      <c r="A31" s="10">
        <f t="shared" si="2"/>
        <v>29</v>
      </c>
      <c r="B31" s="12" t="s">
        <v>63</v>
      </c>
      <c r="C31" s="12" t="s">
        <v>64</v>
      </c>
      <c r="D31" s="13" t="s">
        <v>58</v>
      </c>
      <c r="E31" s="17" t="s">
        <v>115</v>
      </c>
      <c r="F31" s="17" t="s">
        <v>116</v>
      </c>
      <c r="G31" s="14"/>
      <c r="H31" s="12"/>
      <c r="I31" s="10" t="s">
        <v>59</v>
      </c>
      <c r="J31" s="32">
        <v>1</v>
      </c>
      <c r="K31" s="33"/>
      <c r="L31" s="34">
        <v>40</v>
      </c>
      <c r="M31" s="10"/>
      <c r="N31" s="38" t="s">
        <v>60</v>
      </c>
      <c r="O31" s="33"/>
      <c r="P31" s="33"/>
      <c r="IL31" s="9"/>
      <c r="IM31" s="9"/>
    </row>
    <row r="32" s="1" customFormat="1" ht="13.5" customHeight="1" spans="1:247">
      <c r="A32" s="10">
        <f t="shared" si="2"/>
        <v>30</v>
      </c>
      <c r="B32" s="12" t="s">
        <v>63</v>
      </c>
      <c r="C32" s="12" t="s">
        <v>64</v>
      </c>
      <c r="D32" s="13" t="s">
        <v>58</v>
      </c>
      <c r="E32" s="12" t="s">
        <v>117</v>
      </c>
      <c r="F32" s="17" t="s">
        <v>118</v>
      </c>
      <c r="G32" s="14"/>
      <c r="H32" s="12"/>
      <c r="I32" s="10" t="s">
        <v>59</v>
      </c>
      <c r="J32" s="32">
        <v>1</v>
      </c>
      <c r="K32" s="33"/>
      <c r="L32" s="34">
        <v>40</v>
      </c>
      <c r="M32" s="10"/>
      <c r="N32" s="35" t="s">
        <v>60</v>
      </c>
      <c r="O32" s="33"/>
      <c r="P32" s="33"/>
      <c r="IL32" s="9"/>
      <c r="IM32" s="9"/>
    </row>
    <row r="33" s="1" customFormat="1" ht="13.5" customHeight="1" spans="1:247">
      <c r="A33" s="10">
        <f t="shared" si="2"/>
        <v>31</v>
      </c>
      <c r="B33" s="12" t="s">
        <v>63</v>
      </c>
      <c r="C33" s="12" t="s">
        <v>64</v>
      </c>
      <c r="D33" s="13" t="s">
        <v>58</v>
      </c>
      <c r="E33" s="14" t="s">
        <v>119</v>
      </c>
      <c r="F33" s="12" t="s">
        <v>120</v>
      </c>
      <c r="G33" s="14"/>
      <c r="H33" s="12"/>
      <c r="I33" s="10" t="s">
        <v>59</v>
      </c>
      <c r="J33" s="32">
        <v>1</v>
      </c>
      <c r="K33" s="33"/>
      <c r="L33" s="34">
        <v>40</v>
      </c>
      <c r="M33" s="10"/>
      <c r="N33" s="38" t="s">
        <v>71</v>
      </c>
      <c r="O33" s="33"/>
      <c r="P33" s="33"/>
      <c r="IL33" s="9"/>
      <c r="IM33" s="9"/>
    </row>
    <row r="34" s="1" customFormat="1" ht="13.5" customHeight="1" spans="1:247">
      <c r="A34" s="10">
        <f t="shared" si="2"/>
        <v>32</v>
      </c>
      <c r="B34" s="12" t="s">
        <v>63</v>
      </c>
      <c r="C34" s="12" t="s">
        <v>64</v>
      </c>
      <c r="D34" s="13" t="s">
        <v>58</v>
      </c>
      <c r="E34" s="14" t="s">
        <v>121</v>
      </c>
      <c r="F34" s="12" t="s">
        <v>122</v>
      </c>
      <c r="G34" s="14"/>
      <c r="H34" s="12"/>
      <c r="I34" s="10" t="s">
        <v>59</v>
      </c>
      <c r="J34" s="32">
        <v>1</v>
      </c>
      <c r="K34" s="33"/>
      <c r="L34" s="34">
        <v>40</v>
      </c>
      <c r="M34" s="10"/>
      <c r="N34" s="38" t="s">
        <v>71</v>
      </c>
      <c r="O34" s="33"/>
      <c r="P34" s="33"/>
      <c r="IL34" s="9"/>
      <c r="IM34" s="9"/>
    </row>
    <row r="35" s="1" customFormat="1" ht="13.5" customHeight="1" spans="1:247">
      <c r="A35" s="10">
        <f t="shared" si="2"/>
        <v>33</v>
      </c>
      <c r="B35" s="12" t="s">
        <v>63</v>
      </c>
      <c r="C35" s="12" t="s">
        <v>64</v>
      </c>
      <c r="D35" s="13" t="s">
        <v>58</v>
      </c>
      <c r="E35" s="12" t="s">
        <v>123</v>
      </c>
      <c r="F35" s="17" t="s">
        <v>124</v>
      </c>
      <c r="G35" s="14"/>
      <c r="H35" s="12"/>
      <c r="I35" s="10" t="s">
        <v>59</v>
      </c>
      <c r="J35" s="32">
        <v>1</v>
      </c>
      <c r="K35" s="33"/>
      <c r="L35" s="34">
        <v>40</v>
      </c>
      <c r="M35" s="10"/>
      <c r="N35" s="38" t="s">
        <v>71</v>
      </c>
      <c r="O35" s="33"/>
      <c r="P35" s="33"/>
      <c r="IL35" s="9"/>
      <c r="IM35" s="9"/>
    </row>
    <row r="36" s="1" customFormat="1" ht="13.5" customHeight="1" spans="1:247">
      <c r="A36" s="10">
        <f t="shared" si="2"/>
        <v>34</v>
      </c>
      <c r="B36" s="12" t="s">
        <v>63</v>
      </c>
      <c r="C36" s="12" t="s">
        <v>64</v>
      </c>
      <c r="D36" s="13" t="s">
        <v>58</v>
      </c>
      <c r="E36" s="46" t="s">
        <v>125</v>
      </c>
      <c r="F36" s="17" t="s">
        <v>126</v>
      </c>
      <c r="G36" s="14"/>
      <c r="H36" s="12"/>
      <c r="I36" s="10" t="s">
        <v>59</v>
      </c>
      <c r="J36" s="49">
        <v>1</v>
      </c>
      <c r="K36" s="33"/>
      <c r="L36" s="34">
        <v>40</v>
      </c>
      <c r="M36" s="10"/>
      <c r="N36" s="38" t="s">
        <v>71</v>
      </c>
      <c r="O36" s="33"/>
      <c r="P36" s="33"/>
      <c r="IL36" s="9"/>
      <c r="IM36" s="9"/>
    </row>
    <row r="37" s="1" customFormat="1" ht="13.5" customHeight="1" spans="1:247">
      <c r="A37" s="10">
        <f t="shared" si="2"/>
        <v>35</v>
      </c>
      <c r="B37" s="12" t="s">
        <v>63</v>
      </c>
      <c r="C37" s="12" t="s">
        <v>64</v>
      </c>
      <c r="D37" s="13" t="s">
        <v>58</v>
      </c>
      <c r="E37" s="17" t="s">
        <v>102</v>
      </c>
      <c r="F37" s="17" t="s">
        <v>103</v>
      </c>
      <c r="G37" s="14"/>
      <c r="H37" s="12"/>
      <c r="I37" s="10" t="s">
        <v>59</v>
      </c>
      <c r="J37" s="49">
        <v>5</v>
      </c>
      <c r="K37" s="33"/>
      <c r="L37" s="34">
        <v>40</v>
      </c>
      <c r="M37" s="10"/>
      <c r="N37" s="38" t="s">
        <v>71</v>
      </c>
      <c r="O37" s="33"/>
      <c r="P37" s="33"/>
      <c r="IL37" s="9"/>
      <c r="IM37" s="9"/>
    </row>
    <row r="38" s="1" customFormat="1" ht="13.5" customHeight="1" spans="1:247">
      <c r="A38" s="10">
        <f t="shared" si="2"/>
        <v>36</v>
      </c>
      <c r="B38" s="12" t="s">
        <v>63</v>
      </c>
      <c r="C38" s="12" t="s">
        <v>64</v>
      </c>
      <c r="D38" s="13" t="s">
        <v>58</v>
      </c>
      <c r="E38" s="21" t="s">
        <v>72</v>
      </c>
      <c r="F38" s="17" t="s">
        <v>73</v>
      </c>
      <c r="G38" s="14"/>
      <c r="H38" s="12"/>
      <c r="I38" s="10" t="s">
        <v>59</v>
      </c>
      <c r="J38" s="32">
        <v>4</v>
      </c>
      <c r="K38" s="33"/>
      <c r="L38" s="34">
        <v>40</v>
      </c>
      <c r="M38" s="10"/>
      <c r="N38" s="38" t="s">
        <v>71</v>
      </c>
      <c r="O38" s="33"/>
      <c r="P38" s="33"/>
      <c r="IL38" s="9"/>
      <c r="IM38" s="9"/>
    </row>
    <row r="39" s="1" customFormat="1" ht="13.5" customHeight="1" spans="1:247">
      <c r="A39" s="10">
        <f t="shared" si="2"/>
        <v>37</v>
      </c>
      <c r="B39" s="12" t="s">
        <v>115</v>
      </c>
      <c r="C39" s="12" t="s">
        <v>116</v>
      </c>
      <c r="D39" s="13" t="s">
        <v>58</v>
      </c>
      <c r="E39" s="14" t="s">
        <v>127</v>
      </c>
      <c r="F39" s="22" t="s">
        <v>128</v>
      </c>
      <c r="G39" s="14"/>
      <c r="H39" s="12"/>
      <c r="I39" s="10" t="s">
        <v>59</v>
      </c>
      <c r="J39" s="32">
        <v>1</v>
      </c>
      <c r="K39" s="33" t="s">
        <v>129</v>
      </c>
      <c r="L39" s="34">
        <v>70</v>
      </c>
      <c r="M39" s="10"/>
      <c r="N39" s="35" t="s">
        <v>71</v>
      </c>
      <c r="O39" s="33"/>
      <c r="P39" s="33"/>
      <c r="IL39" s="9"/>
      <c r="IM39" s="9"/>
    </row>
    <row r="40" s="1" customFormat="1" ht="13.5" customHeight="1" spans="1:247">
      <c r="A40" s="10">
        <f t="shared" si="2"/>
        <v>38</v>
      </c>
      <c r="B40" s="12" t="s">
        <v>115</v>
      </c>
      <c r="C40" s="12" t="s">
        <v>116</v>
      </c>
      <c r="D40" s="13" t="s">
        <v>58</v>
      </c>
      <c r="E40" s="14" t="s">
        <v>108</v>
      </c>
      <c r="F40" s="17" t="s">
        <v>109</v>
      </c>
      <c r="G40" s="14"/>
      <c r="H40" s="12"/>
      <c r="I40" s="10" t="s">
        <v>110</v>
      </c>
      <c r="J40" s="32">
        <v>0.169</v>
      </c>
      <c r="K40" s="33"/>
      <c r="L40" s="34">
        <v>70</v>
      </c>
      <c r="M40" s="10"/>
      <c r="N40" s="35" t="s">
        <v>71</v>
      </c>
      <c r="O40" s="33"/>
      <c r="P40" s="33"/>
      <c r="IL40" s="9"/>
      <c r="IM40" s="9"/>
    </row>
    <row r="41" s="1" customFormat="1" ht="13.5" customHeight="1" spans="1:247">
      <c r="A41" s="10">
        <f t="shared" si="2"/>
        <v>39</v>
      </c>
      <c r="B41" s="14" t="s">
        <v>127</v>
      </c>
      <c r="C41" s="22" t="s">
        <v>128</v>
      </c>
      <c r="D41" s="13" t="s">
        <v>58</v>
      </c>
      <c r="E41" s="14" t="s">
        <v>130</v>
      </c>
      <c r="F41" s="17" t="s">
        <v>131</v>
      </c>
      <c r="G41" s="14"/>
      <c r="H41" s="12"/>
      <c r="I41" s="10" t="s">
        <v>59</v>
      </c>
      <c r="J41" s="32">
        <v>1</v>
      </c>
      <c r="K41" s="33"/>
      <c r="L41" s="34">
        <v>50</v>
      </c>
      <c r="M41" s="10"/>
      <c r="N41" s="45" t="s">
        <v>60</v>
      </c>
      <c r="O41" s="33"/>
      <c r="P41" s="33"/>
      <c r="IL41" s="9"/>
      <c r="IM41" s="9"/>
    </row>
    <row r="42" s="1" customFormat="1" ht="13.5" customHeight="1" spans="1:247">
      <c r="A42" s="10">
        <f t="shared" si="2"/>
        <v>40</v>
      </c>
      <c r="B42" s="14" t="s">
        <v>127</v>
      </c>
      <c r="C42" s="22" t="s">
        <v>128</v>
      </c>
      <c r="D42" s="13" t="s">
        <v>58</v>
      </c>
      <c r="E42" s="14" t="s">
        <v>132</v>
      </c>
      <c r="F42" s="17" t="s">
        <v>133</v>
      </c>
      <c r="G42" s="14"/>
      <c r="H42" s="12"/>
      <c r="I42" s="10" t="s">
        <v>59</v>
      </c>
      <c r="J42" s="32">
        <v>1</v>
      </c>
      <c r="K42" s="33"/>
      <c r="L42" s="34">
        <v>50</v>
      </c>
      <c r="M42" s="10"/>
      <c r="N42" s="45" t="s">
        <v>60</v>
      </c>
      <c r="O42" s="33"/>
      <c r="P42" s="33"/>
      <c r="IL42" s="9"/>
      <c r="IM42" s="9"/>
    </row>
    <row r="43" s="1" customFormat="1" ht="13.5" customHeight="1" spans="1:247">
      <c r="A43" s="10">
        <f t="shared" si="2"/>
        <v>41</v>
      </c>
      <c r="B43" s="14" t="s">
        <v>127</v>
      </c>
      <c r="C43" s="22" t="s">
        <v>128</v>
      </c>
      <c r="D43" s="13" t="s">
        <v>58</v>
      </c>
      <c r="E43" s="14" t="s">
        <v>134</v>
      </c>
      <c r="F43" s="17" t="s">
        <v>135</v>
      </c>
      <c r="G43" s="14"/>
      <c r="H43" s="12"/>
      <c r="I43" s="10" t="s">
        <v>59</v>
      </c>
      <c r="J43" s="32">
        <v>2</v>
      </c>
      <c r="K43" s="33"/>
      <c r="L43" s="34">
        <v>50</v>
      </c>
      <c r="M43" s="10"/>
      <c r="N43" s="45" t="s">
        <v>60</v>
      </c>
      <c r="O43" s="33"/>
      <c r="P43" s="33"/>
      <c r="IL43" s="9"/>
      <c r="IM43" s="9"/>
    </row>
    <row r="44" s="1" customFormat="1" ht="13.5" customHeight="1" spans="1:247">
      <c r="A44" s="10">
        <f t="shared" si="2"/>
        <v>42</v>
      </c>
      <c r="B44" s="14" t="s">
        <v>127</v>
      </c>
      <c r="C44" s="22" t="s">
        <v>128</v>
      </c>
      <c r="D44" s="13" t="s">
        <v>58</v>
      </c>
      <c r="E44" s="14" t="s">
        <v>136</v>
      </c>
      <c r="F44" s="17" t="s">
        <v>137</v>
      </c>
      <c r="G44" s="14"/>
      <c r="H44" s="12"/>
      <c r="I44" s="10" t="s">
        <v>59</v>
      </c>
      <c r="J44" s="32">
        <v>0.0009</v>
      </c>
      <c r="K44" s="33"/>
      <c r="L44" s="34">
        <v>50</v>
      </c>
      <c r="M44" s="10"/>
      <c r="N44" s="35" t="s">
        <v>71</v>
      </c>
      <c r="O44" s="33"/>
      <c r="P44" s="33"/>
      <c r="IL44" s="9"/>
      <c r="IM44" s="9"/>
    </row>
    <row r="45" s="2" customFormat="1" ht="13.5" customHeight="1" spans="1:247">
      <c r="A45" s="23">
        <f t="shared" si="2"/>
        <v>43</v>
      </c>
      <c r="B45" s="24" t="s">
        <v>130</v>
      </c>
      <c r="C45" s="25" t="s">
        <v>131</v>
      </c>
      <c r="D45" s="26" t="s">
        <v>58</v>
      </c>
      <c r="E45" s="24" t="s">
        <v>138</v>
      </c>
      <c r="F45" s="25" t="s">
        <v>139</v>
      </c>
      <c r="G45" s="24" t="s">
        <v>140</v>
      </c>
      <c r="H45" s="27"/>
      <c r="I45" s="23" t="s">
        <v>113</v>
      </c>
      <c r="J45" s="42">
        <v>1.587</v>
      </c>
      <c r="K45" s="43"/>
      <c r="L45" s="44">
        <v>110</v>
      </c>
      <c r="M45" s="23"/>
      <c r="N45" s="45" t="s">
        <v>71</v>
      </c>
      <c r="O45" s="43"/>
      <c r="P45" s="43" t="s">
        <v>114</v>
      </c>
      <c r="IL45" s="3"/>
      <c r="IM45" s="3"/>
    </row>
    <row r="46" s="2" customFormat="1" ht="13.5" customHeight="1" spans="1:247">
      <c r="A46" s="23">
        <f t="shared" si="2"/>
        <v>44</v>
      </c>
      <c r="B46" s="24" t="s">
        <v>132</v>
      </c>
      <c r="C46" s="25" t="s">
        <v>133</v>
      </c>
      <c r="D46" s="26" t="s">
        <v>58</v>
      </c>
      <c r="E46" s="24" t="s">
        <v>141</v>
      </c>
      <c r="F46" s="25" t="s">
        <v>142</v>
      </c>
      <c r="G46" s="24" t="s">
        <v>143</v>
      </c>
      <c r="H46" s="27"/>
      <c r="I46" s="23" t="s">
        <v>113</v>
      </c>
      <c r="J46" s="42">
        <v>0.053</v>
      </c>
      <c r="K46" s="43"/>
      <c r="L46" s="44">
        <v>110</v>
      </c>
      <c r="M46" s="23"/>
      <c r="N46" s="45" t="s">
        <v>71</v>
      </c>
      <c r="O46" s="43"/>
      <c r="P46" s="43" t="s">
        <v>114</v>
      </c>
      <c r="IL46" s="3"/>
      <c r="IM46" s="3"/>
    </row>
    <row r="47" s="2" customFormat="1" ht="13.5" customHeight="1" spans="1:247">
      <c r="A47" s="23">
        <f t="shared" si="2"/>
        <v>45</v>
      </c>
      <c r="B47" s="24" t="s">
        <v>134</v>
      </c>
      <c r="C47" s="25" t="s">
        <v>135</v>
      </c>
      <c r="D47" s="26" t="s">
        <v>58</v>
      </c>
      <c r="E47" s="24" t="s">
        <v>141</v>
      </c>
      <c r="F47" s="25" t="s">
        <v>142</v>
      </c>
      <c r="G47" s="24" t="s">
        <v>143</v>
      </c>
      <c r="H47" s="27"/>
      <c r="I47" s="23" t="s">
        <v>113</v>
      </c>
      <c r="J47" s="42">
        <v>0.075</v>
      </c>
      <c r="K47" s="43"/>
      <c r="L47" s="44">
        <v>110</v>
      </c>
      <c r="M47" s="23"/>
      <c r="N47" s="45" t="s">
        <v>71</v>
      </c>
      <c r="O47" s="43"/>
      <c r="P47" s="43" t="s">
        <v>114</v>
      </c>
      <c r="IL47" s="3"/>
      <c r="IM47" s="3"/>
    </row>
    <row r="48" s="1" customFormat="1" ht="13.5" customHeight="1" spans="1:247">
      <c r="A48" s="10">
        <f t="shared" ref="A48:A50" si="3">ROW()-2</f>
        <v>46</v>
      </c>
      <c r="B48" s="12" t="s">
        <v>117</v>
      </c>
      <c r="C48" s="12" t="s">
        <v>118</v>
      </c>
      <c r="D48" s="13" t="s">
        <v>58</v>
      </c>
      <c r="E48" s="17" t="s">
        <v>144</v>
      </c>
      <c r="F48" s="47" t="s">
        <v>145</v>
      </c>
      <c r="G48" s="14"/>
      <c r="H48" s="12"/>
      <c r="I48" s="10" t="s">
        <v>59</v>
      </c>
      <c r="J48" s="32">
        <v>1</v>
      </c>
      <c r="K48" s="33"/>
      <c r="L48" s="34">
        <v>70</v>
      </c>
      <c r="M48" s="10"/>
      <c r="N48" s="45" t="s">
        <v>60</v>
      </c>
      <c r="O48" s="33"/>
      <c r="P48" s="33"/>
      <c r="IL48" s="9"/>
      <c r="IM48" s="9"/>
    </row>
    <row r="49" s="1" customFormat="1" ht="13.5" customHeight="1" spans="1:247">
      <c r="A49" s="10">
        <f t="shared" si="3"/>
        <v>47</v>
      </c>
      <c r="B49" s="12" t="s">
        <v>117</v>
      </c>
      <c r="C49" s="12" t="s">
        <v>118</v>
      </c>
      <c r="D49" s="13" t="s">
        <v>58</v>
      </c>
      <c r="E49" s="14" t="s">
        <v>108</v>
      </c>
      <c r="F49" s="17" t="s">
        <v>109</v>
      </c>
      <c r="G49" s="14"/>
      <c r="H49" s="12"/>
      <c r="I49" s="10" t="s">
        <v>110</v>
      </c>
      <c r="J49" s="32">
        <v>0.005</v>
      </c>
      <c r="K49" s="33"/>
      <c r="L49" s="34">
        <v>70</v>
      </c>
      <c r="M49" s="10"/>
      <c r="N49" s="35" t="s">
        <v>71</v>
      </c>
      <c r="O49" s="33"/>
      <c r="P49" s="33"/>
      <c r="IL49" s="9"/>
      <c r="IM49" s="9"/>
    </row>
    <row r="50" s="2" customFormat="1" ht="13.5" customHeight="1" spans="1:247">
      <c r="A50" s="23">
        <f t="shared" si="3"/>
        <v>48</v>
      </c>
      <c r="B50" s="25" t="s">
        <v>144</v>
      </c>
      <c r="C50" s="48" t="s">
        <v>145</v>
      </c>
      <c r="D50" s="26" t="s">
        <v>58</v>
      </c>
      <c r="E50" s="24" t="s">
        <v>141</v>
      </c>
      <c r="F50" s="25" t="s">
        <v>142</v>
      </c>
      <c r="G50" s="24" t="s">
        <v>143</v>
      </c>
      <c r="H50" s="27"/>
      <c r="I50" s="23" t="s">
        <v>113</v>
      </c>
      <c r="J50" s="42">
        <v>0.043</v>
      </c>
      <c r="K50" s="43"/>
      <c r="L50" s="44">
        <v>110</v>
      </c>
      <c r="M50" s="23"/>
      <c r="N50" s="45" t="s">
        <v>71</v>
      </c>
      <c r="O50" s="43"/>
      <c r="P50" s="43" t="s">
        <v>114</v>
      </c>
      <c r="IL50" s="3"/>
      <c r="IM50" s="3"/>
    </row>
    <row r="51" s="1" customFormat="1" ht="13.5" customHeight="1" spans="1:247">
      <c r="A51" s="10">
        <f t="shared" ref="A51:A53" si="4">ROW()-2</f>
        <v>49</v>
      </c>
      <c r="B51" s="12" t="s">
        <v>65</v>
      </c>
      <c r="C51" s="12" t="s">
        <v>66</v>
      </c>
      <c r="D51" s="13" t="s">
        <v>58</v>
      </c>
      <c r="E51" s="14" t="s">
        <v>146</v>
      </c>
      <c r="F51" s="17" t="s">
        <v>147</v>
      </c>
      <c r="G51" s="14"/>
      <c r="H51" s="12"/>
      <c r="I51" s="10" t="s">
        <v>59</v>
      </c>
      <c r="J51" s="32">
        <v>1</v>
      </c>
      <c r="K51" s="33"/>
      <c r="L51" s="34">
        <v>70</v>
      </c>
      <c r="M51" s="10"/>
      <c r="N51" s="45" t="s">
        <v>60</v>
      </c>
      <c r="O51" s="33"/>
      <c r="P51" s="33"/>
      <c r="IL51" s="9"/>
      <c r="IM51" s="9"/>
    </row>
    <row r="52" s="1" customFormat="1" ht="13.5" customHeight="1" spans="1:247">
      <c r="A52" s="10">
        <f t="shared" si="4"/>
        <v>50</v>
      </c>
      <c r="B52" s="12" t="s">
        <v>65</v>
      </c>
      <c r="C52" s="12" t="s">
        <v>66</v>
      </c>
      <c r="D52" s="13" t="s">
        <v>58</v>
      </c>
      <c r="E52" s="14" t="s">
        <v>108</v>
      </c>
      <c r="F52" s="17" t="s">
        <v>109</v>
      </c>
      <c r="G52" s="14"/>
      <c r="H52" s="12"/>
      <c r="I52" s="10" t="s">
        <v>110</v>
      </c>
      <c r="J52" s="32">
        <v>0.036</v>
      </c>
      <c r="K52" s="33"/>
      <c r="L52" s="34">
        <v>70</v>
      </c>
      <c r="M52" s="10"/>
      <c r="N52" s="35" t="s">
        <v>71</v>
      </c>
      <c r="O52" s="33"/>
      <c r="P52" s="33"/>
      <c r="IL52" s="9"/>
      <c r="IM52" s="9"/>
    </row>
    <row r="53" s="2" customFormat="1" ht="13.5" customHeight="1" spans="1:247">
      <c r="A53" s="23">
        <f t="shared" si="4"/>
        <v>51</v>
      </c>
      <c r="B53" s="27" t="s">
        <v>146</v>
      </c>
      <c r="C53" s="27" t="s">
        <v>147</v>
      </c>
      <c r="D53" s="13" t="s">
        <v>58</v>
      </c>
      <c r="E53" s="24" t="s">
        <v>138</v>
      </c>
      <c r="F53" s="25" t="s">
        <v>139</v>
      </c>
      <c r="G53" s="24" t="s">
        <v>140</v>
      </c>
      <c r="H53" s="27"/>
      <c r="I53" s="23" t="s">
        <v>113</v>
      </c>
      <c r="J53" s="42">
        <v>0.377</v>
      </c>
      <c r="K53" s="43"/>
      <c r="L53" s="44">
        <v>110</v>
      </c>
      <c r="M53" s="23"/>
      <c r="N53" s="45" t="s">
        <v>71</v>
      </c>
      <c r="O53" s="43"/>
      <c r="P53" s="43" t="s">
        <v>114</v>
      </c>
      <c r="IL53" s="3"/>
      <c r="IM53" s="3"/>
    </row>
    <row r="54" s="1" customFormat="1" ht="13.5" customHeight="1" spans="1:247">
      <c r="A54" s="10">
        <f t="shared" ref="A54:A56" si="5">ROW()-2</f>
        <v>52</v>
      </c>
      <c r="B54" s="12" t="s">
        <v>92</v>
      </c>
      <c r="C54" s="12" t="s">
        <v>93</v>
      </c>
      <c r="D54" s="13" t="s">
        <v>58</v>
      </c>
      <c r="E54" s="14" t="s">
        <v>148</v>
      </c>
      <c r="F54" s="17" t="s">
        <v>149</v>
      </c>
      <c r="G54" s="14"/>
      <c r="H54" s="12"/>
      <c r="I54" s="10" t="s">
        <v>59</v>
      </c>
      <c r="J54" s="32">
        <v>1</v>
      </c>
      <c r="K54" s="33"/>
      <c r="L54" s="34">
        <v>70</v>
      </c>
      <c r="M54" s="10"/>
      <c r="N54" s="41" t="s">
        <v>60</v>
      </c>
      <c r="O54" s="33"/>
      <c r="P54" s="33"/>
      <c r="IL54" s="9"/>
      <c r="IM54" s="9"/>
    </row>
    <row r="55" s="1" customFormat="1" ht="13.5" customHeight="1" spans="1:247">
      <c r="A55" s="10">
        <f t="shared" si="5"/>
        <v>53</v>
      </c>
      <c r="B55" s="12" t="s">
        <v>92</v>
      </c>
      <c r="C55" s="12" t="s">
        <v>93</v>
      </c>
      <c r="D55" s="13" t="s">
        <v>58</v>
      </c>
      <c r="E55" s="14" t="s">
        <v>108</v>
      </c>
      <c r="F55" s="17" t="s">
        <v>109</v>
      </c>
      <c r="G55" s="14"/>
      <c r="H55" s="12"/>
      <c r="I55" s="10" t="s">
        <v>110</v>
      </c>
      <c r="J55" s="32">
        <v>0.228</v>
      </c>
      <c r="K55" s="33"/>
      <c r="L55" s="34">
        <v>70</v>
      </c>
      <c r="M55" s="10"/>
      <c r="N55" s="38" t="s">
        <v>71</v>
      </c>
      <c r="O55" s="33"/>
      <c r="P55" s="33"/>
      <c r="IL55" s="9"/>
      <c r="IM55" s="9"/>
    </row>
    <row r="56" s="2" customFormat="1" ht="13.5" customHeight="1" spans="1:247">
      <c r="A56" s="23">
        <f t="shared" si="5"/>
        <v>54</v>
      </c>
      <c r="B56" s="24" t="s">
        <v>148</v>
      </c>
      <c r="C56" s="25" t="s">
        <v>149</v>
      </c>
      <c r="D56" s="26" t="s">
        <v>58</v>
      </c>
      <c r="E56" s="24" t="s">
        <v>150</v>
      </c>
      <c r="F56" s="25" t="s">
        <v>139</v>
      </c>
      <c r="G56" s="24" t="s">
        <v>143</v>
      </c>
      <c r="H56" s="27"/>
      <c r="I56" s="23" t="s">
        <v>113</v>
      </c>
      <c r="J56" s="42">
        <v>2.146</v>
      </c>
      <c r="K56" s="43"/>
      <c r="L56" s="44">
        <v>110</v>
      </c>
      <c r="M56" s="23"/>
      <c r="N56" s="45" t="s">
        <v>71</v>
      </c>
      <c r="O56" s="43"/>
      <c r="P56" s="43" t="s">
        <v>114</v>
      </c>
      <c r="IL56" s="3"/>
      <c r="IM56" s="3"/>
    </row>
    <row r="57" s="1" customFormat="1" ht="13.5" customHeight="1" spans="1:247">
      <c r="A57" s="10">
        <f>ROW()-2</f>
        <v>55</v>
      </c>
      <c r="B57" s="12" t="s">
        <v>104</v>
      </c>
      <c r="C57" s="12" t="s">
        <v>105</v>
      </c>
      <c r="D57" s="13" t="s">
        <v>58</v>
      </c>
      <c r="E57" s="14" t="s">
        <v>151</v>
      </c>
      <c r="F57" s="17" t="s">
        <v>152</v>
      </c>
      <c r="G57" s="14"/>
      <c r="H57" s="12"/>
      <c r="I57" s="10" t="s">
        <v>59</v>
      </c>
      <c r="J57" s="32">
        <v>1</v>
      </c>
      <c r="K57" s="33"/>
      <c r="L57" s="34">
        <v>70</v>
      </c>
      <c r="M57" s="10"/>
      <c r="N57" s="41" t="s">
        <v>60</v>
      </c>
      <c r="O57" s="33"/>
      <c r="P57" s="33"/>
      <c r="IL57" s="9"/>
      <c r="IM57" s="9"/>
    </row>
    <row r="58" s="1" customFormat="1" ht="13.5" customHeight="1" spans="1:247">
      <c r="A58" s="10">
        <f>ROW()-2</f>
        <v>56</v>
      </c>
      <c r="B58" s="12" t="s">
        <v>104</v>
      </c>
      <c r="C58" s="12" t="s">
        <v>105</v>
      </c>
      <c r="D58" s="13" t="s">
        <v>58</v>
      </c>
      <c r="E58" s="14" t="s">
        <v>108</v>
      </c>
      <c r="F58" s="17" t="s">
        <v>109</v>
      </c>
      <c r="G58" s="14"/>
      <c r="H58" s="12"/>
      <c r="I58" s="10" t="s">
        <v>110</v>
      </c>
      <c r="J58" s="32">
        <v>0.239</v>
      </c>
      <c r="K58" s="33"/>
      <c r="L58" s="34">
        <v>70</v>
      </c>
      <c r="M58" s="10"/>
      <c r="N58" s="38" t="s">
        <v>71</v>
      </c>
      <c r="O58" s="33"/>
      <c r="P58" s="33"/>
      <c r="IL58" s="9"/>
      <c r="IM58" s="9"/>
    </row>
    <row r="59" s="3" customFormat="1" ht="13.5" customHeight="1" spans="1:16">
      <c r="A59" s="23">
        <f>ROW()-2</f>
        <v>57</v>
      </c>
      <c r="B59" s="24" t="s">
        <v>151</v>
      </c>
      <c r="C59" s="25" t="s">
        <v>152</v>
      </c>
      <c r="D59" s="26" t="s">
        <v>58</v>
      </c>
      <c r="E59" s="24" t="s">
        <v>150</v>
      </c>
      <c r="F59" s="25" t="s">
        <v>139</v>
      </c>
      <c r="G59" s="24" t="s">
        <v>143</v>
      </c>
      <c r="H59" s="27"/>
      <c r="I59" s="23" t="s">
        <v>113</v>
      </c>
      <c r="J59" s="42">
        <v>2.294</v>
      </c>
      <c r="K59" s="43"/>
      <c r="L59" s="44">
        <v>110</v>
      </c>
      <c r="M59" s="23"/>
      <c r="N59" s="45" t="s">
        <v>71</v>
      </c>
      <c r="O59" s="43"/>
      <c r="P59" s="43" t="s">
        <v>114</v>
      </c>
    </row>
    <row r="60" customHeight="1" spans="1:16">
      <c r="A60" s="10">
        <f t="shared" ref="A60:A62" si="6">ROW()-2</f>
        <v>58</v>
      </c>
      <c r="B60" s="14" t="s">
        <v>82</v>
      </c>
      <c r="C60" s="14" t="s">
        <v>83</v>
      </c>
      <c r="D60" s="13" t="s">
        <v>58</v>
      </c>
      <c r="E60" s="14" t="s">
        <v>153</v>
      </c>
      <c r="F60" s="17" t="s">
        <v>154</v>
      </c>
      <c r="G60" s="14"/>
      <c r="H60" s="12"/>
      <c r="I60" s="10" t="s">
        <v>59</v>
      </c>
      <c r="J60" s="32">
        <v>1</v>
      </c>
      <c r="K60" s="33"/>
      <c r="L60" s="34">
        <v>70</v>
      </c>
      <c r="M60" s="10"/>
      <c r="N60" s="41" t="s">
        <v>60</v>
      </c>
      <c r="O60" s="30"/>
      <c r="P60" s="30"/>
    </row>
    <row r="61" customHeight="1" spans="1:16">
      <c r="A61" s="10">
        <f t="shared" si="6"/>
        <v>59</v>
      </c>
      <c r="B61" s="14" t="s">
        <v>82</v>
      </c>
      <c r="C61" s="14" t="s">
        <v>83</v>
      </c>
      <c r="D61" s="13" t="s">
        <v>58</v>
      </c>
      <c r="E61" s="14" t="s">
        <v>108</v>
      </c>
      <c r="F61" s="17" t="s">
        <v>109</v>
      </c>
      <c r="G61" s="14"/>
      <c r="H61" s="12"/>
      <c r="I61" s="10" t="s">
        <v>110</v>
      </c>
      <c r="J61" s="32">
        <v>0.239</v>
      </c>
      <c r="K61" s="33"/>
      <c r="L61" s="34">
        <v>70</v>
      </c>
      <c r="M61" s="10"/>
      <c r="N61" s="38" t="s">
        <v>71</v>
      </c>
      <c r="O61" s="30"/>
      <c r="P61" s="30"/>
    </row>
    <row r="62" s="3" customFormat="1" customHeight="1" spans="1:245">
      <c r="A62" s="23">
        <f t="shared" si="6"/>
        <v>60</v>
      </c>
      <c r="B62" s="24" t="s">
        <v>153</v>
      </c>
      <c r="C62" s="25" t="s">
        <v>154</v>
      </c>
      <c r="D62" s="26" t="s">
        <v>58</v>
      </c>
      <c r="E62" s="24" t="s">
        <v>155</v>
      </c>
      <c r="F62" s="25" t="s">
        <v>139</v>
      </c>
      <c r="G62" s="24" t="s">
        <v>156</v>
      </c>
      <c r="H62" s="27"/>
      <c r="I62" s="23" t="s">
        <v>113</v>
      </c>
      <c r="J62" s="42">
        <v>0.944</v>
      </c>
      <c r="K62" s="43"/>
      <c r="L62" s="44">
        <v>110</v>
      </c>
      <c r="M62" s="23"/>
      <c r="N62" s="45" t="s">
        <v>71</v>
      </c>
      <c r="O62" s="43"/>
      <c r="P62" s="43" t="s">
        <v>114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</row>
  </sheetData>
  <autoFilter ref="A2:IM62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59"/>
  <sheetViews>
    <sheetView view="pageBreakPreview" zoomScale="55" zoomScaleNormal="100" topLeftCell="A21" workbookViewId="0">
      <selection activeCell="E56" sqref="E56:G56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27.75" style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6" customWidth="1"/>
    <col min="11" max="11" width="9.5" style="7" customWidth="1"/>
    <col min="12" max="12" width="7.875" style="8" customWidth="1"/>
    <col min="13" max="13" width="8.08333333333333" style="1" customWidth="1"/>
    <col min="14" max="14" width="9.5" style="7" customWidth="1"/>
    <col min="15" max="16" width="10.375" style="7" customWidth="1"/>
    <col min="17" max="245" width="8.875" style="1"/>
    <col min="246" max="16384" width="8.875" style="9"/>
  </cols>
  <sheetData>
    <row r="1" s="1" customFormat="1" ht="13.5" customHeight="1" spans="1:247">
      <c r="A1" s="10" t="s">
        <v>10</v>
      </c>
      <c r="B1" s="11" t="s">
        <v>40</v>
      </c>
      <c r="C1" s="11" t="s">
        <v>41</v>
      </c>
      <c r="D1" s="11" t="s">
        <v>42</v>
      </c>
      <c r="E1" s="11" t="s">
        <v>42</v>
      </c>
      <c r="F1" s="11" t="s">
        <v>43</v>
      </c>
      <c r="G1" s="11" t="s">
        <v>44</v>
      </c>
      <c r="H1" s="11" t="s">
        <v>45</v>
      </c>
      <c r="I1" s="11" t="s">
        <v>46</v>
      </c>
      <c r="J1" s="29" t="s">
        <v>47</v>
      </c>
      <c r="K1" s="30" t="s">
        <v>48</v>
      </c>
      <c r="L1" s="31" t="s">
        <v>49</v>
      </c>
      <c r="M1" s="10" t="s">
        <v>50</v>
      </c>
      <c r="N1" s="30" t="s">
        <v>51</v>
      </c>
      <c r="O1" s="30" t="s">
        <v>52</v>
      </c>
      <c r="P1" s="30"/>
      <c r="IL1" s="9"/>
      <c r="IM1" s="9"/>
    </row>
    <row r="2" s="1" customFormat="1" ht="13.5" customHeight="1" spans="1:247">
      <c r="A2" s="10"/>
      <c r="B2" s="11"/>
      <c r="C2" s="11" t="s">
        <v>53</v>
      </c>
      <c r="D2" s="11" t="s">
        <v>54</v>
      </c>
      <c r="E2" s="11" t="s">
        <v>54</v>
      </c>
      <c r="F2" s="11"/>
      <c r="G2" s="11" t="s">
        <v>53</v>
      </c>
      <c r="H2" s="11" t="s">
        <v>53</v>
      </c>
      <c r="I2" s="11" t="s">
        <v>54</v>
      </c>
      <c r="J2" s="29" t="s">
        <v>55</v>
      </c>
      <c r="K2" s="30" t="s">
        <v>56</v>
      </c>
      <c r="L2" s="31" t="s">
        <v>57</v>
      </c>
      <c r="M2" s="10"/>
      <c r="N2" s="30"/>
      <c r="O2" s="30"/>
      <c r="P2" s="30"/>
      <c r="IL2" s="9"/>
      <c r="IM2" s="9"/>
    </row>
    <row r="3" s="1" customFormat="1" ht="13.5" customHeight="1" spans="1:16">
      <c r="A3" s="10">
        <f t="shared" ref="A3:A9" si="0">ROW()-2</f>
        <v>1</v>
      </c>
      <c r="B3" s="12" t="s">
        <v>22</v>
      </c>
      <c r="C3" s="12" t="s">
        <v>17</v>
      </c>
      <c r="D3" s="13" t="s">
        <v>58</v>
      </c>
      <c r="E3" s="12" t="s">
        <v>22</v>
      </c>
      <c r="F3" s="12" t="s">
        <v>17</v>
      </c>
      <c r="G3" s="14"/>
      <c r="H3" s="12"/>
      <c r="I3" s="10" t="s">
        <v>59</v>
      </c>
      <c r="J3" s="32">
        <v>1</v>
      </c>
      <c r="K3" s="33"/>
      <c r="L3" s="34"/>
      <c r="M3" s="10"/>
      <c r="N3" s="35" t="s">
        <v>60</v>
      </c>
      <c r="O3" s="33"/>
      <c r="P3" s="33"/>
    </row>
    <row r="4" s="1" customFormat="1" ht="13.5" customHeight="1" spans="1:16">
      <c r="A4" s="10">
        <f t="shared" si="0"/>
        <v>2</v>
      </c>
      <c r="B4" s="12" t="s">
        <v>22</v>
      </c>
      <c r="C4" s="12" t="s">
        <v>17</v>
      </c>
      <c r="D4" s="13" t="s">
        <v>58</v>
      </c>
      <c r="E4" s="10" t="s">
        <v>61</v>
      </c>
      <c r="F4" s="10" t="s">
        <v>62</v>
      </c>
      <c r="G4" s="14"/>
      <c r="H4" s="12"/>
      <c r="I4" s="10" t="s">
        <v>59</v>
      </c>
      <c r="J4" s="32">
        <v>1</v>
      </c>
      <c r="K4" s="33"/>
      <c r="L4" s="34">
        <v>10</v>
      </c>
      <c r="M4" s="10"/>
      <c r="N4" s="36" t="s">
        <v>60</v>
      </c>
      <c r="O4" s="33"/>
      <c r="P4" s="33"/>
    </row>
    <row r="5" s="1" customFormat="1" ht="13.5" customHeight="1" spans="1:247">
      <c r="A5" s="10">
        <f t="shared" si="0"/>
        <v>3</v>
      </c>
      <c r="B5" s="12" t="s">
        <v>22</v>
      </c>
      <c r="C5" s="12" t="s">
        <v>17</v>
      </c>
      <c r="D5" s="13" t="s">
        <v>58</v>
      </c>
      <c r="E5" s="15" t="s">
        <v>63</v>
      </c>
      <c r="F5" s="14" t="s">
        <v>64</v>
      </c>
      <c r="G5" s="14"/>
      <c r="H5" s="12"/>
      <c r="I5" s="10" t="s">
        <v>59</v>
      </c>
      <c r="J5" s="35">
        <v>1</v>
      </c>
      <c r="K5" s="29"/>
      <c r="L5" s="34">
        <v>10</v>
      </c>
      <c r="M5" s="10"/>
      <c r="N5" s="37" t="s">
        <v>60</v>
      </c>
      <c r="O5" s="33"/>
      <c r="P5" s="33"/>
      <c r="IL5" s="9"/>
      <c r="IM5" s="9"/>
    </row>
    <row r="6" s="1" customFormat="1" ht="13.5" customHeight="1" spans="1:16">
      <c r="A6" s="10">
        <f t="shared" si="0"/>
        <v>4</v>
      </c>
      <c r="B6" s="12" t="s">
        <v>22</v>
      </c>
      <c r="C6" s="12" t="s">
        <v>17</v>
      </c>
      <c r="D6" s="13" t="s">
        <v>58</v>
      </c>
      <c r="E6" s="15" t="s">
        <v>65</v>
      </c>
      <c r="F6" s="16" t="s">
        <v>66</v>
      </c>
      <c r="G6" s="14"/>
      <c r="H6" s="15"/>
      <c r="I6" s="10" t="s">
        <v>58</v>
      </c>
      <c r="J6" s="35">
        <v>1</v>
      </c>
      <c r="K6" s="29"/>
      <c r="L6" s="34">
        <v>10</v>
      </c>
      <c r="M6" s="10"/>
      <c r="N6" s="37" t="s">
        <v>60</v>
      </c>
      <c r="O6" s="33"/>
      <c r="P6" s="33"/>
    </row>
    <row r="7" s="1" customFormat="1" ht="13.5" customHeight="1" spans="1:247">
      <c r="A7" s="10">
        <f t="shared" si="0"/>
        <v>5</v>
      </c>
      <c r="B7" s="12" t="s">
        <v>22</v>
      </c>
      <c r="C7" s="12" t="s">
        <v>17</v>
      </c>
      <c r="D7" s="13" t="s">
        <v>58</v>
      </c>
      <c r="E7" s="12" t="s">
        <v>67</v>
      </c>
      <c r="F7" s="12" t="s">
        <v>68</v>
      </c>
      <c r="G7" s="14" t="s">
        <v>69</v>
      </c>
      <c r="H7" s="12" t="s">
        <v>70</v>
      </c>
      <c r="I7" s="10" t="s">
        <v>58</v>
      </c>
      <c r="J7" s="35">
        <v>12</v>
      </c>
      <c r="K7" s="29"/>
      <c r="L7" s="34">
        <v>10</v>
      </c>
      <c r="M7" s="10"/>
      <c r="N7" s="33" t="s">
        <v>71</v>
      </c>
      <c r="O7" s="33"/>
      <c r="P7" s="33"/>
      <c r="IL7" s="9"/>
      <c r="IM7" s="9"/>
    </row>
    <row r="8" s="1" customFormat="1" ht="13.5" customHeight="1" spans="1:247">
      <c r="A8" s="10">
        <f t="shared" si="0"/>
        <v>6</v>
      </c>
      <c r="B8" s="12" t="s">
        <v>22</v>
      </c>
      <c r="C8" s="12" t="s">
        <v>17</v>
      </c>
      <c r="D8" s="13" t="s">
        <v>58</v>
      </c>
      <c r="E8" s="17" t="s">
        <v>72</v>
      </c>
      <c r="F8" s="14" t="s">
        <v>73</v>
      </c>
      <c r="G8" s="14"/>
      <c r="H8" s="12"/>
      <c r="I8" s="10" t="s">
        <v>59</v>
      </c>
      <c r="J8" s="35">
        <v>2</v>
      </c>
      <c r="K8" s="33"/>
      <c r="L8" s="34">
        <v>10</v>
      </c>
      <c r="M8" s="10"/>
      <c r="N8" s="38" t="s">
        <v>71</v>
      </c>
      <c r="O8" s="33"/>
      <c r="P8" s="33"/>
      <c r="IL8" s="9"/>
      <c r="IM8" s="9"/>
    </row>
    <row r="9" s="1" customFormat="1" ht="13.5" customHeight="1" spans="1:247">
      <c r="A9" s="10">
        <f t="shared" si="0"/>
        <v>7</v>
      </c>
      <c r="B9" s="12" t="s">
        <v>22</v>
      </c>
      <c r="C9" s="12" t="s">
        <v>17</v>
      </c>
      <c r="D9" s="13" t="s">
        <v>58</v>
      </c>
      <c r="E9" s="14" t="s">
        <v>74</v>
      </c>
      <c r="F9" s="18" t="s">
        <v>75</v>
      </c>
      <c r="G9" s="14"/>
      <c r="H9" s="12"/>
      <c r="I9" s="10" t="s">
        <v>59</v>
      </c>
      <c r="J9" s="32">
        <v>2</v>
      </c>
      <c r="K9" s="33"/>
      <c r="L9" s="34">
        <v>10</v>
      </c>
      <c r="M9" s="10"/>
      <c r="N9" s="38" t="s">
        <v>71</v>
      </c>
      <c r="O9" s="33"/>
      <c r="P9" s="33"/>
      <c r="IL9" s="9"/>
      <c r="IM9" s="9"/>
    </row>
    <row r="10" s="1" customFormat="1" ht="13.5" customHeight="1" spans="1:247">
      <c r="A10" s="10">
        <f t="shared" ref="A10:A51" si="1">ROW()-2</f>
        <v>8</v>
      </c>
      <c r="B10" s="12" t="s">
        <v>22</v>
      </c>
      <c r="C10" s="12" t="s">
        <v>17</v>
      </c>
      <c r="D10" s="13" t="s">
        <v>58</v>
      </c>
      <c r="E10" s="14" t="s">
        <v>82</v>
      </c>
      <c r="F10" s="14" t="s">
        <v>83</v>
      </c>
      <c r="G10" s="14"/>
      <c r="H10" s="12"/>
      <c r="I10" s="10" t="s">
        <v>59</v>
      </c>
      <c r="J10" s="32">
        <v>1</v>
      </c>
      <c r="K10" s="33"/>
      <c r="L10" s="34">
        <v>10</v>
      </c>
      <c r="M10" s="10"/>
      <c r="N10" s="39" t="s">
        <v>60</v>
      </c>
      <c r="O10" s="33"/>
      <c r="P10" s="33"/>
      <c r="IL10" s="9"/>
      <c r="IM10" s="9"/>
    </row>
    <row r="11" s="1" customFormat="1" ht="13.5" customHeight="1" spans="1:247">
      <c r="A11" s="10">
        <f t="shared" si="1"/>
        <v>9</v>
      </c>
      <c r="B11" s="12" t="s">
        <v>22</v>
      </c>
      <c r="C11" s="12" t="s">
        <v>17</v>
      </c>
      <c r="D11" s="13" t="s">
        <v>58</v>
      </c>
      <c r="E11" s="17" t="s">
        <v>84</v>
      </c>
      <c r="F11" s="19" t="s">
        <v>85</v>
      </c>
      <c r="G11" s="14"/>
      <c r="H11" s="12"/>
      <c r="I11" s="10" t="s">
        <v>59</v>
      </c>
      <c r="J11" s="32">
        <v>1</v>
      </c>
      <c r="K11" s="33"/>
      <c r="L11" s="34">
        <v>10</v>
      </c>
      <c r="M11" s="10"/>
      <c r="N11" s="39" t="s">
        <v>60</v>
      </c>
      <c r="O11" s="33"/>
      <c r="P11" s="33"/>
      <c r="IL11" s="9"/>
      <c r="IM11" s="9"/>
    </row>
    <row r="12" s="1" customFormat="1" ht="13.5" customHeight="1" spans="1:247">
      <c r="A12" s="10">
        <f t="shared" si="1"/>
        <v>10</v>
      </c>
      <c r="B12" s="12" t="s">
        <v>22</v>
      </c>
      <c r="C12" s="12" t="s">
        <v>17</v>
      </c>
      <c r="D12" s="13" t="s">
        <v>58</v>
      </c>
      <c r="E12" s="17" t="s">
        <v>86</v>
      </c>
      <c r="F12" s="19" t="s">
        <v>87</v>
      </c>
      <c r="G12" s="14"/>
      <c r="H12" s="12"/>
      <c r="I12" s="10" t="s">
        <v>59</v>
      </c>
      <c r="J12" s="32">
        <v>264</v>
      </c>
      <c r="K12" s="33"/>
      <c r="L12" s="34">
        <v>10</v>
      </c>
      <c r="M12" s="10"/>
      <c r="N12" s="38" t="s">
        <v>71</v>
      </c>
      <c r="O12" s="33"/>
      <c r="P12" s="33"/>
      <c r="IL12" s="9"/>
      <c r="IM12" s="9"/>
    </row>
    <row r="13" s="1" customFormat="1" ht="13.5" customHeight="1" spans="1:16">
      <c r="A13" s="10">
        <f t="shared" si="1"/>
        <v>11</v>
      </c>
      <c r="B13" s="12" t="s">
        <v>22</v>
      </c>
      <c r="C13" s="12" t="s">
        <v>17</v>
      </c>
      <c r="D13" s="13" t="s">
        <v>58</v>
      </c>
      <c r="E13" s="11" t="s">
        <v>88</v>
      </c>
      <c r="F13" s="17" t="s">
        <v>89</v>
      </c>
      <c r="G13" s="14"/>
      <c r="H13" s="12"/>
      <c r="I13" s="10" t="s">
        <v>59</v>
      </c>
      <c r="J13" s="32">
        <v>6</v>
      </c>
      <c r="K13" s="33"/>
      <c r="L13" s="34">
        <v>10</v>
      </c>
      <c r="M13" s="10"/>
      <c r="N13" s="38" t="s">
        <v>71</v>
      </c>
      <c r="O13" s="33"/>
      <c r="P13" s="33"/>
    </row>
    <row r="14" s="1" customFormat="1" ht="13.5" customHeight="1" spans="1:247">
      <c r="A14" s="10">
        <f t="shared" si="1"/>
        <v>12</v>
      </c>
      <c r="B14" s="12" t="s">
        <v>22</v>
      </c>
      <c r="C14" s="12" t="s">
        <v>17</v>
      </c>
      <c r="D14" s="13" t="s">
        <v>58</v>
      </c>
      <c r="E14" s="11" t="s">
        <v>90</v>
      </c>
      <c r="F14" s="17" t="s">
        <v>91</v>
      </c>
      <c r="G14" s="14"/>
      <c r="H14" s="12"/>
      <c r="I14" s="10" t="s">
        <v>59</v>
      </c>
      <c r="J14" s="32">
        <v>1</v>
      </c>
      <c r="K14" s="33"/>
      <c r="L14" s="34">
        <v>10</v>
      </c>
      <c r="M14" s="10"/>
      <c r="N14" s="40" t="s">
        <v>60</v>
      </c>
      <c r="O14" s="33"/>
      <c r="P14" s="33"/>
      <c r="IL14" s="9"/>
      <c r="IM14" s="9"/>
    </row>
    <row r="15" s="1" customFormat="1" ht="13.5" customHeight="1" spans="1:247">
      <c r="A15" s="10">
        <f t="shared" si="1"/>
        <v>13</v>
      </c>
      <c r="B15" s="12" t="s">
        <v>22</v>
      </c>
      <c r="C15" s="12" t="s">
        <v>17</v>
      </c>
      <c r="D15" s="13" t="s">
        <v>58</v>
      </c>
      <c r="E15" s="11" t="s">
        <v>92</v>
      </c>
      <c r="F15" s="17" t="s">
        <v>93</v>
      </c>
      <c r="G15" s="14"/>
      <c r="H15" s="12"/>
      <c r="I15" s="10" t="s">
        <v>59</v>
      </c>
      <c r="J15" s="32">
        <v>1</v>
      </c>
      <c r="K15" s="33"/>
      <c r="L15" s="34">
        <v>10</v>
      </c>
      <c r="M15" s="10"/>
      <c r="N15" s="40" t="s">
        <v>60</v>
      </c>
      <c r="O15" s="33"/>
      <c r="P15" s="33"/>
      <c r="IL15" s="9"/>
      <c r="IM15" s="9"/>
    </row>
    <row r="16" s="1" customFormat="1" ht="13.5" customHeight="1" spans="1:247">
      <c r="A16" s="10">
        <f t="shared" si="1"/>
        <v>14</v>
      </c>
      <c r="B16" s="12" t="s">
        <v>22</v>
      </c>
      <c r="C16" s="12" t="s">
        <v>17</v>
      </c>
      <c r="D16" s="13" t="s">
        <v>58</v>
      </c>
      <c r="E16" s="11" t="s">
        <v>94</v>
      </c>
      <c r="F16" s="17" t="s">
        <v>95</v>
      </c>
      <c r="G16" s="14"/>
      <c r="H16" s="12"/>
      <c r="I16" s="10" t="s">
        <v>59</v>
      </c>
      <c r="J16" s="32">
        <v>2</v>
      </c>
      <c r="K16" s="33"/>
      <c r="L16" s="34">
        <v>10</v>
      </c>
      <c r="M16" s="10"/>
      <c r="N16" s="38" t="s">
        <v>71</v>
      </c>
      <c r="O16" s="33"/>
      <c r="P16" s="33"/>
      <c r="IL16" s="9"/>
      <c r="IM16" s="9"/>
    </row>
    <row r="17" s="1" customFormat="1" ht="13.5" customHeight="1" spans="1:247">
      <c r="A17" s="10">
        <f t="shared" si="1"/>
        <v>15</v>
      </c>
      <c r="B17" s="12" t="s">
        <v>61</v>
      </c>
      <c r="C17" s="12" t="s">
        <v>62</v>
      </c>
      <c r="D17" s="13" t="s">
        <v>58</v>
      </c>
      <c r="E17" s="20" t="s">
        <v>96</v>
      </c>
      <c r="F17" s="20" t="s">
        <v>97</v>
      </c>
      <c r="G17" s="14"/>
      <c r="H17" s="12"/>
      <c r="I17" s="10" t="s">
        <v>59</v>
      </c>
      <c r="J17" s="32">
        <v>1</v>
      </c>
      <c r="K17" s="33"/>
      <c r="L17" s="34">
        <v>40</v>
      </c>
      <c r="M17" s="10"/>
      <c r="N17" s="38" t="s">
        <v>60</v>
      </c>
      <c r="O17" s="33"/>
      <c r="P17" s="33"/>
      <c r="IL17" s="9"/>
      <c r="IM17" s="9"/>
    </row>
    <row r="18" s="1" customFormat="1" ht="13.5" customHeight="1" spans="1:247">
      <c r="A18" s="10">
        <f t="shared" si="1"/>
        <v>16</v>
      </c>
      <c r="B18" s="12" t="s">
        <v>61</v>
      </c>
      <c r="C18" s="12" t="s">
        <v>62</v>
      </c>
      <c r="D18" s="13" t="s">
        <v>58</v>
      </c>
      <c r="E18" s="20" t="s">
        <v>98</v>
      </c>
      <c r="F18" s="20" t="s">
        <v>99</v>
      </c>
      <c r="G18" s="14"/>
      <c r="H18" s="12"/>
      <c r="I18" s="10" t="s">
        <v>59</v>
      </c>
      <c r="J18" s="32">
        <v>1</v>
      </c>
      <c r="K18" s="33"/>
      <c r="L18" s="34">
        <v>40</v>
      </c>
      <c r="M18" s="10"/>
      <c r="N18" s="38" t="s">
        <v>60</v>
      </c>
      <c r="O18" s="33"/>
      <c r="P18" s="33"/>
      <c r="IL18" s="9"/>
      <c r="IM18" s="9"/>
    </row>
    <row r="19" s="1" customFormat="1" ht="13.5" customHeight="1" spans="1:247">
      <c r="A19" s="10">
        <f t="shared" si="1"/>
        <v>17</v>
      </c>
      <c r="B19" s="12" t="s">
        <v>61</v>
      </c>
      <c r="C19" s="12" t="s">
        <v>62</v>
      </c>
      <c r="D19" s="13" t="s">
        <v>58</v>
      </c>
      <c r="E19" s="20" t="s">
        <v>100</v>
      </c>
      <c r="F19" s="20" t="s">
        <v>101</v>
      </c>
      <c r="G19" s="14"/>
      <c r="H19" s="12"/>
      <c r="I19" s="10" t="s">
        <v>59</v>
      </c>
      <c r="J19" s="32">
        <v>1</v>
      </c>
      <c r="K19" s="33"/>
      <c r="L19" s="34">
        <v>40</v>
      </c>
      <c r="M19" s="10"/>
      <c r="N19" s="38" t="s">
        <v>60</v>
      </c>
      <c r="O19" s="33"/>
      <c r="P19" s="33"/>
      <c r="IL19" s="9"/>
      <c r="IM19" s="9"/>
    </row>
    <row r="20" s="1" customFormat="1" ht="13.5" customHeight="1" spans="1:247">
      <c r="A20" s="10">
        <f t="shared" si="1"/>
        <v>18</v>
      </c>
      <c r="B20" s="12" t="s">
        <v>61</v>
      </c>
      <c r="C20" s="12" t="s">
        <v>62</v>
      </c>
      <c r="D20" s="13" t="s">
        <v>58</v>
      </c>
      <c r="E20" s="20" t="s">
        <v>102</v>
      </c>
      <c r="F20" s="20" t="s">
        <v>103</v>
      </c>
      <c r="G20" s="14"/>
      <c r="H20" s="12"/>
      <c r="I20" s="10" t="s">
        <v>59</v>
      </c>
      <c r="J20" s="32">
        <v>5</v>
      </c>
      <c r="K20" s="33"/>
      <c r="L20" s="34">
        <v>40</v>
      </c>
      <c r="M20" s="10"/>
      <c r="N20" s="38" t="s">
        <v>71</v>
      </c>
      <c r="O20" s="33"/>
      <c r="P20" s="33"/>
      <c r="IL20" s="9"/>
      <c r="IM20" s="9"/>
    </row>
    <row r="21" s="1" customFormat="1" ht="13.5" customHeight="1" spans="1:247">
      <c r="A21" s="10">
        <f t="shared" si="1"/>
        <v>19</v>
      </c>
      <c r="B21" s="12" t="s">
        <v>61</v>
      </c>
      <c r="C21" s="12" t="s">
        <v>62</v>
      </c>
      <c r="D21" s="13" t="s">
        <v>58</v>
      </c>
      <c r="E21" s="20" t="s">
        <v>104</v>
      </c>
      <c r="F21" s="20" t="s">
        <v>105</v>
      </c>
      <c r="G21" s="14"/>
      <c r="H21" s="12"/>
      <c r="I21" s="10" t="s">
        <v>59</v>
      </c>
      <c r="J21" s="32">
        <v>1</v>
      </c>
      <c r="K21" s="33"/>
      <c r="L21" s="34">
        <v>40</v>
      </c>
      <c r="M21" s="10"/>
      <c r="N21" s="38" t="s">
        <v>60</v>
      </c>
      <c r="O21" s="33"/>
      <c r="P21" s="33"/>
      <c r="IL21" s="9"/>
      <c r="IM21" s="9"/>
    </row>
    <row r="22" s="1" customFormat="1" ht="13.5" customHeight="1" spans="1:247">
      <c r="A22" s="10">
        <f t="shared" si="1"/>
        <v>20</v>
      </c>
      <c r="B22" s="12" t="s">
        <v>61</v>
      </c>
      <c r="C22" s="12" t="s">
        <v>62</v>
      </c>
      <c r="D22" s="13" t="s">
        <v>58</v>
      </c>
      <c r="E22" s="20" t="s">
        <v>72</v>
      </c>
      <c r="F22" s="20" t="s">
        <v>73</v>
      </c>
      <c r="G22" s="14"/>
      <c r="H22" s="12"/>
      <c r="I22" s="10" t="s">
        <v>59</v>
      </c>
      <c r="J22" s="32">
        <v>6</v>
      </c>
      <c r="K22" s="33"/>
      <c r="L22" s="34">
        <v>40</v>
      </c>
      <c r="M22" s="10"/>
      <c r="N22" s="38" t="s">
        <v>71</v>
      </c>
      <c r="O22" s="33"/>
      <c r="P22" s="33"/>
      <c r="IL22" s="9"/>
      <c r="IM22" s="9"/>
    </row>
    <row r="23" s="1" customFormat="1" ht="13.5" customHeight="1" spans="1:16">
      <c r="A23" s="10">
        <f t="shared" si="1"/>
        <v>21</v>
      </c>
      <c r="B23" s="12" t="s">
        <v>61</v>
      </c>
      <c r="C23" s="12" t="s">
        <v>62</v>
      </c>
      <c r="D23" s="13" t="s">
        <v>58</v>
      </c>
      <c r="E23" s="14" t="s">
        <v>94</v>
      </c>
      <c r="F23" s="18" t="s">
        <v>95</v>
      </c>
      <c r="G23" s="14"/>
      <c r="H23" s="12"/>
      <c r="I23" s="10" t="s">
        <v>59</v>
      </c>
      <c r="J23" s="32">
        <v>2</v>
      </c>
      <c r="K23" s="33"/>
      <c r="L23" s="34">
        <v>40</v>
      </c>
      <c r="M23" s="10"/>
      <c r="N23" s="35" t="s">
        <v>71</v>
      </c>
      <c r="O23" s="33"/>
      <c r="P23" s="33"/>
    </row>
    <row r="24" s="1" customFormat="1" ht="13.5" customHeight="1" spans="1:247">
      <c r="A24" s="10">
        <f t="shared" si="1"/>
        <v>22</v>
      </c>
      <c r="B24" s="20" t="s">
        <v>100</v>
      </c>
      <c r="C24" s="20" t="s">
        <v>101</v>
      </c>
      <c r="D24" s="13" t="s">
        <v>58</v>
      </c>
      <c r="E24" s="17" t="s">
        <v>106</v>
      </c>
      <c r="F24" s="17" t="s">
        <v>107</v>
      </c>
      <c r="G24" s="14"/>
      <c r="H24" s="12"/>
      <c r="I24" s="10" t="s">
        <v>59</v>
      </c>
      <c r="J24" s="32">
        <v>1</v>
      </c>
      <c r="K24" s="33"/>
      <c r="L24" s="34">
        <v>70</v>
      </c>
      <c r="M24" s="10"/>
      <c r="N24" s="45" t="s">
        <v>60</v>
      </c>
      <c r="O24" s="33"/>
      <c r="P24" s="33"/>
      <c r="IL24" s="9"/>
      <c r="IM24" s="9"/>
    </row>
    <row r="25" s="1" customFormat="1" ht="13.5" customHeight="1" spans="1:247">
      <c r="A25" s="10">
        <f t="shared" si="1"/>
        <v>23</v>
      </c>
      <c r="B25" s="20" t="s">
        <v>100</v>
      </c>
      <c r="C25" s="20" t="s">
        <v>101</v>
      </c>
      <c r="D25" s="13" t="s">
        <v>58</v>
      </c>
      <c r="E25" s="17" t="s">
        <v>108</v>
      </c>
      <c r="F25" s="17" t="s">
        <v>109</v>
      </c>
      <c r="G25" s="14"/>
      <c r="H25" s="12"/>
      <c r="I25" s="10" t="s">
        <v>110</v>
      </c>
      <c r="J25" s="32">
        <v>0.134</v>
      </c>
      <c r="K25" s="33"/>
      <c r="L25" s="34">
        <v>70</v>
      </c>
      <c r="M25" s="10"/>
      <c r="N25" s="35" t="s">
        <v>71</v>
      </c>
      <c r="O25" s="33"/>
      <c r="P25" s="33"/>
      <c r="IL25" s="9"/>
      <c r="IM25" s="9"/>
    </row>
    <row r="26" s="2" customFormat="1" ht="13.5" customHeight="1" spans="1:247">
      <c r="A26" s="23">
        <f t="shared" si="1"/>
        <v>24</v>
      </c>
      <c r="B26" s="25" t="s">
        <v>106</v>
      </c>
      <c r="C26" s="25" t="s">
        <v>107</v>
      </c>
      <c r="D26" s="26" t="s">
        <v>58</v>
      </c>
      <c r="E26" s="25" t="s">
        <v>111</v>
      </c>
      <c r="F26" s="25" t="s">
        <v>112</v>
      </c>
      <c r="G26" s="24"/>
      <c r="H26" s="27"/>
      <c r="I26" s="23" t="s">
        <v>113</v>
      </c>
      <c r="J26" s="42">
        <v>1.008</v>
      </c>
      <c r="K26" s="43"/>
      <c r="L26" s="44">
        <v>110</v>
      </c>
      <c r="M26" s="23"/>
      <c r="N26" s="45" t="s">
        <v>71</v>
      </c>
      <c r="O26" s="43"/>
      <c r="P26" s="43" t="s">
        <v>114</v>
      </c>
      <c r="IL26" s="3"/>
      <c r="IM26" s="3"/>
    </row>
    <row r="27" s="1" customFormat="1" ht="13.5" customHeight="1" spans="1:247">
      <c r="A27" s="10">
        <f t="shared" si="1"/>
        <v>25</v>
      </c>
      <c r="B27" s="12" t="s">
        <v>63</v>
      </c>
      <c r="C27" s="12" t="s">
        <v>64</v>
      </c>
      <c r="D27" s="13" t="s">
        <v>58</v>
      </c>
      <c r="E27" s="17" t="s">
        <v>98</v>
      </c>
      <c r="F27" s="17" t="s">
        <v>99</v>
      </c>
      <c r="G27" s="14"/>
      <c r="H27" s="12"/>
      <c r="I27" s="10" t="s">
        <v>59</v>
      </c>
      <c r="J27" s="32">
        <v>1</v>
      </c>
      <c r="K27" s="33"/>
      <c r="L27" s="34">
        <v>40</v>
      </c>
      <c r="M27" s="10"/>
      <c r="N27" s="38" t="s">
        <v>60</v>
      </c>
      <c r="O27" s="33"/>
      <c r="P27" s="33"/>
      <c r="IL27" s="9"/>
      <c r="IM27" s="9"/>
    </row>
    <row r="28" s="1" customFormat="1" ht="13.5" customHeight="1" spans="1:247">
      <c r="A28" s="10">
        <f t="shared" si="1"/>
        <v>26</v>
      </c>
      <c r="B28" s="12" t="s">
        <v>63</v>
      </c>
      <c r="C28" s="12" t="s">
        <v>64</v>
      </c>
      <c r="D28" s="13" t="s">
        <v>58</v>
      </c>
      <c r="E28" s="17" t="s">
        <v>115</v>
      </c>
      <c r="F28" s="17" t="s">
        <v>116</v>
      </c>
      <c r="G28" s="14"/>
      <c r="H28" s="12"/>
      <c r="I28" s="10" t="s">
        <v>59</v>
      </c>
      <c r="J28" s="32">
        <v>1</v>
      </c>
      <c r="K28" s="33"/>
      <c r="L28" s="34">
        <v>40</v>
      </c>
      <c r="M28" s="10"/>
      <c r="N28" s="38" t="s">
        <v>60</v>
      </c>
      <c r="O28" s="33"/>
      <c r="P28" s="33"/>
      <c r="IL28" s="9"/>
      <c r="IM28" s="9"/>
    </row>
    <row r="29" s="1" customFormat="1" ht="13.5" customHeight="1" spans="1:247">
      <c r="A29" s="10">
        <f t="shared" si="1"/>
        <v>27</v>
      </c>
      <c r="B29" s="12" t="s">
        <v>63</v>
      </c>
      <c r="C29" s="12" t="s">
        <v>64</v>
      </c>
      <c r="D29" s="13" t="s">
        <v>58</v>
      </c>
      <c r="E29" s="12" t="s">
        <v>117</v>
      </c>
      <c r="F29" s="17" t="s">
        <v>118</v>
      </c>
      <c r="G29" s="14"/>
      <c r="H29" s="12"/>
      <c r="I29" s="10" t="s">
        <v>59</v>
      </c>
      <c r="J29" s="32">
        <v>1</v>
      </c>
      <c r="K29" s="33"/>
      <c r="L29" s="34">
        <v>40</v>
      </c>
      <c r="M29" s="10"/>
      <c r="N29" s="35" t="s">
        <v>60</v>
      </c>
      <c r="O29" s="33"/>
      <c r="P29" s="33"/>
      <c r="IL29" s="9"/>
      <c r="IM29" s="9"/>
    </row>
    <row r="30" s="1" customFormat="1" ht="13.5" customHeight="1" spans="1:247">
      <c r="A30" s="10">
        <f t="shared" si="1"/>
        <v>28</v>
      </c>
      <c r="B30" s="12" t="s">
        <v>63</v>
      </c>
      <c r="C30" s="12" t="s">
        <v>64</v>
      </c>
      <c r="D30" s="13" t="s">
        <v>58</v>
      </c>
      <c r="E30" s="14" t="s">
        <v>119</v>
      </c>
      <c r="F30" s="12" t="s">
        <v>120</v>
      </c>
      <c r="G30" s="14"/>
      <c r="H30" s="12"/>
      <c r="I30" s="10" t="s">
        <v>59</v>
      </c>
      <c r="J30" s="32">
        <v>1</v>
      </c>
      <c r="K30" s="33"/>
      <c r="L30" s="34">
        <v>40</v>
      </c>
      <c r="M30" s="10"/>
      <c r="N30" s="38" t="s">
        <v>71</v>
      </c>
      <c r="O30" s="33"/>
      <c r="P30" s="33"/>
      <c r="IL30" s="9"/>
      <c r="IM30" s="9"/>
    </row>
    <row r="31" s="1" customFormat="1" ht="13.5" customHeight="1" spans="1:247">
      <c r="A31" s="10">
        <f t="shared" si="1"/>
        <v>29</v>
      </c>
      <c r="B31" s="12" t="s">
        <v>63</v>
      </c>
      <c r="C31" s="12" t="s">
        <v>64</v>
      </c>
      <c r="D31" s="13" t="s">
        <v>58</v>
      </c>
      <c r="E31" s="14" t="s">
        <v>121</v>
      </c>
      <c r="F31" s="12" t="s">
        <v>122</v>
      </c>
      <c r="G31" s="14"/>
      <c r="H31" s="12"/>
      <c r="I31" s="10" t="s">
        <v>59</v>
      </c>
      <c r="J31" s="32">
        <v>1</v>
      </c>
      <c r="K31" s="33"/>
      <c r="L31" s="34">
        <v>40</v>
      </c>
      <c r="M31" s="10"/>
      <c r="N31" s="38" t="s">
        <v>71</v>
      </c>
      <c r="O31" s="33"/>
      <c r="P31" s="33"/>
      <c r="IL31" s="9"/>
      <c r="IM31" s="9"/>
    </row>
    <row r="32" s="1" customFormat="1" ht="13.5" customHeight="1" spans="1:247">
      <c r="A32" s="10">
        <f t="shared" si="1"/>
        <v>30</v>
      </c>
      <c r="B32" s="12" t="s">
        <v>63</v>
      </c>
      <c r="C32" s="12" t="s">
        <v>64</v>
      </c>
      <c r="D32" s="13" t="s">
        <v>58</v>
      </c>
      <c r="E32" s="12" t="s">
        <v>123</v>
      </c>
      <c r="F32" s="17" t="s">
        <v>124</v>
      </c>
      <c r="G32" s="14"/>
      <c r="H32" s="12"/>
      <c r="I32" s="10" t="s">
        <v>59</v>
      </c>
      <c r="J32" s="32">
        <v>1</v>
      </c>
      <c r="K32" s="33"/>
      <c r="L32" s="34">
        <v>40</v>
      </c>
      <c r="M32" s="10"/>
      <c r="N32" s="38" t="s">
        <v>71</v>
      </c>
      <c r="O32" s="33"/>
      <c r="P32" s="33"/>
      <c r="IL32" s="9"/>
      <c r="IM32" s="9"/>
    </row>
    <row r="33" s="1" customFormat="1" ht="13.5" customHeight="1" spans="1:247">
      <c r="A33" s="10">
        <f t="shared" si="1"/>
        <v>31</v>
      </c>
      <c r="B33" s="12" t="s">
        <v>63</v>
      </c>
      <c r="C33" s="12" t="s">
        <v>64</v>
      </c>
      <c r="D33" s="13" t="s">
        <v>58</v>
      </c>
      <c r="E33" s="46" t="s">
        <v>125</v>
      </c>
      <c r="F33" s="17" t="s">
        <v>126</v>
      </c>
      <c r="G33" s="14"/>
      <c r="H33" s="12"/>
      <c r="I33" s="10" t="s">
        <v>59</v>
      </c>
      <c r="J33" s="49">
        <v>1</v>
      </c>
      <c r="K33" s="33"/>
      <c r="L33" s="34">
        <v>40</v>
      </c>
      <c r="M33" s="10"/>
      <c r="N33" s="38" t="s">
        <v>71</v>
      </c>
      <c r="O33" s="33"/>
      <c r="P33" s="33"/>
      <c r="IL33" s="9"/>
      <c r="IM33" s="9"/>
    </row>
    <row r="34" s="1" customFormat="1" ht="13.5" customHeight="1" spans="1:247">
      <c r="A34" s="10">
        <f t="shared" si="1"/>
        <v>32</v>
      </c>
      <c r="B34" s="12" t="s">
        <v>63</v>
      </c>
      <c r="C34" s="12" t="s">
        <v>64</v>
      </c>
      <c r="D34" s="13" t="s">
        <v>58</v>
      </c>
      <c r="E34" s="17" t="s">
        <v>102</v>
      </c>
      <c r="F34" s="17" t="s">
        <v>103</v>
      </c>
      <c r="G34" s="14"/>
      <c r="H34" s="12"/>
      <c r="I34" s="10" t="s">
        <v>59</v>
      </c>
      <c r="J34" s="49">
        <v>5</v>
      </c>
      <c r="K34" s="33"/>
      <c r="L34" s="34">
        <v>40</v>
      </c>
      <c r="M34" s="10"/>
      <c r="N34" s="38" t="s">
        <v>71</v>
      </c>
      <c r="O34" s="33"/>
      <c r="P34" s="33"/>
      <c r="IL34" s="9"/>
      <c r="IM34" s="9"/>
    </row>
    <row r="35" s="1" customFormat="1" ht="13.5" customHeight="1" spans="1:247">
      <c r="A35" s="10">
        <f t="shared" si="1"/>
        <v>33</v>
      </c>
      <c r="B35" s="12" t="s">
        <v>63</v>
      </c>
      <c r="C35" s="12" t="s">
        <v>64</v>
      </c>
      <c r="D35" s="13" t="s">
        <v>58</v>
      </c>
      <c r="E35" s="21" t="s">
        <v>72</v>
      </c>
      <c r="F35" s="17" t="s">
        <v>73</v>
      </c>
      <c r="G35" s="14"/>
      <c r="H35" s="12"/>
      <c r="I35" s="10" t="s">
        <v>59</v>
      </c>
      <c r="J35" s="32">
        <v>4</v>
      </c>
      <c r="K35" s="33"/>
      <c r="L35" s="34">
        <v>40</v>
      </c>
      <c r="M35" s="10"/>
      <c r="N35" s="38" t="s">
        <v>71</v>
      </c>
      <c r="O35" s="33"/>
      <c r="P35" s="33"/>
      <c r="IL35" s="9"/>
      <c r="IM35" s="9"/>
    </row>
    <row r="36" s="1" customFormat="1" ht="13.5" customHeight="1" spans="1:247">
      <c r="A36" s="10">
        <f t="shared" si="1"/>
        <v>34</v>
      </c>
      <c r="B36" s="12" t="s">
        <v>115</v>
      </c>
      <c r="C36" s="12" t="s">
        <v>116</v>
      </c>
      <c r="D36" s="13" t="s">
        <v>58</v>
      </c>
      <c r="E36" s="14" t="s">
        <v>127</v>
      </c>
      <c r="F36" s="22" t="s">
        <v>128</v>
      </c>
      <c r="G36" s="14"/>
      <c r="H36" s="12"/>
      <c r="I36" s="10" t="s">
        <v>59</v>
      </c>
      <c r="J36" s="32">
        <v>1</v>
      </c>
      <c r="K36" s="33" t="s">
        <v>129</v>
      </c>
      <c r="L36" s="34">
        <v>70</v>
      </c>
      <c r="M36" s="10"/>
      <c r="N36" s="35" t="s">
        <v>71</v>
      </c>
      <c r="O36" s="33"/>
      <c r="P36" s="33"/>
      <c r="IL36" s="9"/>
      <c r="IM36" s="9"/>
    </row>
    <row r="37" s="1" customFormat="1" ht="13.5" customHeight="1" spans="1:247">
      <c r="A37" s="10">
        <f t="shared" si="1"/>
        <v>35</v>
      </c>
      <c r="B37" s="12" t="s">
        <v>115</v>
      </c>
      <c r="C37" s="12" t="s">
        <v>116</v>
      </c>
      <c r="D37" s="13" t="s">
        <v>58</v>
      </c>
      <c r="E37" s="14" t="s">
        <v>108</v>
      </c>
      <c r="F37" s="17" t="s">
        <v>109</v>
      </c>
      <c r="G37" s="14"/>
      <c r="H37" s="12"/>
      <c r="I37" s="10" t="s">
        <v>110</v>
      </c>
      <c r="J37" s="32">
        <v>0.169</v>
      </c>
      <c r="K37" s="33"/>
      <c r="L37" s="34">
        <v>70</v>
      </c>
      <c r="M37" s="10"/>
      <c r="N37" s="35" t="s">
        <v>71</v>
      </c>
      <c r="O37" s="33"/>
      <c r="P37" s="33"/>
      <c r="IL37" s="9"/>
      <c r="IM37" s="9"/>
    </row>
    <row r="38" s="1" customFormat="1" ht="13.5" customHeight="1" spans="1:247">
      <c r="A38" s="10">
        <f t="shared" si="1"/>
        <v>36</v>
      </c>
      <c r="B38" s="14" t="s">
        <v>127</v>
      </c>
      <c r="C38" s="22" t="s">
        <v>128</v>
      </c>
      <c r="D38" s="13" t="s">
        <v>58</v>
      </c>
      <c r="E38" s="14" t="s">
        <v>130</v>
      </c>
      <c r="F38" s="17" t="s">
        <v>131</v>
      </c>
      <c r="G38" s="14"/>
      <c r="H38" s="12"/>
      <c r="I38" s="10" t="s">
        <v>59</v>
      </c>
      <c r="J38" s="32">
        <v>1</v>
      </c>
      <c r="K38" s="33"/>
      <c r="L38" s="34">
        <v>50</v>
      </c>
      <c r="M38" s="10"/>
      <c r="N38" s="45" t="s">
        <v>60</v>
      </c>
      <c r="O38" s="33"/>
      <c r="P38" s="33"/>
      <c r="IL38" s="9"/>
      <c r="IM38" s="9"/>
    </row>
    <row r="39" s="1" customFormat="1" ht="13.5" customHeight="1" spans="1:247">
      <c r="A39" s="10">
        <f t="shared" si="1"/>
        <v>37</v>
      </c>
      <c r="B39" s="14" t="s">
        <v>127</v>
      </c>
      <c r="C39" s="22" t="s">
        <v>128</v>
      </c>
      <c r="D39" s="13" t="s">
        <v>58</v>
      </c>
      <c r="E39" s="14" t="s">
        <v>132</v>
      </c>
      <c r="F39" s="17" t="s">
        <v>133</v>
      </c>
      <c r="G39" s="14"/>
      <c r="H39" s="12"/>
      <c r="I39" s="10" t="s">
        <v>59</v>
      </c>
      <c r="J39" s="32">
        <v>1</v>
      </c>
      <c r="K39" s="33"/>
      <c r="L39" s="34">
        <v>50</v>
      </c>
      <c r="M39" s="10"/>
      <c r="N39" s="45" t="s">
        <v>60</v>
      </c>
      <c r="O39" s="33"/>
      <c r="P39" s="33"/>
      <c r="IL39" s="9"/>
      <c r="IM39" s="9"/>
    </row>
    <row r="40" s="1" customFormat="1" ht="13.5" customHeight="1" spans="1:247">
      <c r="A40" s="10">
        <f t="shared" si="1"/>
        <v>38</v>
      </c>
      <c r="B40" s="14" t="s">
        <v>127</v>
      </c>
      <c r="C40" s="22" t="s">
        <v>128</v>
      </c>
      <c r="D40" s="13" t="s">
        <v>58</v>
      </c>
      <c r="E40" s="14" t="s">
        <v>134</v>
      </c>
      <c r="F40" s="17" t="s">
        <v>135</v>
      </c>
      <c r="G40" s="14"/>
      <c r="H40" s="12"/>
      <c r="I40" s="10" t="s">
        <v>59</v>
      </c>
      <c r="J40" s="32">
        <v>2</v>
      </c>
      <c r="K40" s="33"/>
      <c r="L40" s="34">
        <v>50</v>
      </c>
      <c r="M40" s="10"/>
      <c r="N40" s="45" t="s">
        <v>60</v>
      </c>
      <c r="O40" s="33"/>
      <c r="P40" s="33"/>
      <c r="IL40" s="9"/>
      <c r="IM40" s="9"/>
    </row>
    <row r="41" s="1" customFormat="1" ht="13.5" customHeight="1" spans="1:247">
      <c r="A41" s="10">
        <f t="shared" si="1"/>
        <v>39</v>
      </c>
      <c r="B41" s="14" t="s">
        <v>127</v>
      </c>
      <c r="C41" s="22" t="s">
        <v>128</v>
      </c>
      <c r="D41" s="13" t="s">
        <v>58</v>
      </c>
      <c r="E41" s="14" t="s">
        <v>136</v>
      </c>
      <c r="F41" s="17" t="s">
        <v>137</v>
      </c>
      <c r="G41" s="14"/>
      <c r="H41" s="12"/>
      <c r="I41" s="10" t="s">
        <v>59</v>
      </c>
      <c r="J41" s="32">
        <v>0.0009</v>
      </c>
      <c r="K41" s="33"/>
      <c r="L41" s="34">
        <v>50</v>
      </c>
      <c r="M41" s="10"/>
      <c r="N41" s="35" t="s">
        <v>71</v>
      </c>
      <c r="O41" s="33"/>
      <c r="P41" s="33"/>
      <c r="IL41" s="9"/>
      <c r="IM41" s="9"/>
    </row>
    <row r="42" s="2" customFormat="1" ht="13.5" customHeight="1" spans="1:247">
      <c r="A42" s="23">
        <f t="shared" si="1"/>
        <v>40</v>
      </c>
      <c r="B42" s="24" t="s">
        <v>130</v>
      </c>
      <c r="C42" s="25" t="s">
        <v>131</v>
      </c>
      <c r="D42" s="26" t="s">
        <v>58</v>
      </c>
      <c r="E42" s="24" t="s">
        <v>138</v>
      </c>
      <c r="F42" s="25" t="s">
        <v>139</v>
      </c>
      <c r="G42" s="24" t="s">
        <v>140</v>
      </c>
      <c r="H42" s="27"/>
      <c r="I42" s="23" t="s">
        <v>113</v>
      </c>
      <c r="J42" s="42">
        <v>1.587</v>
      </c>
      <c r="K42" s="43"/>
      <c r="L42" s="44">
        <v>110</v>
      </c>
      <c r="M42" s="23"/>
      <c r="N42" s="45" t="s">
        <v>71</v>
      </c>
      <c r="O42" s="43"/>
      <c r="P42" s="43" t="s">
        <v>114</v>
      </c>
      <c r="IL42" s="3"/>
      <c r="IM42" s="3"/>
    </row>
    <row r="43" s="2" customFormat="1" ht="13.5" customHeight="1" spans="1:247">
      <c r="A43" s="23">
        <f t="shared" si="1"/>
        <v>41</v>
      </c>
      <c r="B43" s="24" t="s">
        <v>132</v>
      </c>
      <c r="C43" s="25" t="s">
        <v>133</v>
      </c>
      <c r="D43" s="26" t="s">
        <v>58</v>
      </c>
      <c r="E43" s="24" t="s">
        <v>141</v>
      </c>
      <c r="F43" s="25" t="s">
        <v>142</v>
      </c>
      <c r="G43" s="24" t="s">
        <v>143</v>
      </c>
      <c r="H43" s="27"/>
      <c r="I43" s="23" t="s">
        <v>113</v>
      </c>
      <c r="J43" s="42">
        <v>0.053</v>
      </c>
      <c r="K43" s="43"/>
      <c r="L43" s="44">
        <v>110</v>
      </c>
      <c r="M43" s="23"/>
      <c r="N43" s="45" t="s">
        <v>71</v>
      </c>
      <c r="O43" s="43"/>
      <c r="P43" s="43" t="s">
        <v>114</v>
      </c>
      <c r="IL43" s="3"/>
      <c r="IM43" s="3"/>
    </row>
    <row r="44" s="2" customFormat="1" ht="13.5" customHeight="1" spans="1:247">
      <c r="A44" s="23">
        <f t="shared" si="1"/>
        <v>42</v>
      </c>
      <c r="B44" s="24" t="s">
        <v>134</v>
      </c>
      <c r="C44" s="25" t="s">
        <v>135</v>
      </c>
      <c r="D44" s="26" t="s">
        <v>58</v>
      </c>
      <c r="E44" s="24" t="s">
        <v>141</v>
      </c>
      <c r="F44" s="25" t="s">
        <v>142</v>
      </c>
      <c r="G44" s="24" t="s">
        <v>143</v>
      </c>
      <c r="H44" s="27"/>
      <c r="I44" s="23" t="s">
        <v>113</v>
      </c>
      <c r="J44" s="42">
        <v>0.075</v>
      </c>
      <c r="K44" s="43"/>
      <c r="L44" s="44">
        <v>110</v>
      </c>
      <c r="M44" s="23"/>
      <c r="N44" s="45" t="s">
        <v>71</v>
      </c>
      <c r="O44" s="43"/>
      <c r="P44" s="43" t="s">
        <v>114</v>
      </c>
      <c r="IL44" s="3"/>
      <c r="IM44" s="3"/>
    </row>
    <row r="45" s="1" customFormat="1" ht="13.5" customHeight="1" spans="1:247">
      <c r="A45" s="10">
        <f t="shared" ref="A45:A47" si="2">ROW()-2</f>
        <v>43</v>
      </c>
      <c r="B45" s="12" t="s">
        <v>117</v>
      </c>
      <c r="C45" s="12" t="s">
        <v>118</v>
      </c>
      <c r="D45" s="13" t="s">
        <v>58</v>
      </c>
      <c r="E45" s="17" t="s">
        <v>144</v>
      </c>
      <c r="F45" s="47" t="s">
        <v>145</v>
      </c>
      <c r="G45" s="14"/>
      <c r="H45" s="12"/>
      <c r="I45" s="10" t="s">
        <v>59</v>
      </c>
      <c r="J45" s="32">
        <v>1</v>
      </c>
      <c r="K45" s="33"/>
      <c r="L45" s="34">
        <v>70</v>
      </c>
      <c r="M45" s="10"/>
      <c r="N45" s="45" t="s">
        <v>60</v>
      </c>
      <c r="O45" s="33"/>
      <c r="P45" s="33"/>
      <c r="IL45" s="9"/>
      <c r="IM45" s="9"/>
    </row>
    <row r="46" s="1" customFormat="1" ht="13.5" customHeight="1" spans="1:247">
      <c r="A46" s="10">
        <f t="shared" si="2"/>
        <v>44</v>
      </c>
      <c r="B46" s="12" t="s">
        <v>117</v>
      </c>
      <c r="C46" s="12" t="s">
        <v>118</v>
      </c>
      <c r="D46" s="13" t="s">
        <v>58</v>
      </c>
      <c r="E46" s="14" t="s">
        <v>108</v>
      </c>
      <c r="F46" s="17" t="s">
        <v>109</v>
      </c>
      <c r="G46" s="14"/>
      <c r="H46" s="12"/>
      <c r="I46" s="10" t="s">
        <v>110</v>
      </c>
      <c r="J46" s="32">
        <v>0.005</v>
      </c>
      <c r="K46" s="33"/>
      <c r="L46" s="34">
        <v>70</v>
      </c>
      <c r="M46" s="10"/>
      <c r="N46" s="35" t="s">
        <v>71</v>
      </c>
      <c r="O46" s="33"/>
      <c r="P46" s="33"/>
      <c r="IL46" s="9"/>
      <c r="IM46" s="9"/>
    </row>
    <row r="47" s="2" customFormat="1" ht="13.5" customHeight="1" spans="1:247">
      <c r="A47" s="23">
        <f t="shared" si="2"/>
        <v>45</v>
      </c>
      <c r="B47" s="25" t="s">
        <v>144</v>
      </c>
      <c r="C47" s="48" t="s">
        <v>145</v>
      </c>
      <c r="D47" s="26" t="s">
        <v>58</v>
      </c>
      <c r="E47" s="24" t="s">
        <v>141</v>
      </c>
      <c r="F47" s="25" t="s">
        <v>142</v>
      </c>
      <c r="G47" s="24" t="s">
        <v>143</v>
      </c>
      <c r="H47" s="27"/>
      <c r="I47" s="23" t="s">
        <v>113</v>
      </c>
      <c r="J47" s="42">
        <v>0.043</v>
      </c>
      <c r="K47" s="43"/>
      <c r="L47" s="44">
        <v>110</v>
      </c>
      <c r="M47" s="23"/>
      <c r="N47" s="45" t="s">
        <v>71</v>
      </c>
      <c r="O47" s="43"/>
      <c r="P47" s="43" t="s">
        <v>114</v>
      </c>
      <c r="IL47" s="3"/>
      <c r="IM47" s="3"/>
    </row>
    <row r="48" s="1" customFormat="1" ht="13.5" customHeight="1" spans="1:247">
      <c r="A48" s="10">
        <f t="shared" ref="A48:A50" si="3">ROW()-2</f>
        <v>46</v>
      </c>
      <c r="B48" s="12" t="s">
        <v>65</v>
      </c>
      <c r="C48" s="12" t="s">
        <v>66</v>
      </c>
      <c r="D48" s="13" t="s">
        <v>58</v>
      </c>
      <c r="E48" s="14" t="s">
        <v>146</v>
      </c>
      <c r="F48" s="17" t="s">
        <v>147</v>
      </c>
      <c r="G48" s="14"/>
      <c r="H48" s="12"/>
      <c r="I48" s="10" t="s">
        <v>59</v>
      </c>
      <c r="J48" s="32">
        <v>1</v>
      </c>
      <c r="K48" s="33"/>
      <c r="L48" s="34">
        <v>70</v>
      </c>
      <c r="M48" s="10"/>
      <c r="N48" s="45" t="s">
        <v>60</v>
      </c>
      <c r="O48" s="33"/>
      <c r="P48" s="33"/>
      <c r="IL48" s="9"/>
      <c r="IM48" s="9"/>
    </row>
    <row r="49" s="1" customFormat="1" ht="13.5" customHeight="1" spans="1:247">
      <c r="A49" s="10">
        <f t="shared" si="3"/>
        <v>47</v>
      </c>
      <c r="B49" s="12" t="s">
        <v>65</v>
      </c>
      <c r="C49" s="12" t="s">
        <v>66</v>
      </c>
      <c r="D49" s="13" t="s">
        <v>58</v>
      </c>
      <c r="E49" s="14" t="s">
        <v>108</v>
      </c>
      <c r="F49" s="17" t="s">
        <v>109</v>
      </c>
      <c r="G49" s="14"/>
      <c r="H49" s="12"/>
      <c r="I49" s="10" t="s">
        <v>110</v>
      </c>
      <c r="J49" s="32">
        <v>0.036</v>
      </c>
      <c r="K49" s="33"/>
      <c r="L49" s="34">
        <v>70</v>
      </c>
      <c r="M49" s="10"/>
      <c r="N49" s="35" t="s">
        <v>71</v>
      </c>
      <c r="O49" s="33"/>
      <c r="P49" s="33"/>
      <c r="IL49" s="9"/>
      <c r="IM49" s="9"/>
    </row>
    <row r="50" s="2" customFormat="1" ht="13.5" customHeight="1" spans="1:247">
      <c r="A50" s="23">
        <f t="shared" si="3"/>
        <v>48</v>
      </c>
      <c r="B50" s="27" t="s">
        <v>146</v>
      </c>
      <c r="C50" s="27" t="s">
        <v>147</v>
      </c>
      <c r="D50" s="13" t="s">
        <v>58</v>
      </c>
      <c r="E50" s="24" t="s">
        <v>138</v>
      </c>
      <c r="F50" s="25" t="s">
        <v>139</v>
      </c>
      <c r="G50" s="24" t="s">
        <v>140</v>
      </c>
      <c r="H50" s="27"/>
      <c r="I50" s="23" t="s">
        <v>113</v>
      </c>
      <c r="J50" s="42">
        <v>0.377</v>
      </c>
      <c r="K50" s="43"/>
      <c r="L50" s="44">
        <v>110</v>
      </c>
      <c r="M50" s="23"/>
      <c r="N50" s="45" t="s">
        <v>71</v>
      </c>
      <c r="O50" s="43"/>
      <c r="P50" s="43" t="s">
        <v>114</v>
      </c>
      <c r="IL50" s="3"/>
      <c r="IM50" s="3"/>
    </row>
    <row r="51" s="1" customFormat="1" ht="13.5" customHeight="1" spans="1:247">
      <c r="A51" s="10">
        <f t="shared" ref="A51:A53" si="4">ROW()-2</f>
        <v>49</v>
      </c>
      <c r="B51" s="12" t="s">
        <v>92</v>
      </c>
      <c r="C51" s="12" t="s">
        <v>93</v>
      </c>
      <c r="D51" s="13" t="s">
        <v>58</v>
      </c>
      <c r="E51" s="14" t="s">
        <v>148</v>
      </c>
      <c r="F51" s="17" t="s">
        <v>149</v>
      </c>
      <c r="G51" s="14"/>
      <c r="H51" s="12"/>
      <c r="I51" s="10" t="s">
        <v>59</v>
      </c>
      <c r="J51" s="32">
        <v>1</v>
      </c>
      <c r="K51" s="33"/>
      <c r="L51" s="34">
        <v>70</v>
      </c>
      <c r="M51" s="10"/>
      <c r="N51" s="41" t="s">
        <v>60</v>
      </c>
      <c r="O51" s="33"/>
      <c r="P51" s="33"/>
      <c r="IL51" s="9"/>
      <c r="IM51" s="9"/>
    </row>
    <row r="52" s="1" customFormat="1" ht="13.5" customHeight="1" spans="1:247">
      <c r="A52" s="10">
        <f t="shared" si="4"/>
        <v>50</v>
      </c>
      <c r="B52" s="12" t="s">
        <v>92</v>
      </c>
      <c r="C52" s="12" t="s">
        <v>93</v>
      </c>
      <c r="D52" s="13" t="s">
        <v>58</v>
      </c>
      <c r="E52" s="14" t="s">
        <v>108</v>
      </c>
      <c r="F52" s="17" t="s">
        <v>109</v>
      </c>
      <c r="G52" s="14"/>
      <c r="H52" s="12"/>
      <c r="I52" s="10" t="s">
        <v>110</v>
      </c>
      <c r="J52" s="32">
        <v>0.228</v>
      </c>
      <c r="K52" s="33"/>
      <c r="L52" s="34">
        <v>70</v>
      </c>
      <c r="M52" s="10"/>
      <c r="N52" s="38" t="s">
        <v>71</v>
      </c>
      <c r="O52" s="33"/>
      <c r="P52" s="33"/>
      <c r="IL52" s="9"/>
      <c r="IM52" s="9"/>
    </row>
    <row r="53" s="2" customFormat="1" ht="13.5" customHeight="1" spans="1:247">
      <c r="A53" s="23">
        <f t="shared" si="4"/>
        <v>51</v>
      </c>
      <c r="B53" s="24" t="s">
        <v>148</v>
      </c>
      <c r="C53" s="25" t="s">
        <v>149</v>
      </c>
      <c r="D53" s="26" t="s">
        <v>58</v>
      </c>
      <c r="E53" s="24" t="s">
        <v>150</v>
      </c>
      <c r="F53" s="25" t="s">
        <v>139</v>
      </c>
      <c r="G53" s="24" t="s">
        <v>143</v>
      </c>
      <c r="H53" s="27"/>
      <c r="I53" s="23" t="s">
        <v>113</v>
      </c>
      <c r="J53" s="42">
        <v>2.146</v>
      </c>
      <c r="K53" s="43"/>
      <c r="L53" s="44">
        <v>110</v>
      </c>
      <c r="M53" s="23"/>
      <c r="N53" s="45" t="s">
        <v>71</v>
      </c>
      <c r="O53" s="43"/>
      <c r="P53" s="43" t="s">
        <v>114</v>
      </c>
      <c r="IL53" s="3"/>
      <c r="IM53" s="3"/>
    </row>
    <row r="54" s="1" customFormat="1" ht="13.5" customHeight="1" spans="1:247">
      <c r="A54" s="10">
        <f>ROW()-2</f>
        <v>52</v>
      </c>
      <c r="B54" s="12" t="s">
        <v>104</v>
      </c>
      <c r="C54" s="12" t="s">
        <v>105</v>
      </c>
      <c r="D54" s="13" t="s">
        <v>58</v>
      </c>
      <c r="E54" s="14" t="s">
        <v>151</v>
      </c>
      <c r="F54" s="17" t="s">
        <v>152</v>
      </c>
      <c r="G54" s="14"/>
      <c r="H54" s="12"/>
      <c r="I54" s="10" t="s">
        <v>59</v>
      </c>
      <c r="J54" s="32">
        <v>1</v>
      </c>
      <c r="K54" s="33"/>
      <c r="L54" s="34">
        <v>70</v>
      </c>
      <c r="M54" s="10"/>
      <c r="N54" s="45" t="s">
        <v>60</v>
      </c>
      <c r="O54" s="33"/>
      <c r="P54" s="33"/>
      <c r="IL54" s="9"/>
      <c r="IM54" s="9"/>
    </row>
    <row r="55" s="1" customFormat="1" ht="13.5" customHeight="1" spans="1:247">
      <c r="A55" s="10">
        <f>ROW()-2</f>
        <v>53</v>
      </c>
      <c r="B55" s="12" t="s">
        <v>104</v>
      </c>
      <c r="C55" s="12" t="s">
        <v>105</v>
      </c>
      <c r="D55" s="13" t="s">
        <v>58</v>
      </c>
      <c r="E55" s="14" t="s">
        <v>108</v>
      </c>
      <c r="F55" s="17" t="s">
        <v>109</v>
      </c>
      <c r="G55" s="14"/>
      <c r="H55" s="12"/>
      <c r="I55" s="10" t="s">
        <v>110</v>
      </c>
      <c r="J55" s="32">
        <v>0.239</v>
      </c>
      <c r="K55" s="33"/>
      <c r="L55" s="34">
        <v>70</v>
      </c>
      <c r="M55" s="10"/>
      <c r="N55" s="38" t="s">
        <v>71</v>
      </c>
      <c r="O55" s="33"/>
      <c r="P55" s="33"/>
      <c r="IL55" s="9"/>
      <c r="IM55" s="9"/>
    </row>
    <row r="56" s="3" customFormat="1" ht="13.5" customHeight="1" spans="1:16">
      <c r="A56" s="23">
        <f>ROW()-2</f>
        <v>54</v>
      </c>
      <c r="B56" s="24" t="s">
        <v>151</v>
      </c>
      <c r="C56" s="25" t="s">
        <v>152</v>
      </c>
      <c r="D56" s="26" t="s">
        <v>58</v>
      </c>
      <c r="E56" s="24" t="s">
        <v>150</v>
      </c>
      <c r="F56" s="25" t="s">
        <v>139</v>
      </c>
      <c r="G56" s="24" t="s">
        <v>143</v>
      </c>
      <c r="H56" s="27"/>
      <c r="I56" s="23" t="s">
        <v>113</v>
      </c>
      <c r="J56" s="42">
        <v>2.294</v>
      </c>
      <c r="K56" s="43"/>
      <c r="L56" s="44">
        <v>110</v>
      </c>
      <c r="M56" s="23"/>
      <c r="N56" s="45" t="s">
        <v>71</v>
      </c>
      <c r="O56" s="43"/>
      <c r="P56" s="43" t="s">
        <v>114</v>
      </c>
    </row>
    <row r="57" customHeight="1" spans="1:16">
      <c r="A57" s="10">
        <f t="shared" ref="A57:A59" si="5">ROW()-2</f>
        <v>55</v>
      </c>
      <c r="B57" s="14" t="s">
        <v>82</v>
      </c>
      <c r="C57" s="14" t="s">
        <v>83</v>
      </c>
      <c r="D57" s="13" t="s">
        <v>58</v>
      </c>
      <c r="E57" s="14" t="s">
        <v>153</v>
      </c>
      <c r="F57" s="17" t="s">
        <v>154</v>
      </c>
      <c r="G57" s="14"/>
      <c r="H57" s="12"/>
      <c r="I57" s="10" t="s">
        <v>59</v>
      </c>
      <c r="J57" s="32">
        <v>1</v>
      </c>
      <c r="K57" s="33"/>
      <c r="L57" s="34">
        <v>70</v>
      </c>
      <c r="M57" s="10"/>
      <c r="N57" s="45" t="s">
        <v>60</v>
      </c>
      <c r="O57" s="30"/>
      <c r="P57" s="30"/>
    </row>
    <row r="58" customHeight="1" spans="1:16">
      <c r="A58" s="10">
        <f t="shared" si="5"/>
        <v>56</v>
      </c>
      <c r="B58" s="14" t="s">
        <v>82</v>
      </c>
      <c r="C58" s="14" t="s">
        <v>83</v>
      </c>
      <c r="D58" s="13" t="s">
        <v>58</v>
      </c>
      <c r="E58" s="14" t="s">
        <v>108</v>
      </c>
      <c r="F58" s="17" t="s">
        <v>109</v>
      </c>
      <c r="G58" s="14"/>
      <c r="H58" s="12"/>
      <c r="I58" s="10" t="s">
        <v>110</v>
      </c>
      <c r="J58" s="32">
        <v>0.239</v>
      </c>
      <c r="K58" s="33"/>
      <c r="L58" s="34">
        <v>70</v>
      </c>
      <c r="M58" s="10"/>
      <c r="N58" s="38" t="s">
        <v>71</v>
      </c>
      <c r="O58" s="30"/>
      <c r="P58" s="30"/>
    </row>
    <row r="59" s="3" customFormat="1" customHeight="1" spans="1:245">
      <c r="A59" s="23">
        <f t="shared" si="5"/>
        <v>57</v>
      </c>
      <c r="B59" s="24" t="s">
        <v>153</v>
      </c>
      <c r="C59" s="25" t="s">
        <v>154</v>
      </c>
      <c r="D59" s="26" t="s">
        <v>58</v>
      </c>
      <c r="E59" s="24" t="s">
        <v>155</v>
      </c>
      <c r="F59" s="25" t="s">
        <v>139</v>
      </c>
      <c r="G59" s="24" t="s">
        <v>156</v>
      </c>
      <c r="H59" s="27"/>
      <c r="I59" s="23" t="s">
        <v>113</v>
      </c>
      <c r="J59" s="42">
        <v>0.944</v>
      </c>
      <c r="K59" s="43"/>
      <c r="L59" s="44">
        <v>110</v>
      </c>
      <c r="M59" s="23"/>
      <c r="N59" s="45" t="s">
        <v>71</v>
      </c>
      <c r="O59" s="43"/>
      <c r="P59" s="43" t="s">
        <v>114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</row>
  </sheetData>
  <autoFilter ref="A2:IM59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51"/>
  <sheetViews>
    <sheetView view="pageBreakPreview" zoomScale="70" zoomScaleNormal="100" workbookViewId="0">
      <selection activeCell="O29" sqref="O29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4.9916666666667" style="1" customWidth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6" customWidth="1"/>
    <col min="11" max="11" width="9.5" style="7" customWidth="1"/>
    <col min="12" max="12" width="7.875" style="8" customWidth="1"/>
    <col min="13" max="13" width="8.08333333333333" style="1" customWidth="1"/>
    <col min="14" max="14" width="9.5" style="7" customWidth="1"/>
    <col min="15" max="16" width="10.375" style="7" customWidth="1"/>
    <col min="17" max="245" width="8.875" style="1"/>
    <col min="246" max="16384" width="8.875" style="9"/>
  </cols>
  <sheetData>
    <row r="1" s="1" customFormat="1" ht="13.5" customHeight="1" spans="1:247">
      <c r="A1" s="10" t="s">
        <v>10</v>
      </c>
      <c r="B1" s="11" t="s">
        <v>40</v>
      </c>
      <c r="C1" s="11" t="s">
        <v>41</v>
      </c>
      <c r="D1" s="11" t="s">
        <v>42</v>
      </c>
      <c r="E1" s="11" t="s">
        <v>42</v>
      </c>
      <c r="F1" s="11" t="s">
        <v>43</v>
      </c>
      <c r="G1" s="11" t="s">
        <v>44</v>
      </c>
      <c r="H1" s="11" t="s">
        <v>45</v>
      </c>
      <c r="I1" s="11" t="s">
        <v>46</v>
      </c>
      <c r="J1" s="29" t="s">
        <v>47</v>
      </c>
      <c r="K1" s="30" t="s">
        <v>48</v>
      </c>
      <c r="L1" s="31" t="s">
        <v>49</v>
      </c>
      <c r="M1" s="10" t="s">
        <v>50</v>
      </c>
      <c r="N1" s="30" t="s">
        <v>51</v>
      </c>
      <c r="O1" s="30" t="s">
        <v>52</v>
      </c>
      <c r="P1" s="30"/>
      <c r="IL1" s="9"/>
      <c r="IM1" s="9"/>
    </row>
    <row r="2" s="1" customFormat="1" ht="13.5" customHeight="1" spans="1:247">
      <c r="A2" s="10"/>
      <c r="B2" s="11"/>
      <c r="C2" s="11" t="s">
        <v>53</v>
      </c>
      <c r="D2" s="11" t="s">
        <v>54</v>
      </c>
      <c r="E2" s="11" t="s">
        <v>54</v>
      </c>
      <c r="F2" s="11"/>
      <c r="G2" s="11" t="s">
        <v>53</v>
      </c>
      <c r="H2" s="11" t="s">
        <v>53</v>
      </c>
      <c r="I2" s="11" t="s">
        <v>54</v>
      </c>
      <c r="J2" s="29" t="s">
        <v>55</v>
      </c>
      <c r="K2" s="30" t="s">
        <v>56</v>
      </c>
      <c r="L2" s="31" t="s">
        <v>57</v>
      </c>
      <c r="M2" s="10"/>
      <c r="N2" s="30"/>
      <c r="O2" s="30"/>
      <c r="P2" s="30"/>
      <c r="IL2" s="9"/>
      <c r="IM2" s="9"/>
    </row>
    <row r="3" s="1" customFormat="1" ht="13.5" customHeight="1" spans="1:16">
      <c r="A3" s="10">
        <f t="shared" ref="A3:A30" si="0">ROW()-2</f>
        <v>1</v>
      </c>
      <c r="B3" s="12" t="s">
        <v>24</v>
      </c>
      <c r="C3" s="12" t="s">
        <v>25</v>
      </c>
      <c r="D3" s="13" t="s">
        <v>58</v>
      </c>
      <c r="E3" s="12" t="s">
        <v>24</v>
      </c>
      <c r="F3" s="12" t="s">
        <v>25</v>
      </c>
      <c r="G3" s="14"/>
      <c r="H3" s="12"/>
      <c r="I3" s="10" t="s">
        <v>59</v>
      </c>
      <c r="J3" s="32"/>
      <c r="K3" s="33"/>
      <c r="L3" s="34"/>
      <c r="M3" s="10"/>
      <c r="N3" s="35"/>
      <c r="O3" s="33"/>
      <c r="P3" s="33"/>
    </row>
    <row r="4" s="1" customFormat="1" ht="13.5" customHeight="1" spans="1:16">
      <c r="A4" s="10">
        <f t="shared" si="0"/>
        <v>2</v>
      </c>
      <c r="B4" s="12" t="s">
        <v>24</v>
      </c>
      <c r="C4" s="12" t="s">
        <v>25</v>
      </c>
      <c r="D4" s="13" t="s">
        <v>58</v>
      </c>
      <c r="E4" s="10" t="s">
        <v>61</v>
      </c>
      <c r="F4" s="10" t="s">
        <v>62</v>
      </c>
      <c r="G4" s="14"/>
      <c r="H4" s="12"/>
      <c r="I4" s="10" t="s">
        <v>59</v>
      </c>
      <c r="J4" s="32">
        <v>1</v>
      </c>
      <c r="K4" s="33"/>
      <c r="L4" s="34">
        <v>10</v>
      </c>
      <c r="M4" s="10"/>
      <c r="N4" s="36" t="s">
        <v>60</v>
      </c>
      <c r="O4" s="33"/>
      <c r="P4" s="33"/>
    </row>
    <row r="5" s="1" customFormat="1" ht="13.5" customHeight="1" spans="1:247">
      <c r="A5" s="10">
        <f t="shared" si="0"/>
        <v>3</v>
      </c>
      <c r="B5" s="12" t="s">
        <v>24</v>
      </c>
      <c r="C5" s="12" t="s">
        <v>25</v>
      </c>
      <c r="D5" s="13" t="s">
        <v>58</v>
      </c>
      <c r="E5" s="15" t="s">
        <v>157</v>
      </c>
      <c r="F5" s="14" t="s">
        <v>158</v>
      </c>
      <c r="G5" s="14"/>
      <c r="H5" s="12"/>
      <c r="I5" s="10" t="s">
        <v>59</v>
      </c>
      <c r="J5" s="35">
        <v>1</v>
      </c>
      <c r="K5" s="29"/>
      <c r="L5" s="34">
        <v>10</v>
      </c>
      <c r="M5" s="10"/>
      <c r="N5" s="37" t="s">
        <v>60</v>
      </c>
      <c r="O5" s="33"/>
      <c r="P5" s="33"/>
      <c r="IL5" s="9"/>
      <c r="IM5" s="9"/>
    </row>
    <row r="6" s="1" customFormat="1" ht="13.5" customHeight="1" spans="1:16">
      <c r="A6" s="10">
        <f t="shared" si="0"/>
        <v>4</v>
      </c>
      <c r="B6" s="12" t="s">
        <v>24</v>
      </c>
      <c r="C6" s="12" t="s">
        <v>25</v>
      </c>
      <c r="D6" s="13" t="s">
        <v>58</v>
      </c>
      <c r="E6" s="15" t="s">
        <v>65</v>
      </c>
      <c r="F6" s="16" t="s">
        <v>66</v>
      </c>
      <c r="G6" s="14"/>
      <c r="H6" s="15"/>
      <c r="I6" s="10" t="s">
        <v>58</v>
      </c>
      <c r="J6" s="35">
        <v>1</v>
      </c>
      <c r="K6" s="29"/>
      <c r="L6" s="34">
        <v>10</v>
      </c>
      <c r="M6" s="10"/>
      <c r="N6" s="37" t="s">
        <v>60</v>
      </c>
      <c r="O6" s="33"/>
      <c r="P6" s="33"/>
    </row>
    <row r="7" s="1" customFormat="1" ht="13.5" customHeight="1" spans="1:247">
      <c r="A7" s="10">
        <f t="shared" si="0"/>
        <v>5</v>
      </c>
      <c r="B7" s="12" t="s">
        <v>24</v>
      </c>
      <c r="C7" s="12" t="s">
        <v>25</v>
      </c>
      <c r="D7" s="13" t="s">
        <v>58</v>
      </c>
      <c r="E7" s="12" t="s">
        <v>67</v>
      </c>
      <c r="F7" s="12" t="s">
        <v>68</v>
      </c>
      <c r="G7" s="14" t="s">
        <v>69</v>
      </c>
      <c r="H7" s="12" t="s">
        <v>70</v>
      </c>
      <c r="I7" s="10" t="s">
        <v>58</v>
      </c>
      <c r="J7" s="35">
        <v>12</v>
      </c>
      <c r="K7" s="29"/>
      <c r="L7" s="34">
        <v>10</v>
      </c>
      <c r="M7" s="10"/>
      <c r="N7" s="33" t="s">
        <v>71</v>
      </c>
      <c r="O7" s="33"/>
      <c r="P7" s="33"/>
      <c r="IL7" s="9"/>
      <c r="IM7" s="9"/>
    </row>
    <row r="8" s="1" customFormat="1" ht="13.5" customHeight="1" spans="1:247">
      <c r="A8" s="10">
        <f t="shared" si="0"/>
        <v>6</v>
      </c>
      <c r="B8" s="12" t="s">
        <v>24</v>
      </c>
      <c r="C8" s="12" t="s">
        <v>25</v>
      </c>
      <c r="D8" s="13" t="s">
        <v>58</v>
      </c>
      <c r="E8" s="17" t="s">
        <v>72</v>
      </c>
      <c r="F8" s="14" t="s">
        <v>73</v>
      </c>
      <c r="G8" s="14"/>
      <c r="H8" s="12"/>
      <c r="I8" s="10" t="s">
        <v>59</v>
      </c>
      <c r="J8" s="35">
        <v>2</v>
      </c>
      <c r="K8" s="33"/>
      <c r="L8" s="34">
        <v>10</v>
      </c>
      <c r="M8" s="10"/>
      <c r="N8" s="38" t="s">
        <v>71</v>
      </c>
      <c r="O8" s="33"/>
      <c r="P8" s="33"/>
      <c r="IL8" s="9"/>
      <c r="IM8" s="9"/>
    </row>
    <row r="9" s="1" customFormat="1" ht="13.5" customHeight="1" spans="1:247">
      <c r="A9" s="10">
        <f t="shared" si="0"/>
        <v>7</v>
      </c>
      <c r="B9" s="12" t="s">
        <v>24</v>
      </c>
      <c r="C9" s="12" t="s">
        <v>25</v>
      </c>
      <c r="D9" s="13" t="s">
        <v>58</v>
      </c>
      <c r="E9" s="14" t="s">
        <v>74</v>
      </c>
      <c r="F9" s="18" t="s">
        <v>75</v>
      </c>
      <c r="G9" s="14"/>
      <c r="H9" s="12"/>
      <c r="I9" s="10" t="s">
        <v>59</v>
      </c>
      <c r="J9" s="32">
        <v>2</v>
      </c>
      <c r="K9" s="33"/>
      <c r="L9" s="34">
        <v>10</v>
      </c>
      <c r="M9" s="10"/>
      <c r="N9" s="38" t="s">
        <v>71</v>
      </c>
      <c r="O9" s="33"/>
      <c r="P9" s="33"/>
      <c r="IL9" s="9"/>
      <c r="IM9" s="9"/>
    </row>
    <row r="10" s="1" customFormat="1" ht="13.5" customHeight="1" spans="1:247">
      <c r="A10" s="10">
        <f t="shared" si="0"/>
        <v>8</v>
      </c>
      <c r="B10" s="12" t="s">
        <v>24</v>
      </c>
      <c r="C10" s="12" t="s">
        <v>25</v>
      </c>
      <c r="D10" s="13" t="s">
        <v>58</v>
      </c>
      <c r="E10" s="12" t="s">
        <v>159</v>
      </c>
      <c r="F10" s="19" t="s">
        <v>160</v>
      </c>
      <c r="G10" s="14"/>
      <c r="H10" s="12"/>
      <c r="I10" s="10" t="s">
        <v>59</v>
      </c>
      <c r="J10" s="32">
        <v>1</v>
      </c>
      <c r="K10" s="33"/>
      <c r="L10" s="34">
        <v>10</v>
      </c>
      <c r="M10" s="10"/>
      <c r="N10" s="38" t="s">
        <v>71</v>
      </c>
      <c r="O10" s="33"/>
      <c r="P10" s="33"/>
      <c r="IL10" s="9"/>
      <c r="IM10" s="9"/>
    </row>
    <row r="11" s="1" customFormat="1" ht="13.5" customHeight="1" spans="1:247">
      <c r="A11" s="10">
        <f t="shared" si="0"/>
        <v>9</v>
      </c>
      <c r="B11" s="12" t="s">
        <v>24</v>
      </c>
      <c r="C11" s="12" t="s">
        <v>25</v>
      </c>
      <c r="D11" s="13" t="s">
        <v>58</v>
      </c>
      <c r="E11" s="20" t="s">
        <v>161</v>
      </c>
      <c r="F11" s="20" t="s">
        <v>162</v>
      </c>
      <c r="G11" s="14"/>
      <c r="H11" s="12"/>
      <c r="I11" s="10" t="s">
        <v>59</v>
      </c>
      <c r="J11" s="32">
        <v>3</v>
      </c>
      <c r="K11" s="33"/>
      <c r="L11" s="34">
        <v>10</v>
      </c>
      <c r="M11" s="10"/>
      <c r="N11" s="38" t="s">
        <v>71</v>
      </c>
      <c r="O11" s="33"/>
      <c r="P11" s="33"/>
      <c r="IL11" s="9"/>
      <c r="IM11" s="9"/>
    </row>
    <row r="12" s="1" customFormat="1" ht="13.5" customHeight="1" spans="1:247">
      <c r="A12" s="10">
        <f t="shared" si="0"/>
        <v>10</v>
      </c>
      <c r="B12" s="12" t="s">
        <v>24</v>
      </c>
      <c r="C12" s="12" t="s">
        <v>25</v>
      </c>
      <c r="D12" s="13" t="s">
        <v>58</v>
      </c>
      <c r="E12" s="14" t="s">
        <v>163</v>
      </c>
      <c r="F12" s="14" t="s">
        <v>164</v>
      </c>
      <c r="G12" s="14"/>
      <c r="H12" s="12"/>
      <c r="I12" s="10" t="s">
        <v>59</v>
      </c>
      <c r="J12" s="32">
        <v>1</v>
      </c>
      <c r="K12" s="33"/>
      <c r="L12" s="34">
        <v>10</v>
      </c>
      <c r="M12" s="10"/>
      <c r="N12" s="39" t="s">
        <v>60</v>
      </c>
      <c r="O12" s="33"/>
      <c r="P12" s="33"/>
      <c r="IL12" s="9"/>
      <c r="IM12" s="9"/>
    </row>
    <row r="13" s="1" customFormat="1" ht="13.5" customHeight="1" spans="1:247">
      <c r="A13" s="10">
        <f t="shared" si="0"/>
        <v>11</v>
      </c>
      <c r="B13" s="12" t="s">
        <v>24</v>
      </c>
      <c r="C13" s="12" t="s">
        <v>25</v>
      </c>
      <c r="D13" s="13" t="s">
        <v>58</v>
      </c>
      <c r="E13" s="17" t="s">
        <v>84</v>
      </c>
      <c r="F13" s="19" t="s">
        <v>85</v>
      </c>
      <c r="G13" s="14"/>
      <c r="H13" s="12"/>
      <c r="I13" s="10" t="s">
        <v>59</v>
      </c>
      <c r="J13" s="32">
        <v>1</v>
      </c>
      <c r="K13" s="33"/>
      <c r="L13" s="34">
        <v>10</v>
      </c>
      <c r="M13" s="10"/>
      <c r="N13" s="39" t="s">
        <v>60</v>
      </c>
      <c r="O13" s="33"/>
      <c r="P13" s="33"/>
      <c r="IL13" s="9"/>
      <c r="IM13" s="9"/>
    </row>
    <row r="14" s="1" customFormat="1" ht="13.5" customHeight="1" spans="1:247">
      <c r="A14" s="10">
        <f t="shared" si="0"/>
        <v>12</v>
      </c>
      <c r="B14" s="12" t="s">
        <v>24</v>
      </c>
      <c r="C14" s="12" t="s">
        <v>25</v>
      </c>
      <c r="D14" s="13" t="s">
        <v>58</v>
      </c>
      <c r="E14" s="17" t="s">
        <v>86</v>
      </c>
      <c r="F14" s="19" t="s">
        <v>87</v>
      </c>
      <c r="G14" s="14"/>
      <c r="H14" s="12"/>
      <c r="I14" s="10" t="s">
        <v>59</v>
      </c>
      <c r="J14" s="32">
        <v>264</v>
      </c>
      <c r="K14" s="33"/>
      <c r="L14" s="34">
        <v>10</v>
      </c>
      <c r="M14" s="10"/>
      <c r="N14" s="38" t="s">
        <v>71</v>
      </c>
      <c r="O14" s="33"/>
      <c r="P14" s="33"/>
      <c r="IL14" s="9"/>
      <c r="IM14" s="9"/>
    </row>
    <row r="15" s="1" customFormat="1" ht="13.5" customHeight="1" spans="1:16">
      <c r="A15" s="10">
        <f t="shared" si="0"/>
        <v>13</v>
      </c>
      <c r="B15" s="12" t="s">
        <v>24</v>
      </c>
      <c r="C15" s="12" t="s">
        <v>25</v>
      </c>
      <c r="D15" s="13" t="s">
        <v>58</v>
      </c>
      <c r="E15" s="11" t="s">
        <v>88</v>
      </c>
      <c r="F15" s="17" t="s">
        <v>89</v>
      </c>
      <c r="G15" s="14"/>
      <c r="H15" s="12"/>
      <c r="I15" s="10" t="s">
        <v>59</v>
      </c>
      <c r="J15" s="32">
        <v>6</v>
      </c>
      <c r="K15" s="33"/>
      <c r="L15" s="34">
        <v>10</v>
      </c>
      <c r="M15" s="10"/>
      <c r="N15" s="38" t="s">
        <v>71</v>
      </c>
      <c r="O15" s="33"/>
      <c r="P15" s="33"/>
    </row>
    <row r="16" s="1" customFormat="1" ht="13.5" customHeight="1" spans="1:247">
      <c r="A16" s="10">
        <f t="shared" si="0"/>
        <v>14</v>
      </c>
      <c r="B16" s="12" t="s">
        <v>24</v>
      </c>
      <c r="C16" s="12" t="s">
        <v>25</v>
      </c>
      <c r="D16" s="13" t="s">
        <v>58</v>
      </c>
      <c r="E16" s="11" t="s">
        <v>90</v>
      </c>
      <c r="F16" s="17" t="s">
        <v>91</v>
      </c>
      <c r="G16" s="14"/>
      <c r="H16" s="12"/>
      <c r="I16" s="10" t="s">
        <v>59</v>
      </c>
      <c r="J16" s="32">
        <v>1</v>
      </c>
      <c r="K16" s="33"/>
      <c r="L16" s="34">
        <v>10</v>
      </c>
      <c r="M16" s="10"/>
      <c r="N16" s="40" t="s">
        <v>60</v>
      </c>
      <c r="O16" s="33"/>
      <c r="P16" s="33"/>
      <c r="IL16" s="9"/>
      <c r="IM16" s="9"/>
    </row>
    <row r="17" s="1" customFormat="1" ht="13.5" customHeight="1" spans="1:247">
      <c r="A17" s="10">
        <f t="shared" si="0"/>
        <v>15</v>
      </c>
      <c r="B17" s="12" t="s">
        <v>24</v>
      </c>
      <c r="C17" s="12" t="s">
        <v>25</v>
      </c>
      <c r="D17" s="13" t="s">
        <v>58</v>
      </c>
      <c r="E17" s="11" t="s">
        <v>92</v>
      </c>
      <c r="F17" s="17" t="s">
        <v>93</v>
      </c>
      <c r="G17" s="14"/>
      <c r="H17" s="12"/>
      <c r="I17" s="10" t="s">
        <v>59</v>
      </c>
      <c r="J17" s="32">
        <v>1</v>
      </c>
      <c r="K17" s="33"/>
      <c r="L17" s="34">
        <v>10</v>
      </c>
      <c r="M17" s="10"/>
      <c r="N17" s="40" t="s">
        <v>60</v>
      </c>
      <c r="O17" s="33"/>
      <c r="P17" s="33"/>
      <c r="IL17" s="9"/>
      <c r="IM17" s="9"/>
    </row>
    <row r="18" s="1" customFormat="1" ht="13.5" customHeight="1" spans="1:247">
      <c r="A18" s="10">
        <f t="shared" si="0"/>
        <v>16</v>
      </c>
      <c r="B18" s="12" t="s">
        <v>24</v>
      </c>
      <c r="C18" s="12" t="s">
        <v>25</v>
      </c>
      <c r="D18" s="13" t="s">
        <v>58</v>
      </c>
      <c r="E18" s="11" t="s">
        <v>94</v>
      </c>
      <c r="F18" s="17" t="s">
        <v>95</v>
      </c>
      <c r="G18" s="14"/>
      <c r="H18" s="12"/>
      <c r="I18" s="10" t="s">
        <v>59</v>
      </c>
      <c r="J18" s="32">
        <v>2</v>
      </c>
      <c r="K18" s="33"/>
      <c r="L18" s="34">
        <v>10</v>
      </c>
      <c r="M18" s="10"/>
      <c r="N18" s="38" t="s">
        <v>71</v>
      </c>
      <c r="O18" s="33"/>
      <c r="P18" s="33"/>
      <c r="IL18" s="9"/>
      <c r="IM18" s="9"/>
    </row>
    <row r="19" s="1" customFormat="1" ht="13.5" customHeight="1" spans="1:247">
      <c r="A19" s="10">
        <f t="shared" si="0"/>
        <v>17</v>
      </c>
      <c r="B19" s="12" t="s">
        <v>61</v>
      </c>
      <c r="C19" s="12" t="s">
        <v>62</v>
      </c>
      <c r="D19" s="13" t="s">
        <v>58</v>
      </c>
      <c r="E19" s="20" t="s">
        <v>96</v>
      </c>
      <c r="F19" s="20" t="s">
        <v>97</v>
      </c>
      <c r="G19" s="14"/>
      <c r="H19" s="12"/>
      <c r="I19" s="10" t="s">
        <v>59</v>
      </c>
      <c r="J19" s="32">
        <v>1</v>
      </c>
      <c r="K19" s="33"/>
      <c r="L19" s="34">
        <v>40</v>
      </c>
      <c r="M19" s="10"/>
      <c r="N19" s="38" t="s">
        <v>60</v>
      </c>
      <c r="O19" s="33"/>
      <c r="P19" s="33"/>
      <c r="IL19" s="9"/>
      <c r="IM19" s="9"/>
    </row>
    <row r="20" s="1" customFormat="1" ht="13.5" customHeight="1" spans="1:247">
      <c r="A20" s="10">
        <f t="shared" si="0"/>
        <v>18</v>
      </c>
      <c r="B20" s="12" t="s">
        <v>61</v>
      </c>
      <c r="C20" s="12" t="s">
        <v>62</v>
      </c>
      <c r="D20" s="13" t="s">
        <v>58</v>
      </c>
      <c r="E20" s="20" t="s">
        <v>98</v>
      </c>
      <c r="F20" s="20" t="s">
        <v>99</v>
      </c>
      <c r="G20" s="14"/>
      <c r="H20" s="12"/>
      <c r="I20" s="10" t="s">
        <v>59</v>
      </c>
      <c r="J20" s="32">
        <v>1</v>
      </c>
      <c r="K20" s="33"/>
      <c r="L20" s="34">
        <v>40</v>
      </c>
      <c r="M20" s="10"/>
      <c r="N20" s="38" t="s">
        <v>60</v>
      </c>
      <c r="O20" s="33"/>
      <c r="P20" s="33"/>
      <c r="IL20" s="9"/>
      <c r="IM20" s="9"/>
    </row>
    <row r="21" s="1" customFormat="1" ht="13.5" customHeight="1" spans="1:247">
      <c r="A21" s="10">
        <f t="shared" si="0"/>
        <v>19</v>
      </c>
      <c r="B21" s="12" t="s">
        <v>61</v>
      </c>
      <c r="C21" s="12" t="s">
        <v>62</v>
      </c>
      <c r="D21" s="13" t="s">
        <v>58</v>
      </c>
      <c r="E21" s="20" t="s">
        <v>100</v>
      </c>
      <c r="F21" s="20" t="s">
        <v>101</v>
      </c>
      <c r="G21" s="14"/>
      <c r="H21" s="12"/>
      <c r="I21" s="10" t="s">
        <v>59</v>
      </c>
      <c r="J21" s="32">
        <v>1</v>
      </c>
      <c r="K21" s="33"/>
      <c r="L21" s="34">
        <v>40</v>
      </c>
      <c r="M21" s="10"/>
      <c r="N21" s="38" t="s">
        <v>60</v>
      </c>
      <c r="O21" s="33"/>
      <c r="P21" s="33"/>
      <c r="IL21" s="9"/>
      <c r="IM21" s="9"/>
    </row>
    <row r="22" s="1" customFormat="1" ht="13.5" customHeight="1" spans="1:247">
      <c r="A22" s="10">
        <f t="shared" si="0"/>
        <v>20</v>
      </c>
      <c r="B22" s="12" t="s">
        <v>61</v>
      </c>
      <c r="C22" s="12" t="s">
        <v>62</v>
      </c>
      <c r="D22" s="13" t="s">
        <v>58</v>
      </c>
      <c r="E22" s="20" t="s">
        <v>102</v>
      </c>
      <c r="F22" s="20" t="s">
        <v>103</v>
      </c>
      <c r="G22" s="14"/>
      <c r="H22" s="12"/>
      <c r="I22" s="10" t="s">
        <v>59</v>
      </c>
      <c r="J22" s="32">
        <v>5</v>
      </c>
      <c r="K22" s="33"/>
      <c r="L22" s="34">
        <v>40</v>
      </c>
      <c r="M22" s="10"/>
      <c r="N22" s="38" t="s">
        <v>71</v>
      </c>
      <c r="O22" s="33"/>
      <c r="P22" s="33"/>
      <c r="IL22" s="9"/>
      <c r="IM22" s="9"/>
    </row>
    <row r="23" s="1" customFormat="1" ht="13.5" customHeight="1" spans="1:247">
      <c r="A23" s="10">
        <f t="shared" si="0"/>
        <v>21</v>
      </c>
      <c r="B23" s="12" t="s">
        <v>61</v>
      </c>
      <c r="C23" s="12" t="s">
        <v>62</v>
      </c>
      <c r="D23" s="13" t="s">
        <v>58</v>
      </c>
      <c r="E23" s="20" t="s">
        <v>104</v>
      </c>
      <c r="F23" s="20" t="s">
        <v>105</v>
      </c>
      <c r="G23" s="14"/>
      <c r="H23" s="12"/>
      <c r="I23" s="10" t="s">
        <v>59</v>
      </c>
      <c r="J23" s="32">
        <v>1</v>
      </c>
      <c r="K23" s="33"/>
      <c r="L23" s="34">
        <v>40</v>
      </c>
      <c r="M23" s="10"/>
      <c r="N23" s="38" t="s">
        <v>60</v>
      </c>
      <c r="O23" s="33"/>
      <c r="P23" s="33"/>
      <c r="IL23" s="9"/>
      <c r="IM23" s="9"/>
    </row>
    <row r="24" s="1" customFormat="1" ht="13.5" customHeight="1" spans="1:247">
      <c r="A24" s="10">
        <f t="shared" si="0"/>
        <v>22</v>
      </c>
      <c r="B24" s="12" t="s">
        <v>61</v>
      </c>
      <c r="C24" s="12" t="s">
        <v>62</v>
      </c>
      <c r="D24" s="13" t="s">
        <v>58</v>
      </c>
      <c r="E24" s="20" t="s">
        <v>72</v>
      </c>
      <c r="F24" s="20" t="s">
        <v>73</v>
      </c>
      <c r="G24" s="14"/>
      <c r="H24" s="12"/>
      <c r="I24" s="10" t="s">
        <v>59</v>
      </c>
      <c r="J24" s="32">
        <v>6</v>
      </c>
      <c r="K24" s="33"/>
      <c r="L24" s="34">
        <v>40</v>
      </c>
      <c r="M24" s="10"/>
      <c r="N24" s="38" t="s">
        <v>71</v>
      </c>
      <c r="O24" s="33"/>
      <c r="P24" s="33"/>
      <c r="IL24" s="9"/>
      <c r="IM24" s="9"/>
    </row>
    <row r="25" s="1" customFormat="1" ht="13.5" customHeight="1" spans="1:16">
      <c r="A25" s="10">
        <f t="shared" si="0"/>
        <v>23</v>
      </c>
      <c r="B25" s="12" t="s">
        <v>61</v>
      </c>
      <c r="C25" s="12" t="s">
        <v>62</v>
      </c>
      <c r="D25" s="13" t="s">
        <v>58</v>
      </c>
      <c r="E25" s="14" t="s">
        <v>94</v>
      </c>
      <c r="F25" s="18" t="s">
        <v>95</v>
      </c>
      <c r="G25" s="14"/>
      <c r="H25" s="12"/>
      <c r="I25" s="10" t="s">
        <v>59</v>
      </c>
      <c r="J25" s="32">
        <v>2</v>
      </c>
      <c r="K25" s="33"/>
      <c r="L25" s="34">
        <v>40</v>
      </c>
      <c r="M25" s="10"/>
      <c r="N25" s="35" t="s">
        <v>71</v>
      </c>
      <c r="O25" s="33"/>
      <c r="P25" s="33"/>
    </row>
    <row r="26" s="1" customFormat="1" ht="13.5" customHeight="1" spans="1:247">
      <c r="A26" s="10">
        <f t="shared" si="0"/>
        <v>24</v>
      </c>
      <c r="B26" s="15" t="s">
        <v>157</v>
      </c>
      <c r="C26" s="14" t="s">
        <v>158</v>
      </c>
      <c r="D26" s="13" t="s">
        <v>58</v>
      </c>
      <c r="E26" s="21" t="s">
        <v>96</v>
      </c>
      <c r="F26" s="17" t="s">
        <v>97</v>
      </c>
      <c r="G26" s="14"/>
      <c r="H26" s="12"/>
      <c r="I26" s="10" t="s">
        <v>59</v>
      </c>
      <c r="J26" s="32">
        <v>1</v>
      </c>
      <c r="K26" s="33"/>
      <c r="L26" s="34">
        <v>40</v>
      </c>
      <c r="M26" s="10"/>
      <c r="N26" s="38" t="s">
        <v>60</v>
      </c>
      <c r="O26" s="33"/>
      <c r="P26" s="33"/>
      <c r="IL26" s="9"/>
      <c r="IM26" s="9"/>
    </row>
    <row r="27" s="1" customFormat="1" ht="13.5" customHeight="1" spans="1:247">
      <c r="A27" s="10">
        <f t="shared" si="0"/>
        <v>25</v>
      </c>
      <c r="B27" s="15" t="s">
        <v>157</v>
      </c>
      <c r="C27" s="14" t="s">
        <v>158</v>
      </c>
      <c r="D27" s="13" t="s">
        <v>58</v>
      </c>
      <c r="E27" s="14" t="s">
        <v>98</v>
      </c>
      <c r="F27" s="22" t="s">
        <v>99</v>
      </c>
      <c r="G27" s="14"/>
      <c r="H27" s="12"/>
      <c r="I27" s="10" t="s">
        <v>59</v>
      </c>
      <c r="J27" s="32">
        <v>1</v>
      </c>
      <c r="K27" s="33"/>
      <c r="L27" s="34">
        <v>40</v>
      </c>
      <c r="M27" s="10"/>
      <c r="N27" s="38" t="s">
        <v>60</v>
      </c>
      <c r="O27" s="33"/>
      <c r="P27" s="33"/>
      <c r="IL27" s="9"/>
      <c r="IM27" s="9"/>
    </row>
    <row r="28" s="1" customFormat="1" ht="13.5" customHeight="1" spans="1:247">
      <c r="A28" s="10">
        <f t="shared" si="0"/>
        <v>26</v>
      </c>
      <c r="B28" s="15" t="s">
        <v>157</v>
      </c>
      <c r="C28" s="14" t="s">
        <v>158</v>
      </c>
      <c r="D28" s="13" t="s">
        <v>58</v>
      </c>
      <c r="E28" s="14" t="s">
        <v>165</v>
      </c>
      <c r="F28" s="22" t="s">
        <v>166</v>
      </c>
      <c r="G28" s="14"/>
      <c r="H28" s="12"/>
      <c r="I28" s="10" t="s">
        <v>59</v>
      </c>
      <c r="J28" s="32">
        <v>1</v>
      </c>
      <c r="K28" s="33"/>
      <c r="L28" s="34">
        <v>40</v>
      </c>
      <c r="M28" s="10"/>
      <c r="N28" s="38" t="s">
        <v>60</v>
      </c>
      <c r="O28" s="33"/>
      <c r="P28" s="33"/>
      <c r="IL28" s="9"/>
      <c r="IM28" s="9"/>
    </row>
    <row r="29" s="1" customFormat="1" ht="13.5" customHeight="1" spans="1:247">
      <c r="A29" s="10">
        <f t="shared" si="0"/>
        <v>27</v>
      </c>
      <c r="B29" s="15" t="s">
        <v>157</v>
      </c>
      <c r="C29" s="14" t="s">
        <v>158</v>
      </c>
      <c r="D29" s="13" t="s">
        <v>58</v>
      </c>
      <c r="E29" s="14" t="s">
        <v>102</v>
      </c>
      <c r="F29" s="22" t="s">
        <v>103</v>
      </c>
      <c r="G29" s="14"/>
      <c r="H29" s="12"/>
      <c r="I29" s="10" t="s">
        <v>59</v>
      </c>
      <c r="J29" s="32">
        <v>5</v>
      </c>
      <c r="K29" s="33"/>
      <c r="L29" s="34">
        <v>40</v>
      </c>
      <c r="M29" s="10"/>
      <c r="N29" s="38" t="s">
        <v>71</v>
      </c>
      <c r="O29" s="33"/>
      <c r="P29" s="33"/>
      <c r="IL29" s="9"/>
      <c r="IM29" s="9"/>
    </row>
    <row r="30" s="1" customFormat="1" ht="13.5" customHeight="1" spans="1:247">
      <c r="A30" s="10">
        <f t="shared" si="0"/>
        <v>28</v>
      </c>
      <c r="B30" s="15" t="s">
        <v>157</v>
      </c>
      <c r="C30" s="14" t="s">
        <v>158</v>
      </c>
      <c r="D30" s="13" t="s">
        <v>58</v>
      </c>
      <c r="E30" s="14" t="s">
        <v>72</v>
      </c>
      <c r="F30" s="22" t="s">
        <v>73</v>
      </c>
      <c r="G30" s="14"/>
      <c r="H30" s="12"/>
      <c r="I30" s="10" t="s">
        <v>59</v>
      </c>
      <c r="J30" s="32">
        <v>4</v>
      </c>
      <c r="K30" s="33"/>
      <c r="L30" s="34">
        <v>40</v>
      </c>
      <c r="M30" s="10"/>
      <c r="N30" s="38" t="s">
        <v>71</v>
      </c>
      <c r="O30" s="33"/>
      <c r="P30" s="33"/>
      <c r="IL30" s="9"/>
      <c r="IM30" s="9"/>
    </row>
    <row r="31" s="1" customFormat="1" ht="13.5" customHeight="1" spans="1:247">
      <c r="A31" s="10">
        <f t="shared" ref="A31:A37" si="1">ROW()-2</f>
        <v>29</v>
      </c>
      <c r="B31" s="15" t="s">
        <v>165</v>
      </c>
      <c r="C31" s="14" t="s">
        <v>166</v>
      </c>
      <c r="D31" s="13" t="s">
        <v>58</v>
      </c>
      <c r="E31" s="14" t="s">
        <v>167</v>
      </c>
      <c r="F31" s="22" t="s">
        <v>168</v>
      </c>
      <c r="G31" s="14"/>
      <c r="H31" s="12"/>
      <c r="I31" s="10" t="s">
        <v>59</v>
      </c>
      <c r="J31" s="32">
        <v>1</v>
      </c>
      <c r="K31" s="33" t="s">
        <v>129</v>
      </c>
      <c r="L31" s="34">
        <v>70</v>
      </c>
      <c r="M31" s="10"/>
      <c r="N31" s="38" t="s">
        <v>71</v>
      </c>
      <c r="O31" s="33"/>
      <c r="P31" s="33"/>
      <c r="IL31" s="9"/>
      <c r="IM31" s="9"/>
    </row>
    <row r="32" s="1" customFormat="1" ht="13.5" customHeight="1" spans="1:247">
      <c r="A32" s="10">
        <f t="shared" si="1"/>
        <v>30</v>
      </c>
      <c r="B32" s="15" t="s">
        <v>165</v>
      </c>
      <c r="C32" s="14" t="s">
        <v>166</v>
      </c>
      <c r="D32" s="13" t="s">
        <v>58</v>
      </c>
      <c r="E32" s="14" t="s">
        <v>108</v>
      </c>
      <c r="F32" s="22" t="s">
        <v>109</v>
      </c>
      <c r="G32" s="14"/>
      <c r="H32" s="12"/>
      <c r="I32" s="10" t="s">
        <v>110</v>
      </c>
      <c r="J32" s="32">
        <v>0.169</v>
      </c>
      <c r="K32" s="33"/>
      <c r="L32" s="34">
        <v>70</v>
      </c>
      <c r="M32" s="10"/>
      <c r="N32" s="38" t="s">
        <v>71</v>
      </c>
      <c r="O32" s="33"/>
      <c r="P32" s="33"/>
      <c r="IL32" s="9"/>
      <c r="IM32" s="9"/>
    </row>
    <row r="33" s="1" customFormat="1" ht="13.5" customHeight="1" spans="1:247">
      <c r="A33" s="10">
        <f t="shared" si="1"/>
        <v>31</v>
      </c>
      <c r="B33" s="15" t="s">
        <v>167</v>
      </c>
      <c r="C33" s="14" t="s">
        <v>168</v>
      </c>
      <c r="D33" s="13" t="s">
        <v>58</v>
      </c>
      <c r="E33" s="14" t="s">
        <v>130</v>
      </c>
      <c r="F33" s="22" t="s">
        <v>131</v>
      </c>
      <c r="G33" s="14"/>
      <c r="H33" s="12"/>
      <c r="I33" s="10" t="s">
        <v>59</v>
      </c>
      <c r="J33" s="32">
        <v>1</v>
      </c>
      <c r="K33" s="33"/>
      <c r="L33" s="34">
        <v>50</v>
      </c>
      <c r="M33" s="10"/>
      <c r="N33" s="41" t="s">
        <v>60</v>
      </c>
      <c r="O33" s="33"/>
      <c r="P33" s="33"/>
      <c r="IL33" s="9"/>
      <c r="IM33" s="9"/>
    </row>
    <row r="34" s="1" customFormat="1" ht="13.5" customHeight="1" spans="1:247">
      <c r="A34" s="10">
        <f t="shared" si="1"/>
        <v>32</v>
      </c>
      <c r="B34" s="15" t="s">
        <v>167</v>
      </c>
      <c r="C34" s="14" t="s">
        <v>168</v>
      </c>
      <c r="D34" s="13" t="s">
        <v>58</v>
      </c>
      <c r="E34" s="14" t="s">
        <v>134</v>
      </c>
      <c r="F34" s="22" t="s">
        <v>135</v>
      </c>
      <c r="G34" s="14"/>
      <c r="H34" s="12"/>
      <c r="I34" s="10" t="s">
        <v>59</v>
      </c>
      <c r="J34" s="32">
        <v>2</v>
      </c>
      <c r="K34" s="33"/>
      <c r="L34" s="34">
        <v>50</v>
      </c>
      <c r="M34" s="10"/>
      <c r="N34" s="41" t="s">
        <v>60</v>
      </c>
      <c r="O34" s="33"/>
      <c r="P34" s="33"/>
      <c r="IL34" s="9"/>
      <c r="IM34" s="9"/>
    </row>
    <row r="35" s="1" customFormat="1" ht="13.5" customHeight="1" spans="1:247">
      <c r="A35" s="10">
        <f t="shared" si="1"/>
        <v>33</v>
      </c>
      <c r="B35" s="15" t="s">
        <v>167</v>
      </c>
      <c r="C35" s="14" t="s">
        <v>168</v>
      </c>
      <c r="D35" s="13" t="s">
        <v>58</v>
      </c>
      <c r="E35" s="14" t="s">
        <v>169</v>
      </c>
      <c r="F35" s="22" t="s">
        <v>170</v>
      </c>
      <c r="G35" s="14"/>
      <c r="H35" s="12"/>
      <c r="I35" s="10" t="s">
        <v>59</v>
      </c>
      <c r="J35" s="32">
        <v>3</v>
      </c>
      <c r="K35" s="33"/>
      <c r="L35" s="34">
        <v>50</v>
      </c>
      <c r="M35" s="10"/>
      <c r="N35" s="38" t="s">
        <v>71</v>
      </c>
      <c r="O35" s="33"/>
      <c r="P35" s="33"/>
      <c r="IL35" s="9"/>
      <c r="IM35" s="9"/>
    </row>
    <row r="36" s="2" customFormat="1" ht="13.5" customHeight="1" spans="1:247">
      <c r="A36" s="23">
        <f t="shared" si="1"/>
        <v>34</v>
      </c>
      <c r="B36" s="24" t="s">
        <v>130</v>
      </c>
      <c r="C36" s="25" t="s">
        <v>131</v>
      </c>
      <c r="D36" s="26" t="s">
        <v>58</v>
      </c>
      <c r="E36" s="24" t="s">
        <v>138</v>
      </c>
      <c r="F36" s="25" t="s">
        <v>139</v>
      </c>
      <c r="G36" s="24" t="s">
        <v>140</v>
      </c>
      <c r="H36" s="27"/>
      <c r="I36" s="23" t="s">
        <v>113</v>
      </c>
      <c r="J36" s="42">
        <v>1.587</v>
      </c>
      <c r="K36" s="43"/>
      <c r="L36" s="44">
        <v>110</v>
      </c>
      <c r="M36" s="23"/>
      <c r="N36" s="45" t="s">
        <v>71</v>
      </c>
      <c r="O36" s="43"/>
      <c r="P36" s="43" t="s">
        <v>114</v>
      </c>
      <c r="IL36" s="3"/>
      <c r="IM36" s="3"/>
    </row>
    <row r="37" s="2" customFormat="1" ht="13.5" customHeight="1" spans="1:247">
      <c r="A37" s="23">
        <f t="shared" si="1"/>
        <v>35</v>
      </c>
      <c r="B37" s="24" t="s">
        <v>134</v>
      </c>
      <c r="C37" s="25" t="s">
        <v>135</v>
      </c>
      <c r="D37" s="26" t="s">
        <v>58</v>
      </c>
      <c r="E37" s="24" t="s">
        <v>141</v>
      </c>
      <c r="F37" s="25" t="s">
        <v>142</v>
      </c>
      <c r="G37" s="24" t="s">
        <v>143</v>
      </c>
      <c r="H37" s="27"/>
      <c r="I37" s="23" t="s">
        <v>113</v>
      </c>
      <c r="J37" s="42">
        <v>0.075</v>
      </c>
      <c r="K37" s="43"/>
      <c r="L37" s="44">
        <v>110</v>
      </c>
      <c r="M37" s="23"/>
      <c r="N37" s="45" t="s">
        <v>71</v>
      </c>
      <c r="O37" s="43"/>
      <c r="P37" s="43" t="s">
        <v>114</v>
      </c>
      <c r="IL37" s="3"/>
      <c r="IM37" s="3"/>
    </row>
    <row r="38" s="1" customFormat="1" ht="13.5" customHeight="1" spans="1:247">
      <c r="A38" s="10">
        <f t="shared" ref="A38:A40" si="2">ROW()-2</f>
        <v>36</v>
      </c>
      <c r="B38" s="12" t="s">
        <v>65</v>
      </c>
      <c r="C38" s="12" t="s">
        <v>66</v>
      </c>
      <c r="D38" s="13" t="s">
        <v>58</v>
      </c>
      <c r="E38" s="14" t="s">
        <v>146</v>
      </c>
      <c r="F38" s="17" t="s">
        <v>147</v>
      </c>
      <c r="G38" s="14"/>
      <c r="H38" s="12"/>
      <c r="I38" s="10" t="s">
        <v>59</v>
      </c>
      <c r="J38" s="32">
        <v>1</v>
      </c>
      <c r="K38" s="33"/>
      <c r="L38" s="34">
        <v>70</v>
      </c>
      <c r="M38" s="10"/>
      <c r="N38" s="45" t="s">
        <v>60</v>
      </c>
      <c r="O38" s="33"/>
      <c r="P38" s="33"/>
      <c r="IL38" s="9"/>
      <c r="IM38" s="9"/>
    </row>
    <row r="39" s="1" customFormat="1" ht="13.5" customHeight="1" spans="1:247">
      <c r="A39" s="10">
        <f t="shared" si="2"/>
        <v>37</v>
      </c>
      <c r="B39" s="12" t="s">
        <v>65</v>
      </c>
      <c r="C39" s="12" t="s">
        <v>66</v>
      </c>
      <c r="D39" s="13" t="s">
        <v>58</v>
      </c>
      <c r="E39" s="14" t="s">
        <v>108</v>
      </c>
      <c r="F39" s="17" t="s">
        <v>109</v>
      </c>
      <c r="G39" s="14"/>
      <c r="H39" s="12"/>
      <c r="I39" s="10" t="s">
        <v>110</v>
      </c>
      <c r="J39" s="32">
        <v>0.036</v>
      </c>
      <c r="K39" s="33"/>
      <c r="L39" s="34">
        <v>70</v>
      </c>
      <c r="M39" s="10"/>
      <c r="N39" s="35" t="s">
        <v>71</v>
      </c>
      <c r="O39" s="33"/>
      <c r="P39" s="33"/>
      <c r="IL39" s="9"/>
      <c r="IM39" s="9"/>
    </row>
    <row r="40" s="2" customFormat="1" ht="13.5" customHeight="1" spans="1:247">
      <c r="A40" s="23">
        <f t="shared" si="2"/>
        <v>38</v>
      </c>
      <c r="B40" s="27" t="s">
        <v>146</v>
      </c>
      <c r="C40" s="27" t="s">
        <v>147</v>
      </c>
      <c r="D40" s="13" t="s">
        <v>58</v>
      </c>
      <c r="E40" s="24" t="s">
        <v>138</v>
      </c>
      <c r="F40" s="25" t="s">
        <v>139</v>
      </c>
      <c r="G40" s="24" t="s">
        <v>140</v>
      </c>
      <c r="H40" s="27"/>
      <c r="I40" s="23" t="s">
        <v>113</v>
      </c>
      <c r="J40" s="42">
        <v>0.377</v>
      </c>
      <c r="K40" s="43"/>
      <c r="L40" s="44">
        <v>110</v>
      </c>
      <c r="M40" s="23"/>
      <c r="N40" s="45" t="s">
        <v>71</v>
      </c>
      <c r="O40" s="43"/>
      <c r="P40" s="43" t="s">
        <v>114</v>
      </c>
      <c r="IL40" s="3"/>
      <c r="IM40" s="3"/>
    </row>
    <row r="41" customHeight="1" spans="1:16">
      <c r="A41" s="10">
        <f t="shared" ref="A41:A45" si="3">ROW()-2</f>
        <v>39</v>
      </c>
      <c r="B41" s="14" t="s">
        <v>163</v>
      </c>
      <c r="C41" s="14" t="s">
        <v>164</v>
      </c>
      <c r="D41" s="13" t="s">
        <v>58</v>
      </c>
      <c r="E41" s="28" t="s">
        <v>171</v>
      </c>
      <c r="F41" s="10" t="s">
        <v>172</v>
      </c>
      <c r="G41" s="10"/>
      <c r="H41" s="10"/>
      <c r="I41" s="10" t="s">
        <v>59</v>
      </c>
      <c r="J41" s="32">
        <v>1</v>
      </c>
      <c r="K41" s="33"/>
      <c r="L41" s="34">
        <v>70</v>
      </c>
      <c r="M41" s="10"/>
      <c r="N41" s="35" t="s">
        <v>71</v>
      </c>
      <c r="O41" s="30"/>
      <c r="P41" s="30"/>
    </row>
    <row r="42" customHeight="1" spans="1:16">
      <c r="A42" s="10">
        <f t="shared" si="3"/>
        <v>40</v>
      </c>
      <c r="B42" s="14" t="s">
        <v>163</v>
      </c>
      <c r="C42" s="14" t="s">
        <v>164</v>
      </c>
      <c r="D42" s="13" t="s">
        <v>58</v>
      </c>
      <c r="E42" s="14" t="s">
        <v>108</v>
      </c>
      <c r="F42" s="17" t="s">
        <v>109</v>
      </c>
      <c r="G42" s="14"/>
      <c r="H42" s="12"/>
      <c r="I42" s="10" t="s">
        <v>110</v>
      </c>
      <c r="J42" s="32">
        <v>0.036</v>
      </c>
      <c r="K42" s="33"/>
      <c r="L42" s="34">
        <v>70</v>
      </c>
      <c r="M42" s="10"/>
      <c r="N42" s="35" t="s">
        <v>71</v>
      </c>
      <c r="O42" s="30"/>
      <c r="P42" s="30"/>
    </row>
    <row r="43" s="1" customFormat="1" ht="13.5" customHeight="1" spans="1:247">
      <c r="A43" s="10">
        <f t="shared" si="3"/>
        <v>41</v>
      </c>
      <c r="B43" s="12" t="s">
        <v>92</v>
      </c>
      <c r="C43" s="12" t="s">
        <v>93</v>
      </c>
      <c r="D43" s="13" t="s">
        <v>58</v>
      </c>
      <c r="E43" s="14" t="s">
        <v>148</v>
      </c>
      <c r="F43" s="17" t="s">
        <v>149</v>
      </c>
      <c r="G43" s="14"/>
      <c r="H43" s="12"/>
      <c r="I43" s="10" t="s">
        <v>59</v>
      </c>
      <c r="J43" s="32">
        <v>1</v>
      </c>
      <c r="K43" s="33"/>
      <c r="L43" s="34">
        <v>70</v>
      </c>
      <c r="M43" s="10"/>
      <c r="N43" s="41" t="s">
        <v>60</v>
      </c>
      <c r="O43" s="33"/>
      <c r="P43" s="33"/>
      <c r="IL43" s="9"/>
      <c r="IM43" s="9"/>
    </row>
    <row r="44" s="1" customFormat="1" ht="13.5" customHeight="1" spans="1:247">
      <c r="A44" s="10">
        <f t="shared" si="3"/>
        <v>42</v>
      </c>
      <c r="B44" s="12" t="s">
        <v>92</v>
      </c>
      <c r="C44" s="12" t="s">
        <v>93</v>
      </c>
      <c r="D44" s="13" t="s">
        <v>58</v>
      </c>
      <c r="E44" s="14" t="s">
        <v>108</v>
      </c>
      <c r="F44" s="17" t="s">
        <v>109</v>
      </c>
      <c r="G44" s="14"/>
      <c r="H44" s="12"/>
      <c r="I44" s="10" t="s">
        <v>110</v>
      </c>
      <c r="J44" s="32">
        <v>0.228</v>
      </c>
      <c r="K44" s="33"/>
      <c r="L44" s="34">
        <v>70</v>
      </c>
      <c r="M44" s="10"/>
      <c r="N44" s="38" t="s">
        <v>71</v>
      </c>
      <c r="O44" s="33"/>
      <c r="P44" s="33"/>
      <c r="IL44" s="9"/>
      <c r="IM44" s="9"/>
    </row>
    <row r="45" s="2" customFormat="1" ht="13.5" customHeight="1" spans="1:247">
      <c r="A45" s="23">
        <f t="shared" si="3"/>
        <v>43</v>
      </c>
      <c r="B45" s="24" t="s">
        <v>148</v>
      </c>
      <c r="C45" s="25" t="s">
        <v>149</v>
      </c>
      <c r="D45" s="26" t="s">
        <v>58</v>
      </c>
      <c r="E45" s="24" t="s">
        <v>150</v>
      </c>
      <c r="F45" s="25" t="s">
        <v>139</v>
      </c>
      <c r="G45" s="24" t="s">
        <v>143</v>
      </c>
      <c r="H45" s="27"/>
      <c r="I45" s="23" t="s">
        <v>113</v>
      </c>
      <c r="J45" s="42">
        <v>2.146</v>
      </c>
      <c r="K45" s="43"/>
      <c r="L45" s="44">
        <v>110</v>
      </c>
      <c r="M45" s="23"/>
      <c r="N45" s="45" t="s">
        <v>71</v>
      </c>
      <c r="O45" s="43"/>
      <c r="P45" s="43" t="s">
        <v>114</v>
      </c>
      <c r="IL45" s="3"/>
      <c r="IM45" s="3"/>
    </row>
    <row r="46" s="1" customFormat="1" ht="13.5" customHeight="1" spans="1:247">
      <c r="A46" s="10">
        <f t="shared" ref="A46:A51" si="4">ROW()-2</f>
        <v>44</v>
      </c>
      <c r="B46" s="12" t="s">
        <v>104</v>
      </c>
      <c r="C46" s="12" t="s">
        <v>105</v>
      </c>
      <c r="D46" s="13" t="s">
        <v>58</v>
      </c>
      <c r="E46" s="14" t="s">
        <v>151</v>
      </c>
      <c r="F46" s="17" t="s">
        <v>152</v>
      </c>
      <c r="G46" s="14"/>
      <c r="H46" s="12"/>
      <c r="I46" s="10" t="s">
        <v>59</v>
      </c>
      <c r="J46" s="32">
        <v>1</v>
      </c>
      <c r="K46" s="33"/>
      <c r="L46" s="34">
        <v>70</v>
      </c>
      <c r="M46" s="10"/>
      <c r="N46" s="41" t="s">
        <v>60</v>
      </c>
      <c r="O46" s="33"/>
      <c r="P46" s="33"/>
      <c r="IL46" s="9"/>
      <c r="IM46" s="9"/>
    </row>
    <row r="47" s="1" customFormat="1" ht="13.5" customHeight="1" spans="1:247">
      <c r="A47" s="10">
        <f t="shared" si="4"/>
        <v>45</v>
      </c>
      <c r="B47" s="12" t="s">
        <v>104</v>
      </c>
      <c r="C47" s="12" t="s">
        <v>105</v>
      </c>
      <c r="D47" s="13" t="s">
        <v>58</v>
      </c>
      <c r="E47" s="14" t="s">
        <v>108</v>
      </c>
      <c r="F47" s="17" t="s">
        <v>109</v>
      </c>
      <c r="G47" s="14"/>
      <c r="H47" s="12"/>
      <c r="I47" s="10" t="s">
        <v>110</v>
      </c>
      <c r="J47" s="32">
        <v>0.239</v>
      </c>
      <c r="K47" s="33"/>
      <c r="L47" s="34">
        <v>70</v>
      </c>
      <c r="M47" s="10"/>
      <c r="N47" s="38" t="s">
        <v>71</v>
      </c>
      <c r="O47" s="33"/>
      <c r="P47" s="33"/>
      <c r="IL47" s="9"/>
      <c r="IM47" s="9"/>
    </row>
    <row r="48" s="3" customFormat="1" ht="13.5" customHeight="1" spans="1:16">
      <c r="A48" s="23">
        <f t="shared" si="4"/>
        <v>46</v>
      </c>
      <c r="B48" s="24" t="s">
        <v>151</v>
      </c>
      <c r="C48" s="25" t="s">
        <v>152</v>
      </c>
      <c r="D48" s="26" t="s">
        <v>58</v>
      </c>
      <c r="E48" s="24" t="s">
        <v>150</v>
      </c>
      <c r="F48" s="25" t="s">
        <v>139</v>
      </c>
      <c r="G48" s="24" t="s">
        <v>143</v>
      </c>
      <c r="H48" s="27"/>
      <c r="I48" s="23" t="s">
        <v>113</v>
      </c>
      <c r="J48" s="42">
        <v>2.294</v>
      </c>
      <c r="K48" s="43"/>
      <c r="L48" s="44">
        <v>110</v>
      </c>
      <c r="M48" s="23"/>
      <c r="N48" s="45" t="s">
        <v>71</v>
      </c>
      <c r="O48" s="43"/>
      <c r="P48" s="43" t="s">
        <v>114</v>
      </c>
    </row>
    <row r="49" s="1" customFormat="1" ht="13.5" customHeight="1" spans="1:247">
      <c r="A49" s="10">
        <f t="shared" si="4"/>
        <v>47</v>
      </c>
      <c r="B49" s="20" t="s">
        <v>100</v>
      </c>
      <c r="C49" s="20" t="s">
        <v>101</v>
      </c>
      <c r="D49" s="13" t="s">
        <v>58</v>
      </c>
      <c r="E49" s="17" t="s">
        <v>106</v>
      </c>
      <c r="F49" s="17" t="s">
        <v>107</v>
      </c>
      <c r="G49" s="14"/>
      <c r="H49" s="12"/>
      <c r="I49" s="10" t="s">
        <v>59</v>
      </c>
      <c r="J49" s="32">
        <v>1</v>
      </c>
      <c r="K49" s="33"/>
      <c r="L49" s="34">
        <v>70</v>
      </c>
      <c r="M49" s="10"/>
      <c r="N49" s="45" t="s">
        <v>60</v>
      </c>
      <c r="O49" s="33"/>
      <c r="P49" s="33"/>
      <c r="IL49" s="9"/>
      <c r="IM49" s="9"/>
    </row>
    <row r="50" s="1" customFormat="1" ht="13.5" customHeight="1" spans="1:247">
      <c r="A50" s="10">
        <f t="shared" si="4"/>
        <v>48</v>
      </c>
      <c r="B50" s="20" t="s">
        <v>100</v>
      </c>
      <c r="C50" s="20" t="s">
        <v>101</v>
      </c>
      <c r="D50" s="13" t="s">
        <v>58</v>
      </c>
      <c r="E50" s="17" t="s">
        <v>108</v>
      </c>
      <c r="F50" s="17" t="s">
        <v>109</v>
      </c>
      <c r="G50" s="14"/>
      <c r="H50" s="12"/>
      <c r="I50" s="10" t="s">
        <v>110</v>
      </c>
      <c r="J50" s="32">
        <v>0.134</v>
      </c>
      <c r="K50" s="33"/>
      <c r="L50" s="34">
        <v>70</v>
      </c>
      <c r="M50" s="10"/>
      <c r="N50" s="35" t="s">
        <v>71</v>
      </c>
      <c r="O50" s="33"/>
      <c r="P50" s="33"/>
      <c r="IL50" s="9"/>
      <c r="IM50" s="9"/>
    </row>
    <row r="51" s="2" customFormat="1" ht="13.5" customHeight="1" spans="1:247">
      <c r="A51" s="23">
        <f t="shared" si="4"/>
        <v>49</v>
      </c>
      <c r="B51" s="25" t="s">
        <v>106</v>
      </c>
      <c r="C51" s="25" t="s">
        <v>107</v>
      </c>
      <c r="D51" s="26" t="s">
        <v>58</v>
      </c>
      <c r="E51" s="25" t="s">
        <v>111</v>
      </c>
      <c r="F51" s="25" t="s">
        <v>112</v>
      </c>
      <c r="G51" s="24"/>
      <c r="H51" s="27"/>
      <c r="I51" s="23" t="s">
        <v>113</v>
      </c>
      <c r="J51" s="42">
        <v>1.008</v>
      </c>
      <c r="K51" s="43"/>
      <c r="L51" s="44">
        <v>110</v>
      </c>
      <c r="M51" s="23"/>
      <c r="N51" s="45" t="s">
        <v>71</v>
      </c>
      <c r="O51" s="43"/>
      <c r="P51" s="43" t="s">
        <v>114</v>
      </c>
      <c r="IL51" s="3"/>
      <c r="IM51" s="3"/>
    </row>
  </sheetData>
  <autoFilter ref="A2:O51">
    <extLst/>
  </autoFilter>
  <conditionalFormatting sqref="E4">
    <cfRule type="duplicateValues" dxfId="1" priority="342"/>
    <cfRule type="duplicateValues" dxfId="1" priority="341"/>
    <cfRule type="duplicateValues" dxfId="1" priority="340"/>
    <cfRule type="duplicateValues" dxfId="1" priority="339"/>
    <cfRule type="duplicateValues" dxfId="1" priority="338"/>
    <cfRule type="duplicateValues" dxfId="1" priority="337"/>
    <cfRule type="duplicateValues" dxfId="1" priority="336"/>
  </conditionalFormatting>
  <conditionalFormatting sqref="E6">
    <cfRule type="duplicateValues" dxfId="1" priority="96"/>
    <cfRule type="duplicateValues" dxfId="1" priority="95"/>
    <cfRule type="duplicateValues" dxfId="1" priority="94"/>
    <cfRule type="duplicateValues" dxfId="1" priority="93"/>
    <cfRule type="duplicateValues" dxfId="1" priority="92"/>
    <cfRule type="duplicateValues" dxfId="1" priority="91"/>
    <cfRule type="duplicateValues" dxfId="1" priority="90"/>
  </conditionalFormatting>
  <conditionalFormatting sqref="E9">
    <cfRule type="duplicateValues" dxfId="1" priority="69"/>
    <cfRule type="duplicateValues" dxfId="1" priority="68"/>
    <cfRule type="duplicateValues" dxfId="1" priority="67"/>
    <cfRule type="duplicateValues" dxfId="1" priority="66"/>
    <cfRule type="duplicateValues" dxfId="1" priority="65"/>
    <cfRule type="duplicateValues" dxfId="1" priority="64"/>
    <cfRule type="duplicateValues" dxfId="1" priority="63"/>
  </conditionalFormatting>
  <conditionalFormatting sqref="E16">
    <cfRule type="duplicateValues" dxfId="1" priority="34"/>
    <cfRule type="duplicateValues" dxfId="1" priority="33"/>
    <cfRule type="duplicateValues" dxfId="1" priority="32"/>
    <cfRule type="duplicateValues" dxfId="1" priority="31"/>
    <cfRule type="duplicateValues" dxfId="1" priority="30"/>
    <cfRule type="duplicateValues" dxfId="1" priority="29"/>
    <cfRule type="duplicateValues" dxfId="1" priority="28"/>
  </conditionalFormatting>
  <conditionalFormatting sqref="E17"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</conditionalFormatting>
  <conditionalFormatting sqref="E18"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E19">
    <cfRule type="duplicateValues" dxfId="1" priority="313"/>
    <cfRule type="duplicateValues" dxfId="1" priority="319"/>
    <cfRule type="duplicateValues" dxfId="1" priority="325"/>
    <cfRule type="duplicateValues" dxfId="1" priority="331"/>
  </conditionalFormatting>
  <conditionalFormatting sqref="E20">
    <cfRule type="duplicateValues" dxfId="1" priority="312"/>
    <cfRule type="duplicateValues" dxfId="1" priority="318"/>
    <cfRule type="duplicateValues" dxfId="1" priority="324"/>
    <cfRule type="duplicateValues" dxfId="1" priority="330"/>
  </conditionalFormatting>
  <conditionalFormatting sqref="E21">
    <cfRule type="duplicateValues" dxfId="1" priority="311"/>
    <cfRule type="duplicateValues" dxfId="1" priority="317"/>
    <cfRule type="duplicateValues" dxfId="1" priority="323"/>
    <cfRule type="duplicateValues" dxfId="1" priority="329"/>
  </conditionalFormatting>
  <conditionalFormatting sqref="E22">
    <cfRule type="duplicateValues" dxfId="1" priority="310"/>
    <cfRule type="duplicateValues" dxfId="1" priority="316"/>
    <cfRule type="duplicateValues" dxfId="1" priority="322"/>
    <cfRule type="duplicateValues" dxfId="1" priority="328"/>
  </conditionalFormatting>
  <conditionalFormatting sqref="E23">
    <cfRule type="duplicateValues" dxfId="1" priority="309"/>
    <cfRule type="duplicateValues" dxfId="1" priority="315"/>
    <cfRule type="duplicateValues" dxfId="1" priority="321"/>
    <cfRule type="duplicateValues" dxfId="1" priority="327"/>
  </conditionalFormatting>
  <conditionalFormatting sqref="E24">
    <cfRule type="duplicateValues" dxfId="1" priority="308"/>
    <cfRule type="duplicateValues" dxfId="1" priority="314"/>
    <cfRule type="duplicateValues" dxfId="1" priority="320"/>
    <cfRule type="duplicateValues" dxfId="1" priority="326"/>
  </conditionalFormatting>
  <conditionalFormatting sqref="E25">
    <cfRule type="duplicateValues" dxfId="1" priority="332"/>
    <cfRule type="duplicateValues" dxfId="1" priority="333"/>
    <cfRule type="duplicateValues" dxfId="1" priority="334"/>
    <cfRule type="duplicateValues" dxfId="1" priority="335"/>
  </conditionalFormatting>
  <conditionalFormatting sqref="B26">
    <cfRule type="duplicateValues" dxfId="1" priority="298"/>
    <cfRule type="duplicateValues" dxfId="1" priority="299"/>
    <cfRule type="duplicateValues" dxfId="1" priority="300"/>
    <cfRule type="duplicateValues" dxfId="1" priority="301"/>
    <cfRule type="duplicateValues" dxfId="1" priority="302"/>
    <cfRule type="duplicateValues" dxfId="1" priority="303"/>
    <cfRule type="duplicateValues" dxfId="1" priority="304"/>
  </conditionalFormatting>
  <conditionalFormatting sqref="B27">
    <cfRule type="duplicateValues" dxfId="1" priority="291"/>
    <cfRule type="duplicateValues" dxfId="1" priority="292"/>
    <cfRule type="duplicateValues" dxfId="1" priority="293"/>
    <cfRule type="duplicateValues" dxfId="1" priority="294"/>
    <cfRule type="duplicateValues" dxfId="1" priority="295"/>
    <cfRule type="duplicateValues" dxfId="1" priority="296"/>
    <cfRule type="duplicateValues" dxfId="1" priority="297"/>
  </conditionalFormatting>
  <conditionalFormatting sqref="B28">
    <cfRule type="duplicateValues" dxfId="1" priority="104"/>
    <cfRule type="duplicateValues" dxfId="1" priority="112"/>
    <cfRule type="duplicateValues" dxfId="1" priority="120"/>
    <cfRule type="duplicateValues" dxfId="1" priority="128"/>
    <cfRule type="duplicateValues" dxfId="1" priority="136"/>
    <cfRule type="duplicateValues" dxfId="1" priority="144"/>
    <cfRule type="duplicateValues" dxfId="1" priority="152"/>
  </conditionalFormatting>
  <conditionalFormatting sqref="E28">
    <cfRule type="duplicateValues" dxfId="1" priority="160"/>
    <cfRule type="duplicateValues" dxfId="1" priority="168"/>
    <cfRule type="duplicateValues" dxfId="1" priority="176"/>
    <cfRule type="duplicateValues" dxfId="1" priority="184"/>
    <cfRule type="duplicateValues" dxfId="1" priority="192"/>
    <cfRule type="duplicateValues" dxfId="1" priority="200"/>
    <cfRule type="duplicateValues" dxfId="1" priority="208"/>
  </conditionalFormatting>
  <conditionalFormatting sqref="B29">
    <cfRule type="duplicateValues" dxfId="1" priority="103"/>
    <cfRule type="duplicateValues" dxfId="1" priority="111"/>
    <cfRule type="duplicateValues" dxfId="1" priority="119"/>
    <cfRule type="duplicateValues" dxfId="1" priority="127"/>
    <cfRule type="duplicateValues" dxfId="1" priority="135"/>
    <cfRule type="duplicateValues" dxfId="1" priority="143"/>
    <cfRule type="duplicateValues" dxfId="1" priority="151"/>
  </conditionalFormatting>
  <conditionalFormatting sqref="E29">
    <cfRule type="duplicateValues" dxfId="1" priority="159"/>
    <cfRule type="duplicateValues" dxfId="1" priority="167"/>
    <cfRule type="duplicateValues" dxfId="1" priority="175"/>
    <cfRule type="duplicateValues" dxfId="1" priority="183"/>
    <cfRule type="duplicateValues" dxfId="1" priority="191"/>
    <cfRule type="duplicateValues" dxfId="1" priority="199"/>
    <cfRule type="duplicateValues" dxfId="1" priority="207"/>
  </conditionalFormatting>
  <conditionalFormatting sqref="B30">
    <cfRule type="duplicateValues" dxfId="1" priority="102"/>
    <cfRule type="duplicateValues" dxfId="1" priority="110"/>
    <cfRule type="duplicateValues" dxfId="1" priority="118"/>
    <cfRule type="duplicateValues" dxfId="1" priority="126"/>
    <cfRule type="duplicateValues" dxfId="1" priority="134"/>
    <cfRule type="duplicateValues" dxfId="1" priority="142"/>
    <cfRule type="duplicateValues" dxfId="1" priority="150"/>
  </conditionalFormatting>
  <conditionalFormatting sqref="E30">
    <cfRule type="duplicateValues" dxfId="1" priority="158"/>
    <cfRule type="duplicateValues" dxfId="1" priority="166"/>
    <cfRule type="duplicateValues" dxfId="1" priority="174"/>
    <cfRule type="duplicateValues" dxfId="1" priority="182"/>
    <cfRule type="duplicateValues" dxfId="1" priority="190"/>
    <cfRule type="duplicateValues" dxfId="1" priority="198"/>
    <cfRule type="duplicateValues" dxfId="1" priority="206"/>
  </conditionalFormatting>
  <conditionalFormatting sqref="B31">
    <cfRule type="duplicateValues" dxfId="1" priority="101"/>
    <cfRule type="duplicateValues" dxfId="1" priority="109"/>
    <cfRule type="duplicateValues" dxfId="1" priority="117"/>
    <cfRule type="duplicateValues" dxfId="1" priority="125"/>
    <cfRule type="duplicateValues" dxfId="1" priority="133"/>
    <cfRule type="duplicateValues" dxfId="1" priority="141"/>
    <cfRule type="duplicateValues" dxfId="1" priority="149"/>
  </conditionalFormatting>
  <conditionalFormatting sqref="E31">
    <cfRule type="duplicateValues" dxfId="1" priority="157"/>
    <cfRule type="duplicateValues" dxfId="1" priority="165"/>
    <cfRule type="duplicateValues" dxfId="1" priority="173"/>
    <cfRule type="duplicateValues" dxfId="1" priority="181"/>
    <cfRule type="duplicateValues" dxfId="1" priority="189"/>
    <cfRule type="duplicateValues" dxfId="1" priority="197"/>
    <cfRule type="duplicateValues" dxfId="1" priority="205"/>
  </conditionalFormatting>
  <conditionalFormatting sqref="B32">
    <cfRule type="duplicateValues" dxfId="1" priority="100"/>
    <cfRule type="duplicateValues" dxfId="1" priority="108"/>
    <cfRule type="duplicateValues" dxfId="1" priority="116"/>
    <cfRule type="duplicateValues" dxfId="1" priority="124"/>
    <cfRule type="duplicateValues" dxfId="1" priority="132"/>
    <cfRule type="duplicateValues" dxfId="1" priority="140"/>
    <cfRule type="duplicateValues" dxfId="1" priority="148"/>
  </conditionalFormatting>
  <conditionalFormatting sqref="E32">
    <cfRule type="duplicateValues" dxfId="1" priority="156"/>
    <cfRule type="duplicateValues" dxfId="1" priority="164"/>
    <cfRule type="duplicateValues" dxfId="1" priority="172"/>
    <cfRule type="duplicateValues" dxfId="1" priority="180"/>
    <cfRule type="duplicateValues" dxfId="1" priority="188"/>
    <cfRule type="duplicateValues" dxfId="1" priority="196"/>
    <cfRule type="duplicateValues" dxfId="1" priority="204"/>
  </conditionalFormatting>
  <conditionalFormatting sqref="B33">
    <cfRule type="duplicateValues" dxfId="1" priority="99"/>
    <cfRule type="duplicateValues" dxfId="1" priority="107"/>
    <cfRule type="duplicateValues" dxfId="1" priority="115"/>
    <cfRule type="duplicateValues" dxfId="1" priority="123"/>
    <cfRule type="duplicateValues" dxfId="1" priority="131"/>
    <cfRule type="duplicateValues" dxfId="1" priority="139"/>
    <cfRule type="duplicateValues" dxfId="1" priority="147"/>
  </conditionalFormatting>
  <conditionalFormatting sqref="E33">
    <cfRule type="duplicateValues" dxfId="1" priority="155"/>
    <cfRule type="duplicateValues" dxfId="1" priority="163"/>
    <cfRule type="duplicateValues" dxfId="1" priority="171"/>
    <cfRule type="duplicateValues" dxfId="1" priority="179"/>
    <cfRule type="duplicateValues" dxfId="1" priority="187"/>
    <cfRule type="duplicateValues" dxfId="1" priority="195"/>
    <cfRule type="duplicateValues" dxfId="1" priority="203"/>
  </conditionalFormatting>
  <conditionalFormatting sqref="B34">
    <cfRule type="duplicateValues" dxfId="1" priority="98"/>
    <cfRule type="duplicateValues" dxfId="1" priority="106"/>
    <cfRule type="duplicateValues" dxfId="1" priority="114"/>
    <cfRule type="duplicateValues" dxfId="1" priority="122"/>
    <cfRule type="duplicateValues" dxfId="1" priority="130"/>
    <cfRule type="duplicateValues" dxfId="1" priority="138"/>
    <cfRule type="duplicateValues" dxfId="1" priority="146"/>
  </conditionalFormatting>
  <conditionalFormatting sqref="E34">
    <cfRule type="duplicateValues" dxfId="1" priority="154"/>
    <cfRule type="duplicateValues" dxfId="1" priority="162"/>
    <cfRule type="duplicateValues" dxfId="1" priority="170"/>
    <cfRule type="duplicateValues" dxfId="1" priority="178"/>
    <cfRule type="duplicateValues" dxfId="1" priority="186"/>
    <cfRule type="duplicateValues" dxfId="1" priority="194"/>
    <cfRule type="duplicateValues" dxfId="1" priority="202"/>
  </conditionalFormatting>
  <conditionalFormatting sqref="B35">
    <cfRule type="duplicateValues" dxfId="1" priority="97"/>
    <cfRule type="duplicateValues" dxfId="1" priority="105"/>
    <cfRule type="duplicateValues" dxfId="1" priority="113"/>
    <cfRule type="duplicateValues" dxfId="1" priority="121"/>
    <cfRule type="duplicateValues" dxfId="1" priority="129"/>
    <cfRule type="duplicateValues" dxfId="1" priority="137"/>
    <cfRule type="duplicateValues" dxfId="1" priority="145"/>
  </conditionalFormatting>
  <conditionalFormatting sqref="E35">
    <cfRule type="duplicateValues" dxfId="1" priority="153"/>
    <cfRule type="duplicateValues" dxfId="1" priority="161"/>
    <cfRule type="duplicateValues" dxfId="1" priority="169"/>
    <cfRule type="duplicateValues" dxfId="1" priority="177"/>
    <cfRule type="duplicateValues" dxfId="1" priority="185"/>
    <cfRule type="duplicateValues" dxfId="1" priority="193"/>
    <cfRule type="duplicateValues" dxfId="1" priority="201"/>
  </conditionalFormatting>
  <conditionalFormatting sqref="E38">
    <cfRule type="duplicateValues" dxfId="1" priority="84"/>
    <cfRule type="duplicateValues" dxfId="1" priority="85"/>
    <cfRule type="duplicateValues" dxfId="1" priority="86"/>
    <cfRule type="duplicateValues" dxfId="1" priority="87"/>
    <cfRule type="duplicateValues" dxfId="1" priority="88"/>
    <cfRule type="duplicateValues" dxfId="1" priority="89"/>
  </conditionalFormatting>
  <conditionalFormatting sqref="E39">
    <cfRule type="duplicateValues" dxfId="1" priority="78"/>
    <cfRule type="duplicateValues" dxfId="1" priority="79"/>
    <cfRule type="duplicateValues" dxfId="1" priority="80"/>
    <cfRule type="duplicateValues" dxfId="1" priority="81"/>
    <cfRule type="duplicateValues" dxfId="1" priority="82"/>
    <cfRule type="duplicateValues" dxfId="1" priority="83"/>
  </conditionalFormatting>
  <conditionalFormatting sqref="B41"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  <cfRule type="duplicateValues" dxfId="1" priority="62"/>
  </conditionalFormatting>
  <conditionalFormatting sqref="B42"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</conditionalFormatting>
  <conditionalFormatting sqref="E42"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  <cfRule type="duplicateValues" dxfId="1" priority="55"/>
  </conditionalFormatting>
  <conditionalFormatting sqref="E43"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  <cfRule type="duplicateValues" dxfId="1" priority="20"/>
  </conditionalFormatting>
  <conditionalFormatting sqref="E44"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</conditionalFormatting>
  <conditionalFormatting sqref="E7:E8">
    <cfRule type="duplicateValues" dxfId="1" priority="76"/>
    <cfRule type="duplicateValues" dxfId="1" priority="75"/>
    <cfRule type="duplicateValues" dxfId="1" priority="74"/>
    <cfRule type="duplicateValues" dxfId="1" priority="73"/>
    <cfRule type="duplicateValues" dxfId="1" priority="72"/>
    <cfRule type="duplicateValues" dxfId="1" priority="71"/>
    <cfRule type="duplicateValues" dxfId="1" priority="70"/>
  </conditionalFormatting>
  <conditionalFormatting sqref="E13:E15"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</conditionalFormatting>
  <conditionalFormatting sqref="E19:E25">
    <cfRule type="duplicateValues" dxfId="1" priority="305"/>
    <cfRule type="duplicateValues" dxfId="1" priority="306"/>
    <cfRule type="duplicateValues" dxfId="1" priority="307"/>
  </conditionalFormatting>
  <conditionalFormatting sqref="E38:E39">
    <cfRule type="duplicateValues" dxfId="1" priority="77"/>
  </conditionalFormatting>
  <conditionalFormatting sqref="E43:E44">
    <cfRule type="duplicateValues" dxfId="1" priority="8"/>
  </conditionalFormatting>
  <conditionalFormatting sqref="E1:E2 E5 E10:E12 E26:E27 E41 E52:E1048576">
    <cfRule type="duplicateValues" dxfId="1" priority="385"/>
    <cfRule type="duplicateValues" dxfId="1" priority="428"/>
    <cfRule type="duplicateValues" dxfId="1" priority="429"/>
    <cfRule type="duplicateValues" dxfId="1" priority="462"/>
    <cfRule type="duplicateValues" dxfId="1" priority="464"/>
  </conditionalFormatting>
  <conditionalFormatting sqref="E5 E10:E12 E26:E27">
    <cfRule type="duplicateValues" dxfId="1" priority="463"/>
    <cfRule type="duplicateValues" dxfId="1" priority="465"/>
  </conditionalFormatting>
  <printOptions horizontalCentered="1"/>
  <pageMargins left="0.590277777777778" right="0.590277777777778" top="0.393055555555556" bottom="0.393055555555556" header="0.5" footer="0.5"/>
  <pageSetup paperSize="9" scale="68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明细</vt:lpstr>
      <vt:lpstr>SHT0015620 左旋气动转盘总成</vt:lpstr>
      <vt:lpstr>SHT0015112 气动转盘总成</vt:lpstr>
      <vt:lpstr>SHT0016140 左旋气动转盘总成</vt:lpstr>
      <vt:lpstr>SHT0015113 电动转盘总成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2023-07-20T05:48:54Z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