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3年文件夹\营销工作2023年\越野车\B41V后视镜招标\B41合同完整\B41后视镜合同签署-ECN后6.8\"/>
    </mc:Choice>
  </mc:AlternateContent>
  <xr:revisionPtr revIDLastSave="0" documentId="13_ncr:1_{64891CBF-2173-4A45-8268-3538F029A689}" xr6:coauthVersionLast="47" xr6:coauthVersionMax="47" xr10:uidLastSave="{00000000-0000-0000-0000-000000000000}"/>
  <bookViews>
    <workbookView xWindow="100" yWindow="20" windowWidth="19100" windowHeight="1018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E9" i="1"/>
  <c r="E10" i="1"/>
  <c r="E11" i="1"/>
  <c r="E12" i="1"/>
  <c r="E13" i="1"/>
  <c r="E14" i="1"/>
  <c r="E15" i="1"/>
  <c r="E16" i="1"/>
  <c r="E17" i="1"/>
  <c r="E18" i="1"/>
  <c r="E19" i="1"/>
  <c r="E8" i="1"/>
  <c r="J8" i="1"/>
</calcChain>
</file>

<file path=xl/sharedStrings.xml><?xml version="1.0" encoding="utf-8"?>
<sst xmlns="http://schemas.openxmlformats.org/spreadsheetml/2006/main" count="104" uniqueCount="56">
  <si>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</si>
  <si>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</si>
  <si>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</si>
  <si>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</si>
  <si>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</si>
  <si>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</si>
  <si>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</si>
  <si>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</si>
  <si>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</si>
  <si>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</si>
  <si>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</si>
  <si>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</si>
  <si>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</si>
  <si>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family val="3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family val="3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</si>
  <si>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</si>
  <si>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family val="3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</si>
  <si>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family val="3"/>
        <charset val="134"/>
      </rPr>
      <t>、本价格包括备件运送到甲方指定地点的全部费用。</t>
    </r>
  </si>
  <si>
    <r>
      <rPr>
        <b/>
        <sz val="14"/>
        <rFont val="宋体"/>
        <family val="3"/>
        <charset val="134"/>
      </rPr>
      <t>三、付款方式</t>
    </r>
    <r>
      <rPr>
        <sz val="14"/>
        <rFont val="宋体"/>
        <family val="3"/>
        <charset val="134"/>
      </rPr>
      <t>：</t>
    </r>
  </si>
  <si>
    <r>
      <rPr>
        <sz val="14"/>
        <rFont val="宋体"/>
        <family val="3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family val="3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</si>
  <si>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</si>
  <si>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</si>
  <si>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</si>
  <si>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</si>
  <si>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2</t>
    </r>
    <r>
      <rPr>
        <sz val="10.5"/>
        <rFont val="宋体"/>
        <family val="3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family val="3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family val="3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</si>
  <si>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</si>
  <si>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</si>
  <si>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</si>
  <si>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</si>
  <si>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</si>
  <si>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</si>
  <si>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</si>
  <si>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</si>
  <si>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</si>
  <si>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5" type="noConversion"/>
  </si>
  <si>
    <t>供应商代码：A010X00277</t>
    <phoneticPr fontId="15" type="noConversion"/>
  </si>
  <si>
    <r>
      <t>根据甲乙双方签署的编号为</t>
    </r>
    <r>
      <rPr>
        <u/>
        <sz val="14"/>
        <rFont val="宋体"/>
        <family val="3"/>
        <charset val="134"/>
      </rPr>
      <t xml:space="preserve"> </t>
    </r>
    <r>
      <rPr>
        <u/>
        <sz val="14"/>
        <rFont val="宋体"/>
        <family val="3"/>
        <charset val="134"/>
      </rPr>
      <t>SL22B41V00277I051</t>
    </r>
    <r>
      <rPr>
        <u/>
        <sz val="14"/>
        <rFont val="宋体"/>
        <family val="3"/>
        <charset val="134"/>
      </rPr>
      <t xml:space="preserve"> </t>
    </r>
    <r>
      <rPr>
        <sz val="14"/>
        <rFont val="宋体"/>
        <family val="3"/>
        <charset val="134"/>
      </rPr>
      <t>的《货源确认书》、编号为</t>
    </r>
    <r>
      <rPr>
        <u/>
        <sz val="14"/>
        <rFont val="宋体"/>
        <family val="3"/>
        <charset val="134"/>
      </rPr>
      <t xml:space="preserve">  </t>
    </r>
    <r>
      <rPr>
        <u/>
        <sz val="14"/>
        <rFont val="宋体"/>
        <family val="3"/>
        <charset val="134"/>
      </rPr>
      <t>GR1500277</t>
    </r>
    <r>
      <rPr>
        <u/>
        <sz val="14"/>
        <rFont val="宋体"/>
        <family val="3"/>
        <charset val="134"/>
      </rPr>
      <t xml:space="preserve"> </t>
    </r>
    <r>
      <rPr>
        <sz val="14"/>
        <rFont val="宋体"/>
        <family val="3"/>
        <charset val="134"/>
      </rPr>
      <t>的《汽车零部件和原材料采购通则》（以下简称《采购通则》），双方就下列零部件售后备件事宜，经协商一致，特签署本协议。</t>
    </r>
    <phoneticPr fontId="15" type="noConversion"/>
  </si>
  <si>
    <t>B41V</t>
  </si>
  <si>
    <t>乙方：北京光华荣昌汽车部件有限公司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</si>
  <si>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family val="3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</t>
    </r>
    <phoneticPr fontId="15" type="noConversion"/>
  </si>
  <si>
    <t>乙方（盖章）：北京光华荣昌汽车部件有限公司</t>
    <phoneticPr fontId="15" type="noConversion"/>
  </si>
  <si>
    <r>
      <t>1</t>
    </r>
    <r>
      <rPr>
        <sz val="14"/>
        <rFont val="宋体"/>
        <family val="3"/>
        <charset val="134"/>
      </rPr>
      <t>、本价格有效期为自</t>
    </r>
    <r>
      <rPr>
        <sz val="14"/>
        <rFont val="Arial"/>
        <family val="2"/>
      </rPr>
      <t>_2023_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_5_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_15_</t>
    </r>
    <r>
      <rPr>
        <sz val="14"/>
        <rFont val="宋体"/>
        <family val="3"/>
        <charset val="134"/>
      </rPr>
      <t>日起的一个日历年。在合同履行期间，如遇国家税率调整，则不含税价格保持不变，根据新的税率调整合同标的额（价税合计金额）。</t>
    </r>
    <phoneticPr fontId="15" type="noConversion"/>
  </si>
  <si>
    <r>
      <t>协议编号</t>
    </r>
    <r>
      <rPr>
        <b/>
        <sz val="14"/>
        <rFont val="Arial"/>
        <family val="2"/>
      </rPr>
      <t>:SA23B41V00277I113</t>
    </r>
    <phoneticPr fontId="15" type="noConversion"/>
  </si>
  <si>
    <t>P01003014</t>
    <phoneticPr fontId="15" type="noConversion"/>
  </si>
  <si>
    <t>左外后视镜总成模块</t>
    <phoneticPr fontId="15" type="noConversion"/>
  </si>
  <si>
    <t>P01003019</t>
    <phoneticPr fontId="15" type="noConversion"/>
  </si>
  <si>
    <t>右外后视镜总成模块</t>
    <phoneticPr fontId="15" type="noConversion"/>
  </si>
  <si>
    <t>P01003015</t>
    <phoneticPr fontId="15" type="noConversion"/>
  </si>
  <si>
    <t>P01003020</t>
  </si>
  <si>
    <t>P01002956</t>
    <phoneticPr fontId="15" type="noConversion"/>
  </si>
  <si>
    <t>P01002957</t>
  </si>
  <si>
    <t>P01002958</t>
  </si>
  <si>
    <t>P01002959</t>
  </si>
  <si>
    <t>P01003017</t>
    <phoneticPr fontId="15" type="noConversion"/>
  </si>
  <si>
    <t>P01003022</t>
  </si>
  <si>
    <t>P01003016</t>
    <phoneticPr fontId="15" type="noConversion"/>
  </si>
  <si>
    <t>P01003021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</si>
</sst>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 x14ac:knownFonts="1"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  <scheme val="minor"/>
    </font>
    <font>
      <u/>
      <sz val="14"/>
      <name val="宋体"/>
      <family val="3"/>
      <charset val="134"/>
    </font>
    <font>
      <u/>
      <sz val="14"/>
      <name val="Arial"/>
      <family val="2"/>
    </font>
    <font>
      <sz val="10.5"/>
      <name val="宋体"/>
      <family val="3"/>
      <charset val="134"/>
    </font>
    <font>
      <sz val="14"/>
      <name val="Calibri"/>
      <family val="2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sz val="14"/>
      <name val="宋体"/>
      <family val="3"/>
      <charset val="134"/>
    </font>
    <font>
      <sz val="9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9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9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>
      <alignment vertical="center"/>
    </xf>
    <xf numFmtId="0" fontId="20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showGridLines="0" tabSelected="1" view="pageBreakPreview" topLeftCell="A5" zoomScale="70" zoomScaleNormal="90" zoomScaleSheetLayoutView="70" workbookViewId="0">
      <selection activeCell="B8" sqref="B8:B19"/>
    </sheetView>
  </sheetViews>
  <sheetFormatPr defaultColWidth="9" defaultRowHeight="15.5" x14ac:dyDescent="0.25"/>
  <cols>
    <col min="1" max="1" width="26.4140625" style="35" customWidth="1"/>
    <col min="2" max="2" width="25.08203125" style="35" customWidth="1"/>
    <col min="3" max="4" width="18.6640625" style="1" customWidth="1"/>
    <col min="5" max="5" width="21.75" style="1" customWidth="1"/>
    <col min="6" max="6" width="18.6640625" style="1" customWidth="1"/>
    <col min="7" max="7" width="15.9140625" style="1" customWidth="1"/>
    <col min="8" max="8" width="14.25" style="1" customWidth="1"/>
    <col min="9" max="9" width="25.5" style="1" customWidth="1"/>
    <col min="10" max="10" width="29.33203125" style="26" customWidth="1"/>
    <col min="11" max="16384" width="9" style="1"/>
  </cols>
  <sheetData>
    <row r="1" spans="1:10" ht="14.25" customHeight="1" x14ac:dyDescent="0.25">
      <c r="A1" s="51" t="s">
        <v>41</v>
      </c>
      <c r="B1" s="49"/>
      <c r="C1" s="7"/>
      <c r="G1" s="47" t="s">
        <v>34</v>
      </c>
      <c r="H1" s="47"/>
      <c r="I1" s="47"/>
      <c r="J1" s="47"/>
    </row>
    <row r="2" spans="1:10" ht="25.5" customHeight="1" thickBot="1" x14ac:dyDescent="0.3">
      <c r="A2" s="52"/>
      <c r="B2" s="52"/>
      <c r="C2" s="8"/>
      <c r="D2" s="9"/>
      <c r="E2" s="9"/>
      <c r="F2" s="9"/>
      <c r="G2" s="48"/>
      <c r="H2" s="48"/>
      <c r="I2" s="48"/>
      <c r="J2" s="48"/>
    </row>
    <row r="3" spans="1:10" ht="26.25" customHeight="1" x14ac:dyDescent="0.25">
      <c r="A3" s="36" t="s">
        <v>33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7.5" customHeight="1" x14ac:dyDescent="0.25">
      <c r="A4" s="38" t="s">
        <v>0</v>
      </c>
      <c r="B4" s="38"/>
      <c r="C4" s="38"/>
      <c r="D4" s="10"/>
      <c r="F4" s="11"/>
      <c r="G4" s="42" t="s">
        <v>37</v>
      </c>
      <c r="H4" s="42"/>
      <c r="I4" s="42"/>
      <c r="J4" s="42"/>
    </row>
    <row r="5" spans="1:10" ht="35" customHeight="1" x14ac:dyDescent="0.25">
      <c r="A5" s="39" t="s">
        <v>35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27" customHeight="1" x14ac:dyDescent="0.25">
      <c r="A6" s="41" t="s">
        <v>38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s="2" customFormat="1" ht="23.5" customHeight="1" x14ac:dyDescent="0.25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21" t="s">
        <v>9</v>
      </c>
      <c r="J7" s="27" t="s">
        <v>10</v>
      </c>
    </row>
    <row r="8" spans="1:10" s="2" customFormat="1" ht="24.5" customHeight="1" x14ac:dyDescent="0.25">
      <c r="A8" s="24" t="s">
        <v>42</v>
      </c>
      <c r="B8" s="24" t="s">
        <v>43</v>
      </c>
      <c r="C8" s="23" t="s">
        <v>36</v>
      </c>
      <c r="D8" s="24">
        <v>1</v>
      </c>
      <c r="E8" s="23">
        <f>I8-G8-F8</f>
        <v>396.47999999999996</v>
      </c>
      <c r="F8" s="25">
        <v>3</v>
      </c>
      <c r="G8" s="25">
        <v>2.4700000000000002</v>
      </c>
      <c r="H8" s="12">
        <v>4</v>
      </c>
      <c r="I8" s="23">
        <v>401.95</v>
      </c>
      <c r="J8" s="27">
        <f>I8*1.13</f>
        <v>454.20349999999996</v>
      </c>
    </row>
    <row r="9" spans="1:10" s="2" customFormat="1" ht="24.5" customHeight="1" x14ac:dyDescent="0.25">
      <c r="A9" s="24" t="s">
        <v>44</v>
      </c>
      <c r="B9" s="24" t="s">
        <v>45</v>
      </c>
      <c r="C9" s="23" t="s">
        <v>36</v>
      </c>
      <c r="D9" s="24">
        <v>1</v>
      </c>
      <c r="E9" s="23">
        <f t="shared" ref="E9:E19" si="0">I9-G9-F9</f>
        <v>396.47999999999996</v>
      </c>
      <c r="F9" s="25">
        <v>3</v>
      </c>
      <c r="G9" s="25">
        <v>2.4700000000000002</v>
      </c>
      <c r="H9" s="12">
        <v>4</v>
      </c>
      <c r="I9" s="23">
        <v>401.95</v>
      </c>
      <c r="J9" s="27">
        <f t="shared" ref="J9:J19" si="1">I9*1.13</f>
        <v>454.20349999999996</v>
      </c>
    </row>
    <row r="10" spans="1:10" s="2" customFormat="1" ht="24.5" customHeight="1" x14ac:dyDescent="0.25">
      <c r="A10" s="24" t="s">
        <v>46</v>
      </c>
      <c r="B10" s="24" t="s">
        <v>43</v>
      </c>
      <c r="C10" s="23" t="s">
        <v>36</v>
      </c>
      <c r="D10" s="24">
        <v>1</v>
      </c>
      <c r="E10" s="23">
        <f t="shared" si="0"/>
        <v>469.4799999999999</v>
      </c>
      <c r="F10" s="25">
        <v>3</v>
      </c>
      <c r="G10" s="25">
        <v>2.4700000000000002</v>
      </c>
      <c r="H10" s="12">
        <v>4</v>
      </c>
      <c r="I10" s="23">
        <v>474.94999999999993</v>
      </c>
      <c r="J10" s="27">
        <f t="shared" si="1"/>
        <v>536.69349999999986</v>
      </c>
    </row>
    <row r="11" spans="1:10" s="2" customFormat="1" ht="24.5" customHeight="1" x14ac:dyDescent="0.25">
      <c r="A11" s="24" t="s">
        <v>47</v>
      </c>
      <c r="B11" s="24" t="s">
        <v>45</v>
      </c>
      <c r="C11" s="23" t="s">
        <v>36</v>
      </c>
      <c r="D11" s="24">
        <v>1</v>
      </c>
      <c r="E11" s="23">
        <f t="shared" si="0"/>
        <v>469.4799999999999</v>
      </c>
      <c r="F11" s="25">
        <v>3</v>
      </c>
      <c r="G11" s="25">
        <v>2.4700000000000002</v>
      </c>
      <c r="H11" s="12">
        <v>4</v>
      </c>
      <c r="I11" s="23">
        <v>474.94999999999993</v>
      </c>
      <c r="J11" s="27">
        <f t="shared" si="1"/>
        <v>536.69349999999986</v>
      </c>
    </row>
    <row r="12" spans="1:10" s="2" customFormat="1" ht="24.5" customHeight="1" x14ac:dyDescent="0.25">
      <c r="A12" s="24" t="s">
        <v>48</v>
      </c>
      <c r="B12" s="24" t="s">
        <v>43</v>
      </c>
      <c r="C12" s="23" t="s">
        <v>36</v>
      </c>
      <c r="D12" s="24">
        <v>1</v>
      </c>
      <c r="E12" s="23">
        <f t="shared" si="0"/>
        <v>388.92</v>
      </c>
      <c r="F12" s="25">
        <v>3</v>
      </c>
      <c r="G12" s="25">
        <v>2.4700000000000002</v>
      </c>
      <c r="H12" s="12">
        <v>4</v>
      </c>
      <c r="I12" s="23">
        <v>394.39000000000004</v>
      </c>
      <c r="J12" s="27">
        <f t="shared" si="1"/>
        <v>445.66070000000002</v>
      </c>
    </row>
    <row r="13" spans="1:10" s="2" customFormat="1" ht="24.5" customHeight="1" x14ac:dyDescent="0.25">
      <c r="A13" s="24" t="s">
        <v>49</v>
      </c>
      <c r="B13" s="24" t="s">
        <v>45</v>
      </c>
      <c r="C13" s="23" t="s">
        <v>36</v>
      </c>
      <c r="D13" s="24">
        <v>1</v>
      </c>
      <c r="E13" s="23">
        <f t="shared" si="0"/>
        <v>388.92</v>
      </c>
      <c r="F13" s="25">
        <v>3</v>
      </c>
      <c r="G13" s="25">
        <v>2.4700000000000002</v>
      </c>
      <c r="H13" s="12">
        <v>4</v>
      </c>
      <c r="I13" s="23">
        <v>394.39000000000004</v>
      </c>
      <c r="J13" s="27">
        <f t="shared" si="1"/>
        <v>445.66070000000002</v>
      </c>
    </row>
    <row r="14" spans="1:10" s="2" customFormat="1" ht="24.5" customHeight="1" x14ac:dyDescent="0.25">
      <c r="A14" s="24" t="s">
        <v>50</v>
      </c>
      <c r="B14" s="24" t="s">
        <v>43</v>
      </c>
      <c r="C14" s="23" t="s">
        <v>36</v>
      </c>
      <c r="D14" s="24">
        <v>1</v>
      </c>
      <c r="E14" s="23">
        <f t="shared" si="0"/>
        <v>413.92</v>
      </c>
      <c r="F14" s="25">
        <v>3</v>
      </c>
      <c r="G14" s="25">
        <v>2.4700000000000002</v>
      </c>
      <c r="H14" s="12">
        <v>4</v>
      </c>
      <c r="I14" s="23">
        <v>419.39000000000004</v>
      </c>
      <c r="J14" s="27">
        <f t="shared" si="1"/>
        <v>473.91070000000002</v>
      </c>
    </row>
    <row r="15" spans="1:10" s="3" customFormat="1" ht="24.5" customHeight="1" x14ac:dyDescent="0.25">
      <c r="A15" s="24" t="s">
        <v>51</v>
      </c>
      <c r="B15" s="24" t="s">
        <v>45</v>
      </c>
      <c r="C15" s="23" t="s">
        <v>36</v>
      </c>
      <c r="D15" s="24">
        <v>1</v>
      </c>
      <c r="E15" s="23">
        <f t="shared" si="0"/>
        <v>413.92</v>
      </c>
      <c r="F15" s="25">
        <v>3</v>
      </c>
      <c r="G15" s="25">
        <v>2.4700000000000002</v>
      </c>
      <c r="H15" s="12">
        <v>4</v>
      </c>
      <c r="I15" s="23">
        <v>419.39000000000004</v>
      </c>
      <c r="J15" s="27">
        <f t="shared" si="1"/>
        <v>473.91070000000002</v>
      </c>
    </row>
    <row r="16" spans="1:10" s="3" customFormat="1" ht="24.5" customHeight="1" x14ac:dyDescent="0.25">
      <c r="A16" s="24" t="s">
        <v>52</v>
      </c>
      <c r="B16" s="24" t="s">
        <v>43</v>
      </c>
      <c r="C16" s="23" t="s">
        <v>36</v>
      </c>
      <c r="D16" s="24">
        <v>1</v>
      </c>
      <c r="E16" s="23">
        <f t="shared" si="0"/>
        <v>458.42</v>
      </c>
      <c r="F16" s="25">
        <v>3</v>
      </c>
      <c r="G16" s="25">
        <v>2.4700000000000002</v>
      </c>
      <c r="H16" s="12">
        <v>4</v>
      </c>
      <c r="I16" s="23">
        <v>463.89000000000004</v>
      </c>
      <c r="J16" s="27">
        <f t="shared" si="1"/>
        <v>524.19569999999999</v>
      </c>
    </row>
    <row r="17" spans="1:10" s="3" customFormat="1" ht="24.5" customHeight="1" x14ac:dyDescent="0.25">
      <c r="A17" s="24" t="s">
        <v>53</v>
      </c>
      <c r="B17" s="24" t="s">
        <v>45</v>
      </c>
      <c r="C17" s="23" t="s">
        <v>36</v>
      </c>
      <c r="D17" s="24">
        <v>1</v>
      </c>
      <c r="E17" s="23">
        <f t="shared" si="0"/>
        <v>458.42</v>
      </c>
      <c r="F17" s="25">
        <v>3</v>
      </c>
      <c r="G17" s="25">
        <v>2.4700000000000002</v>
      </c>
      <c r="H17" s="12">
        <v>4</v>
      </c>
      <c r="I17" s="23">
        <v>463.89000000000004</v>
      </c>
      <c r="J17" s="27">
        <f t="shared" si="1"/>
        <v>524.19569999999999</v>
      </c>
    </row>
    <row r="18" spans="1:10" s="4" customFormat="1" ht="24.5" customHeight="1" x14ac:dyDescent="0.25">
      <c r="A18" s="24" t="s">
        <v>54</v>
      </c>
      <c r="B18" s="24" t="s">
        <v>43</v>
      </c>
      <c r="C18" s="23" t="s">
        <v>36</v>
      </c>
      <c r="D18" s="24">
        <v>1</v>
      </c>
      <c r="E18" s="23">
        <f t="shared" si="0"/>
        <v>572.74000000000012</v>
      </c>
      <c r="F18" s="25">
        <v>3</v>
      </c>
      <c r="G18" s="25">
        <v>2.4700000000000002</v>
      </c>
      <c r="H18" s="12">
        <v>4</v>
      </c>
      <c r="I18" s="23">
        <v>578.21000000000015</v>
      </c>
      <c r="J18" s="27">
        <f t="shared" si="1"/>
        <v>653.3773000000001</v>
      </c>
    </row>
    <row r="19" spans="1:10" s="4" customFormat="1" ht="24.5" customHeight="1" x14ac:dyDescent="0.25">
      <c r="A19" s="24" t="s">
        <v>55</v>
      </c>
      <c r="B19" s="24" t="s">
        <v>45</v>
      </c>
      <c r="C19" s="23" t="s">
        <v>36</v>
      </c>
      <c r="D19" s="24">
        <v>1</v>
      </c>
      <c r="E19" s="23">
        <f t="shared" si="0"/>
        <v>572.74000000000012</v>
      </c>
      <c r="F19" s="12">
        <v>3</v>
      </c>
      <c r="G19" s="12">
        <v>2.4700000000000002</v>
      </c>
      <c r="H19" s="12">
        <v>4</v>
      </c>
      <c r="I19" s="23">
        <v>578.21000000000015</v>
      </c>
      <c r="J19" s="27">
        <f t="shared" si="1"/>
        <v>653.3773000000001</v>
      </c>
    </row>
    <row r="20" spans="1:10" ht="23.5" customHeight="1" x14ac:dyDescent="0.25">
      <c r="A20" s="44" t="s">
        <v>11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25" customHeight="1" x14ac:dyDescent="0.25">
      <c r="A21" s="46" t="s">
        <v>12</v>
      </c>
      <c r="B21" s="46"/>
      <c r="C21" s="46"/>
      <c r="D21" s="46"/>
      <c r="E21" s="46"/>
      <c r="F21" s="46"/>
      <c r="G21" s="46"/>
      <c r="H21" s="46"/>
      <c r="I21" s="46"/>
      <c r="J21" s="46"/>
    </row>
    <row r="22" spans="1:10" ht="33.5" customHeight="1" x14ac:dyDescent="0.25">
      <c r="A22" s="46" t="s">
        <v>13</v>
      </c>
      <c r="B22" s="46"/>
      <c r="C22" s="46"/>
      <c r="D22" s="46"/>
      <c r="E22" s="46"/>
      <c r="F22" s="46"/>
      <c r="G22" s="46"/>
      <c r="H22" s="46"/>
      <c r="I22" s="46"/>
      <c r="J22" s="46"/>
    </row>
    <row r="23" spans="1:10" ht="25" customHeight="1" x14ac:dyDescent="0.25">
      <c r="A23" s="46" t="s">
        <v>14</v>
      </c>
      <c r="B23" s="46"/>
      <c r="C23" s="46"/>
      <c r="D23" s="46"/>
      <c r="E23" s="46"/>
      <c r="F23" s="46"/>
      <c r="G23" s="46"/>
      <c r="H23" s="46"/>
      <c r="I23" s="46"/>
      <c r="J23" s="46"/>
    </row>
    <row r="24" spans="1:10" ht="44" customHeight="1" x14ac:dyDescent="0.25">
      <c r="A24" s="46" t="s">
        <v>15</v>
      </c>
      <c r="B24" s="46"/>
      <c r="C24" s="46"/>
      <c r="D24" s="46"/>
      <c r="E24" s="46"/>
      <c r="F24" s="46"/>
      <c r="G24" s="46"/>
      <c r="H24" s="46"/>
      <c r="I24" s="46"/>
      <c r="J24" s="46"/>
    </row>
    <row r="25" spans="1:10" ht="25" customHeight="1" x14ac:dyDescent="0.25">
      <c r="A25" s="46" t="s">
        <v>16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0" customHeight="1" x14ac:dyDescent="0.25">
      <c r="A26" s="44" t="s">
        <v>17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23" customHeight="1" x14ac:dyDescent="0.25">
      <c r="A27" s="40" t="s">
        <v>18</v>
      </c>
      <c r="B27" s="46"/>
      <c r="C27" s="46"/>
      <c r="D27" s="46"/>
      <c r="E27" s="46"/>
      <c r="F27" s="46"/>
      <c r="G27" s="46"/>
      <c r="H27" s="46"/>
      <c r="I27" s="46"/>
      <c r="J27" s="46"/>
    </row>
    <row r="28" spans="1:10" ht="24" customHeight="1" x14ac:dyDescent="0.25">
      <c r="A28" s="44" t="s">
        <v>19</v>
      </c>
      <c r="B28" s="45"/>
      <c r="C28" s="45"/>
      <c r="D28" s="45"/>
      <c r="E28" s="45"/>
      <c r="F28" s="45"/>
      <c r="G28" s="45"/>
      <c r="H28" s="45"/>
      <c r="I28" s="45"/>
      <c r="J28" s="45"/>
    </row>
    <row r="29" spans="1:10" s="5" customFormat="1" ht="20.5" customHeight="1" x14ac:dyDescent="0.25">
      <c r="A29" s="43" t="s">
        <v>20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s="5" customFormat="1" ht="21" customHeight="1" x14ac:dyDescent="0.25">
      <c r="A30" s="43" t="s">
        <v>21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21.5" customHeight="1" x14ac:dyDescent="0.25">
      <c r="A31" s="44" t="s">
        <v>22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24.5" customHeight="1" x14ac:dyDescent="0.25">
      <c r="A32" s="46" t="s">
        <v>40</v>
      </c>
      <c r="B32" s="46"/>
      <c r="C32" s="46"/>
      <c r="D32" s="46"/>
      <c r="E32" s="46"/>
      <c r="F32" s="46"/>
      <c r="G32" s="46"/>
      <c r="H32" s="46"/>
      <c r="I32" s="46"/>
      <c r="J32" s="46"/>
    </row>
    <row r="33" spans="1:10" ht="19.5" customHeight="1" x14ac:dyDescent="0.35">
      <c r="A33" s="53" t="s">
        <v>23</v>
      </c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19.5" customHeight="1" x14ac:dyDescent="0.25">
      <c r="A34" s="44" t="s">
        <v>24</v>
      </c>
      <c r="B34" s="54"/>
      <c r="C34" s="54"/>
      <c r="D34" s="54"/>
      <c r="E34" s="54"/>
      <c r="F34" s="54"/>
      <c r="G34" s="54"/>
      <c r="H34" s="54"/>
      <c r="I34" s="54"/>
      <c r="J34" s="54"/>
    </row>
    <row r="35" spans="1:10" s="5" customFormat="1" ht="19.5" customHeight="1" x14ac:dyDescent="0.25">
      <c r="A35" s="43" t="s">
        <v>25</v>
      </c>
      <c r="B35" s="43"/>
      <c r="C35" s="43"/>
      <c r="D35" s="43"/>
      <c r="E35" s="43"/>
      <c r="F35" s="43"/>
      <c r="G35" s="43"/>
      <c r="H35" s="43"/>
      <c r="I35" s="43"/>
      <c r="J35" s="43"/>
    </row>
    <row r="36" spans="1:10" s="5" customFormat="1" ht="54" customHeight="1" x14ac:dyDescent="0.25">
      <c r="A36" s="40" t="s">
        <v>26</v>
      </c>
      <c r="B36" s="43"/>
      <c r="C36" s="43"/>
      <c r="D36" s="43"/>
      <c r="E36" s="43"/>
      <c r="F36" s="43"/>
      <c r="G36" s="43"/>
      <c r="H36" s="43"/>
      <c r="I36" s="43"/>
      <c r="J36" s="43"/>
    </row>
    <row r="37" spans="1:10" s="5" customFormat="1" ht="34.5" customHeight="1" x14ac:dyDescent="0.25">
      <c r="A37" s="40" t="s">
        <v>27</v>
      </c>
      <c r="B37" s="43"/>
      <c r="C37" s="43"/>
      <c r="D37" s="43"/>
      <c r="E37" s="43"/>
      <c r="F37" s="43"/>
      <c r="G37" s="43"/>
      <c r="H37" s="43"/>
      <c r="I37" s="43"/>
      <c r="J37" s="43"/>
    </row>
    <row r="38" spans="1:10" s="6" customFormat="1" ht="25.5" customHeight="1" x14ac:dyDescent="0.25">
      <c r="A38" s="29" t="s">
        <v>28</v>
      </c>
      <c r="B38" s="29" t="s">
        <v>29</v>
      </c>
      <c r="C38" s="13"/>
      <c r="D38" s="13"/>
      <c r="E38"/>
      <c r="F38" s="49" t="s">
        <v>39</v>
      </c>
      <c r="G38" s="49"/>
      <c r="H38" s="49"/>
      <c r="I38" s="49"/>
      <c r="J38" s="49"/>
    </row>
    <row r="39" spans="1:10" ht="9" customHeight="1" x14ac:dyDescent="0.25">
      <c r="A39" s="30"/>
      <c r="B39" s="31"/>
      <c r="C39" s="6"/>
      <c r="D39" s="6"/>
      <c r="E39" s="6"/>
      <c r="G39" s="6"/>
      <c r="H39" s="6"/>
      <c r="I39" s="15"/>
    </row>
    <row r="40" spans="1:10" ht="18" x14ac:dyDescent="0.25">
      <c r="A40" s="32" t="s">
        <v>30</v>
      </c>
      <c r="B40" s="31"/>
      <c r="C40" s="16"/>
      <c r="D40" s="11"/>
      <c r="F40" s="28" t="s">
        <v>30</v>
      </c>
      <c r="H40" s="16"/>
    </row>
    <row r="41" spans="1:10" ht="20" customHeight="1" thickBot="1" x14ac:dyDescent="0.3">
      <c r="A41" s="29" t="s">
        <v>31</v>
      </c>
      <c r="B41" s="33"/>
      <c r="C41" s="17"/>
      <c r="D41" s="18"/>
      <c r="E41" s="14"/>
      <c r="F41" s="50" t="s">
        <v>31</v>
      </c>
      <c r="G41" s="50"/>
      <c r="H41" s="19"/>
      <c r="I41" s="22"/>
    </row>
    <row r="42" spans="1:10" ht="24" customHeight="1" thickBot="1" x14ac:dyDescent="0.3">
      <c r="A42" s="29" t="s">
        <v>32</v>
      </c>
      <c r="B42" s="33"/>
      <c r="C42" s="17"/>
      <c r="F42" s="28" t="s">
        <v>32</v>
      </c>
      <c r="H42" s="19"/>
      <c r="I42" s="22"/>
    </row>
    <row r="43" spans="1:10" ht="18" x14ac:dyDescent="0.25">
      <c r="A43" s="34"/>
      <c r="B43" s="29"/>
      <c r="C43" s="18"/>
      <c r="D43" s="18"/>
      <c r="E43" s="18"/>
      <c r="F43" s="20"/>
    </row>
    <row r="47" spans="1:10" x14ac:dyDescent="0.25">
      <c r="A47" s="55" t="s">
        <v>42</v>
      </c>
      <c r="B47" s="55"/>
      <c r="C47" s="55" t="s">
        <v>43</v>
      </c>
      <c r="D47" s="55"/>
    </row>
    <row r="48" spans="1:10" x14ac:dyDescent="0.25">
      <c r="A48" s="55" t="s">
        <v>44</v>
      </c>
      <c r="B48" s="55"/>
      <c r="C48" s="55" t="s">
        <v>45</v>
      </c>
      <c r="D48" s="55"/>
    </row>
    <row r="49" spans="1:4" x14ac:dyDescent="0.25">
      <c r="A49" s="55" t="s">
        <v>46</v>
      </c>
      <c r="B49" s="55"/>
      <c r="C49" s="55" t="s">
        <v>43</v>
      </c>
      <c r="D49" s="55"/>
    </row>
    <row r="50" spans="1:4" x14ac:dyDescent="0.25">
      <c r="A50" s="55" t="s">
        <v>47</v>
      </c>
      <c r="B50" s="55"/>
      <c r="C50" s="55" t="s">
        <v>45</v>
      </c>
      <c r="D50" s="55"/>
    </row>
    <row r="51" spans="1:4" x14ac:dyDescent="0.25">
      <c r="A51" s="55" t="s">
        <v>48</v>
      </c>
      <c r="B51" s="55"/>
      <c r="C51" s="55" t="s">
        <v>43</v>
      </c>
      <c r="D51" s="55"/>
    </row>
    <row r="52" spans="1:4" x14ac:dyDescent="0.25">
      <c r="A52" s="55" t="s">
        <v>49</v>
      </c>
      <c r="B52" s="55"/>
      <c r="C52" s="55" t="s">
        <v>45</v>
      </c>
      <c r="D52" s="55"/>
    </row>
    <row r="53" spans="1:4" x14ac:dyDescent="0.25">
      <c r="A53" s="55" t="s">
        <v>50</v>
      </c>
      <c r="B53" s="55"/>
      <c r="C53" s="55" t="s">
        <v>43</v>
      </c>
      <c r="D53" s="55"/>
    </row>
    <row r="54" spans="1:4" x14ac:dyDescent="0.25">
      <c r="A54" s="55" t="s">
        <v>51</v>
      </c>
      <c r="B54" s="55"/>
      <c r="C54" s="55" t="s">
        <v>45</v>
      </c>
      <c r="D54" s="55"/>
    </row>
    <row r="55" spans="1:4" x14ac:dyDescent="0.25">
      <c r="A55" s="55" t="s">
        <v>52</v>
      </c>
      <c r="B55" s="55"/>
      <c r="C55" s="55" t="s">
        <v>43</v>
      </c>
      <c r="D55" s="55"/>
    </row>
    <row r="56" spans="1:4" x14ac:dyDescent="0.25">
      <c r="A56" s="55" t="s">
        <v>53</v>
      </c>
      <c r="B56" s="55"/>
      <c r="C56" s="55" t="s">
        <v>45</v>
      </c>
      <c r="D56" s="55"/>
    </row>
    <row r="57" spans="1:4" x14ac:dyDescent="0.25">
      <c r="A57" s="55" t="s">
        <v>54</v>
      </c>
      <c r="B57" s="55"/>
      <c r="C57" s="55" t="s">
        <v>43</v>
      </c>
      <c r="D57" s="55"/>
    </row>
    <row r="58" spans="1:4" x14ac:dyDescent="0.25">
      <c r="A58" s="55" t="s">
        <v>55</v>
      </c>
      <c r="B58" s="55"/>
      <c r="C58" s="55" t="s">
        <v>45</v>
      </c>
      <c r="D58" s="55"/>
    </row>
  </sheetData>
  <mergeCells count="27">
    <mergeCell ref="G1:J2"/>
    <mergeCell ref="F38:J38"/>
    <mergeCell ref="F41:G41"/>
    <mergeCell ref="A35:J35"/>
    <mergeCell ref="A36:J36"/>
    <mergeCell ref="A37:J37"/>
    <mergeCell ref="A1:B2"/>
    <mergeCell ref="A30:J30"/>
    <mergeCell ref="A31:J31"/>
    <mergeCell ref="A32:J32"/>
    <mergeCell ref="A33:J33"/>
    <mergeCell ref="A34:J34"/>
    <mergeCell ref="A25:J25"/>
    <mergeCell ref="A26:J26"/>
    <mergeCell ref="A27:J27"/>
    <mergeCell ref="A28:J28"/>
    <mergeCell ref="A29:J29"/>
    <mergeCell ref="A20:J20"/>
    <mergeCell ref="A21:J21"/>
    <mergeCell ref="A22:J22"/>
    <mergeCell ref="A23:J23"/>
    <mergeCell ref="A24:J24"/>
    <mergeCell ref="A3:J3"/>
    <mergeCell ref="A4:C4"/>
    <mergeCell ref="A5:J5"/>
    <mergeCell ref="A6:J6"/>
    <mergeCell ref="G4:J4"/>
  </mergeCells>
  <phoneticPr fontId="15" type="noConversion"/>
  <printOptions horizontalCentered="1"/>
  <pageMargins left="0.62916666666666698" right="0.47152777777777799" top="0.35416666666666702" bottom="0.27500000000000002" header="0.235416666666667" footer="0.15625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2023-06-19T06:07:48Z</cp:lastPrinted>
  <dcterms:created xsi:type="dcterms:W3CDTF">2007-09-13T06:57:00Z</dcterms:created>
  <dcterms:modified xsi:type="dcterms:W3CDTF">2023-07-25T06:27:22Z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