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2" sheetId="1" r:id="rId1"/>
  </sheets>
  <definedNames>
    <definedName name="_xlnm._FilterDatabase" localSheetId="0" hidden="1">Sheet2!$A$1:$E$32</definedName>
  </definedNames>
  <calcPr calcId="144525"/>
</workbook>
</file>

<file path=xl/sharedStrings.xml><?xml version="1.0" encoding="utf-8"?>
<sst xmlns="http://schemas.openxmlformats.org/spreadsheetml/2006/main" count="65" uniqueCount="65">
  <si>
    <t>QAD代码</t>
  </si>
  <si>
    <t>描述</t>
  </si>
  <si>
    <t>未出库数量</t>
  </si>
  <si>
    <t>单价</t>
  </si>
  <si>
    <t>金额</t>
  </si>
  <si>
    <t>REM0002004</t>
  </si>
  <si>
    <t>158-01</t>
  </si>
  <si>
    <t>REM0001621</t>
  </si>
  <si>
    <t>新奥铃镜片</t>
  </si>
  <si>
    <t>REM0001728</t>
  </si>
  <si>
    <t>奥驰主镜右</t>
  </si>
  <si>
    <t>REM0001720</t>
  </si>
  <si>
    <t>奥驰广角</t>
  </si>
  <si>
    <t>RSM0000029</t>
  </si>
  <si>
    <t>J6K前下视</t>
  </si>
  <si>
    <t>REM0001625</t>
  </si>
  <si>
    <t>H3广角镜</t>
  </si>
  <si>
    <t>REM0001762</t>
  </si>
  <si>
    <t>H3广角镜（铬）</t>
  </si>
  <si>
    <t>REM0001925</t>
  </si>
  <si>
    <t>驭菱左镜片</t>
  </si>
  <si>
    <t>REM0001931</t>
  </si>
  <si>
    <t>驭菱右镜片</t>
  </si>
  <si>
    <t>REM0000460</t>
  </si>
  <si>
    <t>新ETX改型广角</t>
  </si>
  <si>
    <t>REM0000462</t>
  </si>
  <si>
    <t>ETX改型主镜</t>
  </si>
  <si>
    <t>RSM0000092</t>
  </si>
  <si>
    <t>C7补盲镜片</t>
  </si>
  <si>
    <t>RSM0000002</t>
  </si>
  <si>
    <t>H4补盲</t>
  </si>
  <si>
    <t>RSM0000096</t>
  </si>
  <si>
    <t>曼项目前下</t>
  </si>
  <si>
    <t>RSM0000086</t>
  </si>
  <si>
    <t>ETX改型前下</t>
  </si>
  <si>
    <t>RSM0000101</t>
  </si>
  <si>
    <t>ETX路面直烧</t>
  </si>
  <si>
    <t>REM0000578</t>
  </si>
  <si>
    <t>豪沃小镜片</t>
  </si>
  <si>
    <t>RSM0000091</t>
  </si>
  <si>
    <t>N07下视镜</t>
  </si>
  <si>
    <t>RSM0000093</t>
  </si>
  <si>
    <t>N07路面镜(A7补盲）</t>
  </si>
  <si>
    <t>RSM0000098</t>
  </si>
  <si>
    <t>曼项目右置补盲</t>
  </si>
  <si>
    <t>RSM0000099</t>
  </si>
  <si>
    <t>H4前下</t>
  </si>
  <si>
    <t>REM0000577</t>
  </si>
  <si>
    <t>豪沃大镜片</t>
  </si>
  <si>
    <t>REM0002108</t>
  </si>
  <si>
    <t>ETX改型广角</t>
  </si>
  <si>
    <t>REM0002251</t>
  </si>
  <si>
    <t>C7主镜左</t>
  </si>
  <si>
    <t>REM0002279</t>
  </si>
  <si>
    <t>C7主镜右</t>
  </si>
  <si>
    <t>REM0002254</t>
  </si>
  <si>
    <t>C7广角左</t>
  </si>
  <si>
    <t>REM0002282</t>
  </si>
  <si>
    <t>C7广角右</t>
  </si>
  <si>
    <t>REM0000561</t>
  </si>
  <si>
    <t>一汽MV3广角（胶）</t>
  </si>
  <si>
    <t>rem0001105</t>
  </si>
  <si>
    <t>B80C镜片左</t>
  </si>
  <si>
    <t>REM0001121</t>
  </si>
  <si>
    <t>B80C镜片右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</si>
</sst>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/>
    <xf numFmtId="176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topLeftCell="A19" workbookViewId="0">
      <selection activeCell="G40" sqref="G40"/>
    </sheetView>
  </sheetViews>
  <sheetFormatPr defaultColWidth="9" defaultRowHeight="14.25" outlineLevelCol="4"/>
  <cols>
    <col min="1" max="1" width="12.25" customWidth="1"/>
    <col min="2" max="2" width="19.75" customWidth="1"/>
    <col min="3" max="3" width="10.875" customWidth="1"/>
    <col min="5" max="5" width="11.5"/>
  </cols>
  <sheetData>
    <row r="1" spans="1: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6</v>
      </c>
      <c r="C2">
        <v>35</v>
      </c>
      <c r="D2">
        <v>0.51</v>
      </c>
      <c r="E2">
        <f t="shared" ref="E2:E31" si="0">+D2*C2</f>
        <v>17.85</v>
      </c>
    </row>
    <row r="3" spans="1:5">
      <c r="A3" t="s">
        <v>7</v>
      </c>
      <c r="B3" t="s">
        <v>8</v>
      </c>
      <c r="C3">
        <v>367</v>
      </c>
      <c r="D3">
        <v>3.5252</v>
      </c>
      <c r="E3">
        <f t="shared" si="0"/>
        <v>1293.7484</v>
      </c>
    </row>
    <row r="4" spans="1:5">
      <c r="A4" t="s">
        <v>9</v>
      </c>
      <c r="B4" t="s">
        <v>10</v>
      </c>
      <c r="C4">
        <v>61</v>
      </c>
      <c r="D4">
        <v>4.7324</v>
      </c>
      <c r="E4">
        <f t="shared" si="0"/>
        <v>288.6764</v>
      </c>
    </row>
    <row r="5" spans="1:5">
      <c r="A5" t="s">
        <v>11</v>
      </c>
      <c r="B5" t="s">
        <v>12</v>
      </c>
      <c r="C5">
        <v>109</v>
      </c>
      <c r="D5">
        <v>3.8632</v>
      </c>
      <c r="E5">
        <f t="shared" si="0"/>
        <v>421.0888</v>
      </c>
    </row>
    <row r="6" spans="1:5">
      <c r="A6" t="s">
        <v>13</v>
      </c>
      <c r="B6" t="s">
        <v>14</v>
      </c>
      <c r="C6">
        <v>122</v>
      </c>
      <c r="D6">
        <v>8.023</v>
      </c>
      <c r="E6">
        <f t="shared" si="0"/>
        <v>978.806</v>
      </c>
    </row>
    <row r="7" spans="1:5">
      <c r="A7" t="s">
        <v>15</v>
      </c>
      <c r="B7" t="s">
        <v>16</v>
      </c>
      <c r="C7">
        <v>6</v>
      </c>
      <c r="D7">
        <v>5.8915</v>
      </c>
      <c r="E7">
        <f t="shared" si="0"/>
        <v>35.349</v>
      </c>
    </row>
    <row r="8" spans="1:5">
      <c r="A8" t="s">
        <v>17</v>
      </c>
      <c r="B8" t="s">
        <v>18</v>
      </c>
      <c r="C8">
        <v>30</v>
      </c>
      <c r="D8">
        <v>7.5333</v>
      </c>
      <c r="E8">
        <f t="shared" si="0"/>
        <v>225.999</v>
      </c>
    </row>
    <row r="9" spans="1:5">
      <c r="A9" t="s">
        <v>19</v>
      </c>
      <c r="B9" t="s">
        <v>20</v>
      </c>
      <c r="C9">
        <v>162</v>
      </c>
      <c r="D9">
        <v>2.6077</v>
      </c>
      <c r="E9">
        <f t="shared" si="0"/>
        <v>422.4474</v>
      </c>
    </row>
    <row r="10" spans="1:5">
      <c r="A10" t="s">
        <v>21</v>
      </c>
      <c r="B10" t="s">
        <v>22</v>
      </c>
      <c r="C10">
        <v>124</v>
      </c>
      <c r="D10">
        <v>2.6077</v>
      </c>
      <c r="E10">
        <f t="shared" si="0"/>
        <v>323.3548</v>
      </c>
    </row>
    <row r="11" spans="1:5">
      <c r="A11" t="s">
        <v>23</v>
      </c>
      <c r="B11" t="s">
        <v>24</v>
      </c>
      <c r="C11">
        <v>67</v>
      </c>
      <c r="D11">
        <v>5.7948</v>
      </c>
      <c r="E11">
        <f t="shared" si="0"/>
        <v>388.2516</v>
      </c>
    </row>
    <row r="12" spans="1:5">
      <c r="A12" t="s">
        <v>25</v>
      </c>
      <c r="B12" t="s">
        <v>26</v>
      </c>
      <c r="C12">
        <v>24</v>
      </c>
      <c r="D12">
        <v>3.46</v>
      </c>
      <c r="E12">
        <f t="shared" si="0"/>
        <v>83.04</v>
      </c>
    </row>
    <row r="13" spans="1:5">
      <c r="A13" t="s">
        <v>27</v>
      </c>
      <c r="B13" t="s">
        <v>28</v>
      </c>
      <c r="C13">
        <v>200</v>
      </c>
      <c r="D13">
        <v>6.4709</v>
      </c>
      <c r="E13">
        <f t="shared" si="0"/>
        <v>1294.18</v>
      </c>
    </row>
    <row r="14" spans="1:5">
      <c r="A14" t="s">
        <v>29</v>
      </c>
      <c r="B14" t="s">
        <v>30</v>
      </c>
      <c r="C14">
        <v>458</v>
      </c>
      <c r="D14">
        <v>6.893</v>
      </c>
      <c r="E14">
        <f t="shared" si="0"/>
        <v>3156.994</v>
      </c>
    </row>
    <row r="15" spans="1:5">
      <c r="A15" t="s">
        <v>31</v>
      </c>
      <c r="B15" t="s">
        <v>32</v>
      </c>
      <c r="C15">
        <v>314</v>
      </c>
      <c r="D15">
        <v>2.7</v>
      </c>
      <c r="E15">
        <f t="shared" si="0"/>
        <v>847.8</v>
      </c>
    </row>
    <row r="16" spans="1:5">
      <c r="A16" t="s">
        <v>33</v>
      </c>
      <c r="B16" t="s">
        <v>34</v>
      </c>
      <c r="C16">
        <v>153</v>
      </c>
      <c r="D16">
        <v>6.1811</v>
      </c>
      <c r="E16">
        <f t="shared" si="0"/>
        <v>945.7083</v>
      </c>
    </row>
    <row r="17" spans="1:5">
      <c r="A17" t="s">
        <v>35</v>
      </c>
      <c r="B17" t="s">
        <v>36</v>
      </c>
      <c r="C17">
        <v>2496</v>
      </c>
      <c r="D17">
        <v>3.2883</v>
      </c>
      <c r="E17">
        <f t="shared" si="0"/>
        <v>8207.5968</v>
      </c>
    </row>
    <row r="18" spans="1:5">
      <c r="A18" t="s">
        <v>37</v>
      </c>
      <c r="B18" t="s">
        <v>38</v>
      </c>
      <c r="C18">
        <v>6</v>
      </c>
      <c r="D18">
        <v>3.4804</v>
      </c>
      <c r="E18">
        <f t="shared" si="0"/>
        <v>20.8824</v>
      </c>
    </row>
    <row r="19" spans="1:5">
      <c r="A19" t="s">
        <v>39</v>
      </c>
      <c r="B19" t="s">
        <v>40</v>
      </c>
      <c r="C19">
        <v>831</v>
      </c>
      <c r="D19">
        <v>5.763</v>
      </c>
      <c r="E19">
        <f t="shared" si="0"/>
        <v>4789.053</v>
      </c>
    </row>
    <row r="20" spans="1:5">
      <c r="A20" t="s">
        <v>41</v>
      </c>
      <c r="B20" t="s">
        <v>42</v>
      </c>
      <c r="C20">
        <v>18</v>
      </c>
      <c r="D20">
        <v>5.9325</v>
      </c>
      <c r="E20">
        <f t="shared" si="0"/>
        <v>106.785</v>
      </c>
    </row>
    <row r="21" spans="1:5">
      <c r="A21" t="s">
        <v>43</v>
      </c>
      <c r="B21" t="s">
        <v>44</v>
      </c>
      <c r="C21">
        <v>4185</v>
      </c>
      <c r="D21">
        <v>2.9</v>
      </c>
      <c r="E21">
        <f t="shared" si="0"/>
        <v>12136.5</v>
      </c>
    </row>
    <row r="22" spans="1:5">
      <c r="A22" t="s">
        <v>45</v>
      </c>
      <c r="B22" t="s">
        <v>46</v>
      </c>
      <c r="C22">
        <v>700</v>
      </c>
      <c r="D22">
        <v>8.023</v>
      </c>
      <c r="E22">
        <f t="shared" si="0"/>
        <v>5616.1</v>
      </c>
    </row>
    <row r="23" spans="1:5">
      <c r="A23" t="s">
        <v>47</v>
      </c>
      <c r="B23" t="s">
        <v>48</v>
      </c>
      <c r="C23">
        <v>6</v>
      </c>
      <c r="D23">
        <v>8.6897</v>
      </c>
      <c r="E23">
        <f t="shared" si="0"/>
        <v>52.1382</v>
      </c>
    </row>
    <row r="24" spans="1:5">
      <c r="A24" t="s">
        <v>49</v>
      </c>
      <c r="B24" t="s">
        <v>50</v>
      </c>
      <c r="C24">
        <v>47</v>
      </c>
      <c r="D24">
        <v>5.7969</v>
      </c>
      <c r="E24">
        <f t="shared" si="0"/>
        <v>272.4543</v>
      </c>
    </row>
    <row r="25" spans="1:5">
      <c r="A25" t="s">
        <v>51</v>
      </c>
      <c r="B25" t="s">
        <v>52</v>
      </c>
      <c r="C25">
        <v>14</v>
      </c>
      <c r="D25">
        <v>7.6614</v>
      </c>
      <c r="E25">
        <f t="shared" si="0"/>
        <v>107.2596</v>
      </c>
    </row>
    <row r="26" spans="1:5">
      <c r="A26" t="s">
        <v>53</v>
      </c>
      <c r="B26" t="s">
        <v>54</v>
      </c>
      <c r="C26">
        <v>30</v>
      </c>
      <c r="D26">
        <v>7.6614</v>
      </c>
      <c r="E26">
        <f t="shared" si="0"/>
        <v>229.842</v>
      </c>
    </row>
    <row r="27" spans="1:5">
      <c r="A27" t="s">
        <v>55</v>
      </c>
      <c r="B27" t="s">
        <v>56</v>
      </c>
      <c r="C27">
        <v>98</v>
      </c>
      <c r="D27">
        <v>6.6444</v>
      </c>
      <c r="E27">
        <f t="shared" si="0"/>
        <v>651.1512</v>
      </c>
    </row>
    <row r="28" spans="1:5">
      <c r="A28" t="s">
        <v>57</v>
      </c>
      <c r="B28" t="s">
        <v>58</v>
      </c>
      <c r="C28">
        <v>1</v>
      </c>
      <c r="D28">
        <v>6.6444</v>
      </c>
      <c r="E28">
        <f t="shared" si="0"/>
        <v>6.6444</v>
      </c>
    </row>
    <row r="29" spans="1:5">
      <c r="A29" t="s">
        <v>59</v>
      </c>
      <c r="B29" t="s">
        <v>60</v>
      </c>
      <c r="C29">
        <v>62</v>
      </c>
      <c r="D29">
        <v>6.7574</v>
      </c>
      <c r="E29">
        <f t="shared" si="0"/>
        <v>418.9588</v>
      </c>
    </row>
    <row r="30" spans="1:5">
      <c r="A30" t="s">
        <v>61</v>
      </c>
      <c r="B30" t="s">
        <v>62</v>
      </c>
      <c r="C30">
        <v>420</v>
      </c>
      <c r="D30">
        <v>3.4</v>
      </c>
      <c r="E30">
        <f t="shared" si="0"/>
        <v>1428</v>
      </c>
    </row>
    <row r="31" spans="1:5">
      <c r="A31" t="s">
        <v>63</v>
      </c>
      <c r="B31" t="s">
        <v>64</v>
      </c>
      <c r="C31">
        <v>651</v>
      </c>
      <c r="D31">
        <v>3.4</v>
      </c>
      <c r="E31">
        <f t="shared" si="0"/>
        <v>2213.4</v>
      </c>
    </row>
    <row r="32" spans="3:5">
      <c r="C32">
        <v>11797</v>
      </c>
      <c r="E32" s="2">
        <f>SUM(E2:E31)</f>
        <v>46980.0594</v>
      </c>
    </row>
  </sheetData>
  <autoFilter ref="A1:E32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2023-07-27T01:14:00Z</dcterms:created>
  <dcterms:modified xsi:type="dcterms:W3CDTF">2023-07-27T01:23:34Z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8F2C854D4F244C03B43F9CDCD0D2FCF3_11</vt:lpwstr>
  </property>
  <property fmtid="{D5CDD505-2E9C-101B-9397-08002B2CF9AE}" pid="3" name="KSOProductBuildVer">
    <vt:lpwstr>2052-12.1.0.15120</vt:lpwstr>
  </property>
</Properties>
</file>