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 (2)" sheetId="10" r:id="rId1"/>
  </sheets>
  <definedNames>
    <definedName name="_xlnm.Print_Area" localSheetId="0">'北京 (2)'!$A$1:$N$24</definedName>
  </definedNames>
  <calcPr calcId="145621"/>
</workbook>
</file>

<file path=xl/calcChain.xml><?xml version="1.0" encoding="utf-8"?>
<calcChain xmlns="http://schemas.openxmlformats.org/spreadsheetml/2006/main">
  <c r="M9" i="10" l="1"/>
  <c r="L9" i="10"/>
  <c r="K10" i="10"/>
  <c r="K11" i="10"/>
  <c r="K9" i="10"/>
  <c r="L10" i="10" l="1"/>
  <c r="M10" i="10" s="1"/>
  <c r="L11" i="10"/>
  <c r="M11" i="10" s="1"/>
</calcChain>
</file>

<file path=xl/sharedStrings.xml><?xml version="1.0" encoding="utf-8"?>
<sst xmlns="http://schemas.openxmlformats.org/spreadsheetml/2006/main" count="60" uniqueCount="47">
  <si>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</si>
  <si>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</si>
  <si>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</si>
  <si>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</si>
  <si>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</si>
  <si>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</si>
  <si>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</si>
  <si>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</si>
  <si>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</si>
  <si>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</si>
  <si>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</si>
  <si>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</si>
  <si>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</si>
  <si>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</si>
  <si>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</si>
  <si>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</si>
  <si>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</si>
  <si>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</si>
  <si>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</si>
  <si>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</si>
  <si>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</si>
  <si>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</si>
  <si>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</si>
  <si>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</si>
  <si>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</si>
  <si>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</si>
  <si>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</si>
  <si>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</si>
  <si>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</si>
  <si>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</si>
  <si>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</si>
  <si>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</si>
  <si>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</si>
  <si>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</si>
  <si>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7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 xml:space="preserve"> 9 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</si>
  <si>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 xml:space="preserve">                                                协议编号：GHRCJGXY-BJ-20230336</t>
    <phoneticPr fontId="7" type="noConversion"/>
  </si>
  <si>
    <t>SHT0015808</t>
  </si>
  <si>
    <t>电动滑轨左连接框</t>
  </si>
  <si>
    <t>SHT0015811</t>
  </si>
  <si>
    <t>电动滑轨右连接框</t>
  </si>
  <si>
    <t>SHT0015812</t>
  </si>
  <si>
    <t>电动滑轨前连接框</t>
  </si>
  <si>
    <t>吉利G3</t>
    <phoneticPr fontId="5" type="noConversion"/>
  </si>
  <si>
    <t>件</t>
    <phoneticPr fontId="5" type="noConversion"/>
  </si>
  <si>
    <t>价格仅用于研发样件结算，后期批量由河北工厂重新定价。
入库结算，账期90天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</si>
  <si>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聊城市宏晟新能源汽车科技有限公司</t>
    </r>
    <phoneticPr fontId="4" type="noConversion"/>
  </si>
  <si>
    <t>乙方：聊城市宏晟新能源汽车科技有限公司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</si>
</sst>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0" xfId="7" applyFont="1" applyFill="1" applyBorder="1" applyAlignment="1">
      <alignment horizontal="center" vertical="center" shrinkToFi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Normal="100" zoomScaleSheetLayoutView="70" workbookViewId="0">
      <selection activeCell="S15" sqref="S15"/>
    </sheetView>
  </sheetViews>
  <sheetFormatPr defaultRowHeight="14.25"/>
  <cols>
    <col min="1" max="1" width="5.5" style="2" customWidth="1"/>
    <col min="2" max="2" width="10.25" style="17" customWidth="1"/>
    <col min="3" max="3" width="16.375" style="2" customWidth="1"/>
    <col min="4" max="4" width="10.875" style="13" customWidth="1"/>
    <col min="5" max="5" width="6.5" style="14" customWidth="1"/>
    <col min="6" max="6" width="6.375" style="15" customWidth="1"/>
    <col min="7" max="7" width="7.25" style="15" customWidth="1"/>
    <col min="8" max="8" width="9.25" style="15" customWidth="1"/>
    <col min="9" max="9" width="7.75" style="15" customWidth="1"/>
    <col min="10" max="10" width="7.25" style="15" customWidth="1"/>
    <col min="11" max="11" width="13.25" style="15" customWidth="1"/>
    <col min="12" max="12" width="9" style="15" customWidth="1"/>
    <col min="13" max="13" width="12.875" style="15" customWidth="1"/>
    <col min="14" max="14" width="17.25" style="16" customWidth="1"/>
    <col min="15" max="15" width="5.875" style="16" customWidth="1"/>
    <col min="16" max="16" width="9" style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>
      <c r="A1" s="38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4"/>
    </row>
    <row r="2" spans="1:205" ht="16.5" customHeight="1">
      <c r="A2" s="39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5"/>
    </row>
    <row r="3" spans="1:205" ht="19.5" customHeight="1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36"/>
    </row>
    <row r="4" spans="1:205" ht="19.5" customHeight="1">
      <c r="A4" s="40" t="s">
        <v>45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36"/>
    </row>
    <row r="5" spans="1:205" ht="19.5" customHeight="1">
      <c r="A5" s="41" t="s">
        <v>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7"/>
    </row>
    <row r="6" spans="1:205" ht="19.5" customHeight="1">
      <c r="A6" s="42" t="s">
        <v>26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1"/>
    </row>
    <row r="7" spans="1:205" ht="33.75" customHeight="1">
      <c r="A7" s="46" t="s">
        <v>0</v>
      </c>
      <c r="B7" s="47" t="s">
        <v>1</v>
      </c>
      <c r="C7" s="48" t="s">
        <v>2</v>
      </c>
      <c r="D7" s="48" t="s">
        <v>3</v>
      </c>
      <c r="E7" s="49" t="s">
        <v>4</v>
      </c>
      <c r="F7" s="50" t="s">
        <v>7</v>
      </c>
      <c r="G7" s="50"/>
      <c r="H7" s="44" t="s">
        <v>8</v>
      </c>
      <c r="I7" s="44"/>
      <c r="J7" s="44"/>
      <c r="K7" s="30" t="s">
        <v>9</v>
      </c>
      <c r="L7" s="30" t="s">
        <v>10</v>
      </c>
      <c r="M7" s="30" t="s">
        <v>11</v>
      </c>
      <c r="N7" s="45" t="s">
        <v>5</v>
      </c>
      <c r="O7" s="3"/>
    </row>
    <row r="8" spans="1:205" ht="26.25" customHeight="1">
      <c r="A8" s="46"/>
      <c r="B8" s="47"/>
      <c r="C8" s="48"/>
      <c r="D8" s="48"/>
      <c r="E8" s="49"/>
      <c r="F8" s="33" t="s">
        <v>30</v>
      </c>
      <c r="G8" s="33" t="s">
        <v>31</v>
      </c>
      <c r="H8" s="4" t="s">
        <v>12</v>
      </c>
      <c r="I8" s="4" t="s">
        <v>13</v>
      </c>
      <c r="J8" s="4" t="s">
        <v>14</v>
      </c>
      <c r="K8" s="54" t="s">
        <v>31</v>
      </c>
      <c r="L8" s="54"/>
      <c r="M8" s="54"/>
      <c r="N8" s="45"/>
      <c r="O8" s="3"/>
    </row>
    <row r="9" spans="1:205" s="8" customFormat="1" ht="26.25" customHeight="1">
      <c r="A9" s="5">
        <v>1</v>
      </c>
      <c r="B9" s="58" t="s">
        <v>36</v>
      </c>
      <c r="C9" s="59" t="s">
        <v>37</v>
      </c>
      <c r="D9" s="59" t="s">
        <v>42</v>
      </c>
      <c r="E9" s="60" t="s">
        <v>43</v>
      </c>
      <c r="F9" s="59"/>
      <c r="G9" s="63">
        <v>9.9499999999999993</v>
      </c>
      <c r="H9" s="61" t="s">
        <v>25</v>
      </c>
      <c r="I9" s="61" t="s">
        <v>25</v>
      </c>
      <c r="J9" s="61" t="s">
        <v>25</v>
      </c>
      <c r="K9" s="63">
        <f>G9</f>
        <v>9.9499999999999993</v>
      </c>
      <c r="L9" s="62">
        <f>K9*0.13</f>
        <v>1.2934999999999999</v>
      </c>
      <c r="M9" s="63">
        <f>K9+L9</f>
        <v>11.243499999999999</v>
      </c>
      <c r="N9" s="56" t="s">
        <v>44</v>
      </c>
      <c r="O9" s="55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</row>
    <row r="10" spans="1:205" s="8" customFormat="1" ht="26.25" customHeight="1">
      <c r="A10" s="5">
        <v>2</v>
      </c>
      <c r="B10" s="58" t="s">
        <v>38</v>
      </c>
      <c r="C10" s="59" t="s">
        <v>39</v>
      </c>
      <c r="D10" s="59" t="s">
        <v>42</v>
      </c>
      <c r="E10" s="60" t="s">
        <v>43</v>
      </c>
      <c r="F10" s="59"/>
      <c r="G10" s="63">
        <v>10.53</v>
      </c>
      <c r="H10" s="61" t="s">
        <v>25</v>
      </c>
      <c r="I10" s="61" t="s">
        <v>25</v>
      </c>
      <c r="J10" s="61" t="s">
        <v>25</v>
      </c>
      <c r="K10" s="63">
        <f t="shared" ref="K10:K11" si="0">G10</f>
        <v>10.53</v>
      </c>
      <c r="L10" s="62">
        <f t="shared" ref="L10:L11" si="1">K10*0.13</f>
        <v>1.3689</v>
      </c>
      <c r="M10" s="63">
        <f t="shared" ref="M10:M11" si="2">K10+L10</f>
        <v>11.898899999999999</v>
      </c>
      <c r="N10" s="57"/>
      <c r="O10" s="55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</row>
    <row r="11" spans="1:205" s="8" customFormat="1" ht="26.25" customHeight="1">
      <c r="A11" s="5">
        <v>3</v>
      </c>
      <c r="B11" s="58" t="s">
        <v>40</v>
      </c>
      <c r="C11" s="59" t="s">
        <v>41</v>
      </c>
      <c r="D11" s="59" t="s">
        <v>42</v>
      </c>
      <c r="E11" s="60" t="s">
        <v>43</v>
      </c>
      <c r="F11" s="59"/>
      <c r="G11" s="63">
        <v>10.53</v>
      </c>
      <c r="H11" s="61" t="s">
        <v>25</v>
      </c>
      <c r="I11" s="61" t="s">
        <v>25</v>
      </c>
      <c r="J11" s="61" t="s">
        <v>25</v>
      </c>
      <c r="K11" s="63">
        <f t="shared" si="0"/>
        <v>10.53</v>
      </c>
      <c r="L11" s="62">
        <f t="shared" si="1"/>
        <v>1.3689</v>
      </c>
      <c r="M11" s="63">
        <f t="shared" si="2"/>
        <v>11.898899999999999</v>
      </c>
      <c r="N11" s="57"/>
      <c r="O11" s="55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</row>
    <row r="12" spans="1:205" s="10" customFormat="1" ht="17.25" customHeight="1">
      <c r="A12" s="51" t="s">
        <v>27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32"/>
      <c r="P12" s="9"/>
    </row>
    <row r="13" spans="1:205" s="10" customFormat="1" ht="17.25" customHeight="1">
      <c r="A13" s="52" t="s">
        <v>34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28"/>
      <c r="P13" s="9"/>
    </row>
    <row r="14" spans="1:205" s="10" customFormat="1" ht="17.25" customHeight="1">
      <c r="A14" s="43" t="s">
        <v>21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8"/>
      <c r="P14" s="9"/>
    </row>
    <row r="15" spans="1:205" s="10" customFormat="1" ht="17.25" customHeight="1">
      <c r="A15" s="52" t="s">
        <v>28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8"/>
      <c r="P15" s="9"/>
    </row>
    <row r="16" spans="1:205" s="10" customFormat="1" ht="17.25" customHeight="1">
      <c r="A16" s="52" t="s">
        <v>24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8"/>
      <c r="P16" s="9"/>
    </row>
    <row r="17" spans="1:16" s="10" customFormat="1" ht="17.25" customHeight="1">
      <c r="A17" s="52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8"/>
      <c r="P17" s="9"/>
    </row>
    <row r="18" spans="1:16" s="10" customFormat="1" ht="17.25" customHeight="1">
      <c r="A18" s="53" t="s">
        <v>23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29"/>
      <c r="P18" s="9"/>
    </row>
    <row r="19" spans="1:16" s="10" customFormat="1" ht="8.2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18"/>
      <c r="L19" s="29"/>
      <c r="M19" s="29"/>
      <c r="N19" s="29"/>
      <c r="O19" s="29"/>
      <c r="P19" s="9"/>
    </row>
    <row r="20" spans="1:16" s="10" customFormat="1" ht="17.25" customHeight="1">
      <c r="A20" s="19" t="s">
        <v>33</v>
      </c>
      <c r="B20" s="20"/>
      <c r="C20" s="21"/>
      <c r="H20" s="10" t="s">
        <v>46</v>
      </c>
      <c r="I20" s="22"/>
      <c r="J20" s="21"/>
      <c r="K20" s="23"/>
      <c r="L20" s="24"/>
      <c r="M20" s="24"/>
      <c r="N20" s="25"/>
      <c r="O20" s="26"/>
      <c r="P20" s="9"/>
    </row>
    <row r="21" spans="1:16" s="10" customFormat="1" ht="17.25" customHeight="1">
      <c r="A21" s="21" t="s">
        <v>19</v>
      </c>
      <c r="B21" s="20"/>
      <c r="C21" s="21"/>
      <c r="H21" s="10" t="s">
        <v>15</v>
      </c>
      <c r="I21" s="21"/>
      <c r="J21" s="21"/>
      <c r="K21" s="23"/>
      <c r="L21" s="21"/>
      <c r="M21" s="21"/>
      <c r="N21" s="11"/>
      <c r="O21" s="12"/>
      <c r="P21" s="9"/>
    </row>
    <row r="22" spans="1:16" s="10" customFormat="1" ht="17.25" customHeight="1">
      <c r="A22" s="21"/>
      <c r="B22" s="20"/>
      <c r="C22" s="21"/>
      <c r="I22" s="21"/>
      <c r="J22" s="21"/>
      <c r="K22" s="23"/>
      <c r="L22" s="21"/>
      <c r="M22" s="21"/>
      <c r="N22" s="11"/>
      <c r="O22" s="12"/>
      <c r="P22" s="9"/>
    </row>
    <row r="23" spans="1:16" s="10" customFormat="1" ht="17.25" customHeight="1">
      <c r="A23" s="19" t="s">
        <v>20</v>
      </c>
      <c r="B23" s="19"/>
      <c r="C23" s="27"/>
      <c r="H23" s="10" t="s">
        <v>16</v>
      </c>
      <c r="I23" s="19"/>
      <c r="J23" s="27"/>
      <c r="K23" s="23"/>
      <c r="L23" s="24"/>
      <c r="M23" s="24"/>
      <c r="N23" s="11"/>
      <c r="O23" s="12"/>
      <c r="P23" s="9"/>
    </row>
    <row r="24" spans="1:16" s="10" customFormat="1" ht="17.25" customHeight="1">
      <c r="A24" s="24"/>
      <c r="B24" s="24" t="s">
        <v>18</v>
      </c>
      <c r="C24" s="24"/>
      <c r="I24" s="24" t="s">
        <v>17</v>
      </c>
      <c r="J24" s="24"/>
      <c r="K24" s="23"/>
      <c r="L24" s="24"/>
      <c r="M24" s="24"/>
      <c r="N24" s="11"/>
      <c r="O24" s="12"/>
      <c r="P24" s="9"/>
    </row>
    <row r="25" spans="1:16">
      <c r="B25" s="2"/>
    </row>
    <row r="26" spans="1:16">
      <c r="B26" s="2"/>
    </row>
    <row r="27" spans="1:16">
      <c r="B27" s="2"/>
    </row>
    <row r="28" spans="1:16">
      <c r="B28" s="2"/>
    </row>
    <row r="29" spans="1:16">
      <c r="B29" s="2"/>
    </row>
    <row r="30" spans="1:16">
      <c r="B30" s="2"/>
    </row>
    <row r="31" spans="1:16">
      <c r="B31" s="2"/>
    </row>
    <row r="32" spans="1:16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</sheetData>
  <mergeCells count="23">
    <mergeCell ref="A15:N15"/>
    <mergeCell ref="A16:N16"/>
    <mergeCell ref="A17:N17"/>
    <mergeCell ref="A18:N18"/>
    <mergeCell ref="N9:N11"/>
    <mergeCell ref="H7:J7"/>
    <mergeCell ref="N7:N8"/>
    <mergeCell ref="K8:M8"/>
    <mergeCell ref="A12:N12"/>
    <mergeCell ref="A13:N13"/>
    <mergeCell ref="A14:N14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D25:D1048576 I20:I24 D1:D1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 (2)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2023-07-29T04:32:05Z</cp:lastPrinted>
  <dcterms:created xsi:type="dcterms:W3CDTF">2006-09-13T11:21:00Z</dcterms:created>
  <dcterms:modified xsi:type="dcterms:W3CDTF">2023-07-29T05:15:08Z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